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Data1\weo\WRK\CHT\w2026weo\Ch1_Apr26\Figure\5_Production\"/>
    </mc:Choice>
  </mc:AlternateContent>
  <xr:revisionPtr revIDLastSave="0" documentId="13_ncr:1_{97E51DEA-B5E2-4395-A166-120CE01D3306}" xr6:coauthVersionLast="47" xr6:coauthVersionMax="47" xr10:uidLastSave="{00000000-0000-0000-0000-000000000000}"/>
  <bookViews>
    <workbookView xWindow="-120" yWindow="-120" windowWidth="51840" windowHeight="21120" tabRatio="826" xr2:uid="{00000000-000D-0000-FFFF-FFFF00000000}"/>
  </bookViews>
  <sheets>
    <sheet name="April 2026 WEO Chapter 1" sheetId="397" r:id="rId1"/>
    <sheet name="Table of Contents" sheetId="73" r:id="rId2"/>
    <sheet name="Figure 1.1." sheetId="328" r:id="rId3"/>
    <sheet name="Figure 1.2." sheetId="365" r:id="rId4"/>
    <sheet name="Figure 1.3." sheetId="366" r:id="rId5"/>
    <sheet name="Figure 1.4." sheetId="367" r:id="rId6"/>
    <sheet name="Figure 1.5." sheetId="225" r:id="rId7"/>
    <sheet name="Figure 1.6." sheetId="381" r:id="rId8"/>
    <sheet name="Figure 1.7." sheetId="382" r:id="rId9"/>
    <sheet name="Figure 1.8." sheetId="368" r:id="rId10"/>
    <sheet name="Figure 1.9." sheetId="387" r:id="rId11"/>
    <sheet name="Figure 1.10." sheetId="388" r:id="rId12"/>
    <sheet name="Figure 1.11." sheetId="371" r:id="rId13"/>
    <sheet name="Figure 1.12." sheetId="389" r:id="rId14"/>
    <sheet name="Figure 1.13." sheetId="372" r:id="rId15"/>
    <sheet name="Figure 1.14." sheetId="373" r:id="rId16"/>
    <sheet name="Figure 1.1.1." sheetId="384" r:id="rId17"/>
    <sheet name="Figure 1.1.2" sheetId="385" r:id="rId18"/>
    <sheet name="Figure 1.2.1." sheetId="377" r:id="rId19"/>
    <sheet name="Figure 1.2.2." sheetId="378" r:id="rId20"/>
    <sheet name="Figure 1.2.3." sheetId="380" r:id="rId21"/>
    <sheet name="Figure 1.3.1." sheetId="379" r:id="rId22"/>
    <sheet name="Figure 1.3.2." sheetId="399" r:id="rId23"/>
    <sheet name="Figure 1.3.3." sheetId="400" r:id="rId24"/>
    <sheet name="Figure 1.3.4." sheetId="401" r:id="rId25"/>
    <sheet name="Figure 1.3.5." sheetId="402" r:id="rId26"/>
    <sheet name="Figure 1.SF.1." sheetId="391" r:id="rId27"/>
    <sheet name="Figure 1.SF.2." sheetId="392" r:id="rId28"/>
    <sheet name="Figure 1.SF.3." sheetId="393" r:id="rId29"/>
    <sheet name="Figure 1.SF.4." sheetId="394" r:id="rId30"/>
    <sheet name="Figure 1.SF.5." sheetId="395" r:id="rId31"/>
    <sheet name="Figure 1.SF.6." sheetId="396" r:id="rId32"/>
    <sheet name="Figure 1.SF.7." sheetId="403" r:id="rId33"/>
    <sheet name="Figure 1.SF.8." sheetId="404"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localSheetId="2" hidden="1">'Figure 1.1.'!$J$9:$O$9</definedName>
    <definedName name="_xlnm._FilterDatabase" localSheetId="17" hidden="1">'Figure 1.1.2'!#REF!</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BoxPlot">"BoxPlot"</definedName>
    <definedName name="Bubble">"Bubble"</definedName>
    <definedName name="Candlestick">"Candlestick"</definedName>
    <definedName name="char20" hidden="1">'[24]Savings &amp; Invest.'!$M$5</definedName>
    <definedName name="Chart">"Chart"</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Image">"ChartImage"</definedName>
    <definedName name="Chartsik" hidden="1">[27]REER!$I$53:$AM$53</definedName>
    <definedName name="ColumnRange">"ColumnRange"</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Dumbbell">"Dumbbell"</definedName>
    <definedName name="fshrts" hidden="1">[5]WB!$Q$255:$AK$255</definedName>
    <definedName name="graph" hidden="1">[30]Report1!$G$227:$G$243</definedName>
    <definedName name="Heatmap">"Heatmap"</definedName>
    <definedName name="hfshfrt" hidden="1">[5]WB!$Q$62:$AK$62</definedName>
    <definedName name="Histogram">"Histogram"</definedName>
    <definedName name="HTML_CodePage" hidden="1">1252</definedName>
    <definedName name="HTML_Control" localSheetId="16" hidden="1">{"'Resources'!$A$1:$W$34","'Balance Sheet'!$A$1:$W$58","'SFD'!$A$1:$J$52"}</definedName>
    <definedName name="HTML_Control" localSheetId="17" hidden="1">{"'Resources'!$A$1:$W$34","'Balance Sheet'!$A$1:$W$58","'SFD'!$A$1:$J$52"}</definedName>
    <definedName name="HTML_Control" localSheetId="11" hidden="1">{"'Resources'!$A$1:$W$34","'Balance Sheet'!$A$1:$W$58","'SFD'!$A$1:$J$52"}</definedName>
    <definedName name="HTML_Control" localSheetId="13" hidden="1">{"'Resources'!$A$1:$W$34","'Balance Sheet'!$A$1:$W$58","'SFD'!$A$1:$J$52"}</definedName>
    <definedName name="HTML_Control" localSheetId="7" hidden="1">{"'Resources'!$A$1:$W$34","'Balance Sheet'!$A$1:$W$58","'SFD'!$A$1:$J$52"}</definedName>
    <definedName name="HTML_Control" localSheetId="8" hidden="1">{"'Resources'!$A$1:$W$34","'Balance Sheet'!$A$1:$W$58","'SFD'!$A$1:$J$52"}</definedName>
    <definedName name="HTML_Control" localSheetId="10"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16" hidden="1">{"'Basic'!$A$1:$F$96"}</definedName>
    <definedName name="huh" localSheetId="17" hidden="1">{"'Basic'!$A$1:$F$96"}</definedName>
    <definedName name="huh" localSheetId="11" hidden="1">{"'Basic'!$A$1:$F$96"}</definedName>
    <definedName name="huh" localSheetId="13" hidden="1">{"'Basic'!$A$1:$F$96"}</definedName>
    <definedName name="huh" localSheetId="7" hidden="1">{"'Basic'!$A$1:$F$96"}</definedName>
    <definedName name="huh" localSheetId="8" hidden="1">{"'Basic'!$A$1:$F$96"}</definedName>
    <definedName name="huh" localSheetId="10" hidden="1">{"'Basic'!$A$1:$F$96"}</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localSheetId="26" hidden="1">45929.7054166667</definedName>
    <definedName name="IQ_NAMES_REVISION_DATE_" localSheetId="27" hidden="1">45929.7054166667</definedName>
    <definedName name="IQ_NAMES_REVISION_DATE_" localSheetId="28" hidden="1">45929.7054166667</definedName>
    <definedName name="IQ_NAMES_REVISION_DATE_" localSheetId="29" hidden="1">45929.7054166667</definedName>
    <definedName name="IQ_NAMES_REVISION_DATE_" localSheetId="30" hidden="1">45929.7054166667</definedName>
    <definedName name="IQ_NAMES_REVISION_DATE_" localSheetId="31" hidden="1">45929.7054166667</definedName>
    <definedName name="IQ_NAMES_REVISION_DATE_" localSheetId="32" hidden="1">45929.7054166667</definedName>
    <definedName name="IQ_NAMES_REVISION_DATE_" localSheetId="33" hidden="1">45929.7054166667</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Map">"Map"</definedName>
    <definedName name="nfrtrs" hidden="1">[5]WB!$Q$257:$AK$257</definedName>
    <definedName name="OHLC">"OHLC"</definedName>
    <definedName name="PieChart">"PieChart"</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catter">"Scatter"</definedName>
    <definedName name="sencount" hidden="1">2</definedName>
    <definedName name="Series">"Series"</definedName>
    <definedName name="solver_lin" hidden="1">0</definedName>
    <definedName name="solver_num" hidden="1">0</definedName>
    <definedName name="solver_typ" hidden="1">1</definedName>
    <definedName name="solver_val" hidden="1">0</definedName>
    <definedName name="Stripe">"Stripe"</definedName>
    <definedName name="Swvu.PLA2." hidden="1">'[19]COP FED'!$A$1:$N$49</definedName>
    <definedName name="Table">"Table"</definedName>
    <definedName name="TreeMap">"TreeMap"</definedName>
    <definedName name="Waterfall">"Waterfall"</definedName>
    <definedName name="wht?" localSheetId="16" hidden="1">{"'Basic'!$A$1:$F$96"}</definedName>
    <definedName name="wht?" localSheetId="17" hidden="1">{"'Basic'!$A$1:$F$96"}</definedName>
    <definedName name="wht?" localSheetId="11" hidden="1">{"'Basic'!$A$1:$F$96"}</definedName>
    <definedName name="wht?" localSheetId="13" hidden="1">{"'Basic'!$A$1:$F$96"}</definedName>
    <definedName name="wht?" localSheetId="7" hidden="1">{"'Basic'!$A$1:$F$96"}</definedName>
    <definedName name="wht?" localSheetId="8" hidden="1">{"'Basic'!$A$1:$F$96"}</definedName>
    <definedName name="wht?" localSheetId="10" hidden="1">{"'Basic'!$A$1:$F$96"}</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7" i="382" l="1"/>
  <c r="AE18" i="382" s="1"/>
  <c r="AE19" i="382" s="1"/>
  <c r="AE20" i="382" s="1"/>
  <c r="AE21" i="382" s="1"/>
  <c r="AE10" i="382"/>
  <c r="AE11" i="382" s="1"/>
  <c r="AE12" i="382" s="1"/>
  <c r="AE13" i="382" s="1"/>
  <c r="AE14" i="382" s="1"/>
  <c r="B37" i="73" l="1"/>
  <c r="B32" i="73"/>
  <c r="B36" i="73"/>
  <c r="B35" i="73"/>
  <c r="B34" i="73"/>
  <c r="B45" i="73" l="1"/>
  <c r="B44" i="73"/>
  <c r="B33" i="73" l="1"/>
  <c r="B9" i="73" l="1"/>
  <c r="B43" i="73" l="1"/>
  <c r="B42" i="73"/>
  <c r="B41" i="73"/>
  <c r="B40" i="73"/>
  <c r="B39" i="73"/>
  <c r="B38" i="73"/>
  <c r="B31" i="73"/>
  <c r="B30" i="73"/>
  <c r="B29" i="73"/>
  <c r="B28" i="73"/>
  <c r="B26" i="73"/>
  <c r="B25" i="73"/>
  <c r="B23" i="73"/>
  <c r="B22" i="73"/>
  <c r="B20" i="73"/>
  <c r="B19" i="73"/>
  <c r="B27" i="73" l="1"/>
  <c r="B24" i="73"/>
  <c r="B21" i="73"/>
  <c r="B17" i="73"/>
  <c r="B16" i="73"/>
  <c r="B15" i="73"/>
  <c r="B14" i="73"/>
  <c r="B18" i="73" l="1"/>
</calcChain>
</file>

<file path=xl/sharedStrings.xml><?xml version="1.0" encoding="utf-8"?>
<sst xmlns="http://schemas.openxmlformats.org/spreadsheetml/2006/main" count="761" uniqueCount="453">
  <si>
    <t>International Monetary Fund</t>
  </si>
  <si>
    <t>Japan</t>
  </si>
  <si>
    <t>United States</t>
  </si>
  <si>
    <t>China</t>
  </si>
  <si>
    <t>Table of Contents</t>
  </si>
  <si>
    <t>Figures</t>
  </si>
  <si>
    <t>World Economic Outlook</t>
  </si>
  <si>
    <t xml:space="preserve"> </t>
  </si>
  <si>
    <t>(Percent)</t>
  </si>
  <si>
    <t>Euro area</t>
  </si>
  <si>
    <t>United Kingdom</t>
  </si>
  <si>
    <t xml:space="preserve">  </t>
  </si>
  <si>
    <t>India</t>
  </si>
  <si>
    <t>(Index)</t>
  </si>
  <si>
    <t>1. United States</t>
  </si>
  <si>
    <t>Canada</t>
  </si>
  <si>
    <t>Mexico</t>
  </si>
  <si>
    <t>1. US GDP Growth</t>
  </si>
  <si>
    <t>4. Global Headline Inflation</t>
  </si>
  <si>
    <t>2. Euro Area</t>
  </si>
  <si>
    <t>3. China</t>
  </si>
  <si>
    <t>4. World</t>
  </si>
  <si>
    <t>Long term</t>
  </si>
  <si>
    <t>Scenario A</t>
  </si>
  <si>
    <t>October 2025 WEO</t>
  </si>
  <si>
    <t>GDP growth</t>
  </si>
  <si>
    <t>Investment</t>
  </si>
  <si>
    <t>2023Q1</t>
  </si>
  <si>
    <t>2023Q2</t>
  </si>
  <si>
    <t>2023Q3</t>
  </si>
  <si>
    <t>2023Q4</t>
  </si>
  <si>
    <t>2024Q1</t>
  </si>
  <si>
    <t>2024Q2</t>
  </si>
  <si>
    <t>2024Q3</t>
  </si>
  <si>
    <t>2024Q4</t>
  </si>
  <si>
    <t>2025Q1</t>
  </si>
  <si>
    <t>2025Q2</t>
  </si>
  <si>
    <t>(Percentage points)</t>
  </si>
  <si>
    <t>Germany</t>
  </si>
  <si>
    <t>(Percent of global GDP)</t>
  </si>
  <si>
    <t>1. Global Current Account Balance</t>
  </si>
  <si>
    <t>European creditors</t>
  </si>
  <si>
    <t>Oil exporters</t>
  </si>
  <si>
    <t>European debtors</t>
  </si>
  <si>
    <t>Others</t>
  </si>
  <si>
    <t>2. Global International Investment Position</t>
  </si>
  <si>
    <t>3. Global GDP Growth</t>
  </si>
  <si>
    <t>2. US Headline Inflation</t>
  </si>
  <si>
    <t>(Percent, year over year)</t>
  </si>
  <si>
    <t>Core goods</t>
  </si>
  <si>
    <t>Year</t>
  </si>
  <si>
    <t>Europe</t>
  </si>
  <si>
    <t>Asia-Pacific</t>
  </si>
  <si>
    <t>(Billions of US dollars)</t>
  </si>
  <si>
    <t>2020–21</t>
  </si>
  <si>
    <t>2029Q4</t>
  </si>
  <si>
    <t>2029Q3</t>
  </si>
  <si>
    <t>2029Q2</t>
  </si>
  <si>
    <t>2029Q1</t>
  </si>
  <si>
    <t>2028Q4</t>
  </si>
  <si>
    <t>2028Q3</t>
  </si>
  <si>
    <t>2028Q2</t>
  </si>
  <si>
    <t>2028Q1</t>
  </si>
  <si>
    <t>2027Q4</t>
  </si>
  <si>
    <t>2027Q3</t>
  </si>
  <si>
    <t>2027Q2</t>
  </si>
  <si>
    <t>2027Q1</t>
  </si>
  <si>
    <t>2026Q4</t>
  </si>
  <si>
    <t>2026Q3</t>
  </si>
  <si>
    <t>2026Q2</t>
  </si>
  <si>
    <t>2026Q1</t>
  </si>
  <si>
    <t>2025Q4</t>
  </si>
  <si>
    <t>2025Q3</t>
  </si>
  <si>
    <t>AEs</t>
  </si>
  <si>
    <t>Energy</t>
  </si>
  <si>
    <t>2. Monetary Policy Projections</t>
  </si>
  <si>
    <t>World Uncertainty Index (WUI)</t>
  </si>
  <si>
    <t>EMs</t>
  </si>
  <si>
    <t>Australia</t>
  </si>
  <si>
    <t>France</t>
  </si>
  <si>
    <t>Korea</t>
  </si>
  <si>
    <t>Myanmar</t>
  </si>
  <si>
    <t>Russia</t>
  </si>
  <si>
    <t>Taiwan Province of China</t>
  </si>
  <si>
    <t>Thailand</t>
  </si>
  <si>
    <t>The Netherlands</t>
  </si>
  <si>
    <t>Vietnam</t>
  </si>
  <si>
    <t>Figure 1.SF.1.  Commodity Market Developments</t>
  </si>
  <si>
    <t>Chapter 1. Global Prospects and Policies</t>
  </si>
  <si>
    <r>
      <rPr>
        <u/>
        <sz val="11"/>
        <rFont val="Calibri"/>
        <family val="2"/>
        <scheme val="minor"/>
      </rPr>
      <t>Disclaimer</t>
    </r>
    <r>
      <rPr>
        <sz val="11"/>
        <rFont val="Calibri"/>
        <family val="2"/>
        <scheme val="minor"/>
      </rPr>
      <t>: Should there be any discrepancies with the print version, 
the latter represents the official version.</t>
    </r>
  </si>
  <si>
    <t>Food</t>
  </si>
  <si>
    <t>Back to Table of Contents</t>
  </si>
  <si>
    <t>Figure 1.1.  Regional Geopolitical Risk</t>
  </si>
  <si>
    <t>(Index, 1990s = 100)</t>
  </si>
  <si>
    <t>Middle East-Africa</t>
  </si>
  <si>
    <t>South America</t>
  </si>
  <si>
    <t>North America</t>
  </si>
  <si>
    <t>Economic Policy Uncertainty Index</t>
  </si>
  <si>
    <t>Trade Policy Uncertainty Index</t>
  </si>
  <si>
    <t>Figure 1.3.  Global Uncertainty</t>
  </si>
  <si>
    <t>Technology exports to ROW</t>
  </si>
  <si>
    <t>Other exports</t>
  </si>
  <si>
    <t>Total exports</t>
  </si>
  <si>
    <t>Figure 1.4.  Continued Brisk Growth in Tech-Related Trade Flows</t>
  </si>
  <si>
    <t>1. Asia Excluding China</t>
  </si>
  <si>
    <t>2. China</t>
  </si>
  <si>
    <t>Technology exports to USA</t>
  </si>
  <si>
    <t>VIX (Jan. 2016 = 100)</t>
  </si>
  <si>
    <t>Figure 1.6.  Global Geopolitical Risk</t>
  </si>
  <si>
    <t>Figure 1.7.  Global Assumptions</t>
  </si>
  <si>
    <t>Industrial metals</t>
  </si>
  <si>
    <t>2022Q4</t>
  </si>
  <si>
    <t>1. Commodity Prices</t>
  </si>
  <si>
    <t>2030Q1</t>
  </si>
  <si>
    <t>2030Q2</t>
  </si>
  <si>
    <t>2030Q3</t>
  </si>
  <si>
    <t>2030Q4</t>
  </si>
  <si>
    <t>2031Q1</t>
  </si>
  <si>
    <t>2031Q2</t>
  </si>
  <si>
    <t>2031Q3</t>
  </si>
  <si>
    <t>2031Q4</t>
  </si>
  <si>
    <t>Figure 1.8.  Global Growth and Inflation Forecasts</t>
  </si>
  <si>
    <t>Preconflict WEO forecast</t>
  </si>
  <si>
    <t>April 2026 WEO reference forecast</t>
  </si>
  <si>
    <t>Adverse scenario</t>
  </si>
  <si>
    <t>Severe scenario</t>
  </si>
  <si>
    <t>Headline inflation</t>
  </si>
  <si>
    <t>January 2026 WEO forecast</t>
  </si>
  <si>
    <t>Figure 1.9.  GDP Growth Revisions in the Reference Forecast</t>
  </si>
  <si>
    <t>Energy exporters</t>
  </si>
  <si>
    <t>Energy importers</t>
  </si>
  <si>
    <t>MENA</t>
  </si>
  <si>
    <t>Euro area debtors</t>
  </si>
  <si>
    <t>Quarters</t>
  </si>
  <si>
    <t>1. GDP</t>
  </si>
  <si>
    <t>3. CPI</t>
  </si>
  <si>
    <t>Core CPI</t>
  </si>
  <si>
    <t>4. Nominal Effective Exchange Rate</t>
  </si>
  <si>
    <t>Figure 1.12.  Estimated Impact of Geopolitical Risks</t>
  </si>
  <si>
    <t>Geopolitical Risk Index</t>
  </si>
  <si>
    <t>Figure 1.SF.2.  Rare Earth Mining by Country 1998–2024</t>
  </si>
  <si>
    <t>(Thousands of metric tons per year, in TREO equivalents)</t>
  </si>
  <si>
    <t xml:space="preserve">Figure 1.SF.3.  Average Import Dependence on China by Rare Earth Supply Chain Segment </t>
  </si>
  <si>
    <t xml:space="preserve">(Percent) </t>
  </si>
  <si>
    <t>Directly from: Jason Bedford, "Rare earths and industry: why dependence on China Endures," EAI.</t>
  </si>
  <si>
    <t xml:space="preserve">Mining </t>
  </si>
  <si>
    <t>Oxide separation</t>
  </si>
  <si>
    <t>Metal refining</t>
  </si>
  <si>
    <t>Permanent magnets</t>
  </si>
  <si>
    <t>1. LREE Supply Chain Segments</t>
  </si>
  <si>
    <t xml:space="preserve">Vietnam </t>
  </si>
  <si>
    <t>3. Chinese Exports of Rare Earth Metals and Compounds</t>
  </si>
  <si>
    <t>4. Chinese Exports of Rare Earth Permanent Magnets</t>
  </si>
  <si>
    <t>Figure 1.SF.4.  China's Exports of Rare Earth Permanent Magnets and Rare Earth Magnet Components Intended for Permanent Magnet Production</t>
  </si>
  <si>
    <t>(Thousands of metric tons)</t>
  </si>
  <si>
    <t>CN: Export: HS 8: Permanent Magnets or Articles Going to Be Permanent Magnets, of Rare-Earth Metals</t>
  </si>
  <si>
    <t>Value-added share</t>
  </si>
  <si>
    <t>Gross output share</t>
  </si>
  <si>
    <t>Figure 1.SF.5.  Value added and Gross Output at Risk</t>
  </si>
  <si>
    <t>(Percent of goods and services using rare earth elements as inputs, by country )</t>
  </si>
  <si>
    <t>Figure 1.SF.6.  Output Losses by Country from a Major REEs Disruption</t>
  </si>
  <si>
    <t>Low elasticity</t>
  </si>
  <si>
    <t>1. Level of US REE Self-Sufficiency</t>
  </si>
  <si>
    <t>2. US Fiscal Cost of REE Industrial Policies</t>
  </si>
  <si>
    <t>Figure 1.SF.8.  Effectiveness and Fiscal Cost of Alternative Industrial Policies to Achieve 25 percent of REE Self-Sufficiency in the US</t>
  </si>
  <si>
    <t xml:space="preserve">Figure 1.SF.7.  Aggregate Stock Market Value of Publicly Listed Firms in the Rare Earth Industry </t>
  </si>
  <si>
    <t>Tariffs: April WEO 2025</t>
  </si>
  <si>
    <t>Uncertainty: April 2025 WEO</t>
  </si>
  <si>
    <t>Fiscal: April 2025 WEO</t>
  </si>
  <si>
    <t>Frontloading</t>
  </si>
  <si>
    <t>Changes in announced tariffs</t>
  </si>
  <si>
    <t>Lower effective tariffs</t>
  </si>
  <si>
    <t>Financial conditions &amp; USD depreciation</t>
  </si>
  <si>
    <t>Fiscal</t>
  </si>
  <si>
    <t>AI investment</t>
  </si>
  <si>
    <t>Figure 1.1.1.  News in 2025 and World GDP Growth</t>
  </si>
  <si>
    <t>Unconditional</t>
  </si>
  <si>
    <t>(Density)</t>
  </si>
  <si>
    <t>Figure 1.2.3.  Impact of Geopolitical Distance on Bilateral Trade</t>
  </si>
  <si>
    <t>2004–06</t>
  </si>
  <si>
    <t>2007–09</t>
  </si>
  <si>
    <t>2010–12</t>
  </si>
  <si>
    <t>2013–15</t>
  </si>
  <si>
    <t>2016–18</t>
  </si>
  <si>
    <t>2019–21</t>
  </si>
  <si>
    <t>2022–23</t>
  </si>
  <si>
    <t>Figure 1.3.2.  Impact of Scenario A on GDP</t>
  </si>
  <si>
    <t>Figure 1.3.3.  Impact of Scenario B on GDP</t>
  </si>
  <si>
    <t>Figure 1.3.4.  Impact of Scenario C on GDP</t>
  </si>
  <si>
    <t>Unwinding AI-related investment</t>
  </si>
  <si>
    <t>Scenario B</t>
  </si>
  <si>
    <t>Scenario C</t>
  </si>
  <si>
    <t>3. Current Account: China</t>
  </si>
  <si>
    <t>1. Current Account: United States</t>
  </si>
  <si>
    <t>2. Current Account: Euro Area</t>
  </si>
  <si>
    <t>4. Real Effective Exchange Rate: China</t>
  </si>
  <si>
    <t>Figure 1.1.2.  Correlation between US Dollar and Emerging Market Growth</t>
  </si>
  <si>
    <t>Figure 1.3.1.  Forecast Uncertainty around Global Growth and Inflation Projections</t>
  </si>
  <si>
    <t>Figure 1.11.  Current Account and International Investment Positions</t>
  </si>
  <si>
    <t>DATE</t>
  </si>
  <si>
    <t>April 2026 WEO</t>
  </si>
  <si>
    <t>Figure 1.2.  US Effective Statutory Tariff Rate</t>
  </si>
  <si>
    <t>Figure 1.5.  Reorientation of Global Trade</t>
  </si>
  <si>
    <t>(Index, 2024 = 100)</t>
  </si>
  <si>
    <t>1. United States' Imports</t>
  </si>
  <si>
    <t>2. China's Exports</t>
  </si>
  <si>
    <t>Figure 1.10.  Global Inflation</t>
  </si>
  <si>
    <t>Services</t>
  </si>
  <si>
    <t>1. Global Average Inflation</t>
  </si>
  <si>
    <t>2. Variations Explained by Country-Specific Factors</t>
  </si>
  <si>
    <t>World's net ODA</t>
  </si>
  <si>
    <t>Figure 1.13.  International Flows to LIDCs</t>
  </si>
  <si>
    <t>Figure 1.14.  Use of Artificial Intelligence by US firms by Sector</t>
  </si>
  <si>
    <t>Information</t>
  </si>
  <si>
    <t xml:space="preserve">Professional and business services </t>
  </si>
  <si>
    <t>Financial activities</t>
  </si>
  <si>
    <t>Educational and health services</t>
  </si>
  <si>
    <t>Wholesale trade</t>
  </si>
  <si>
    <t>Utilities</t>
  </si>
  <si>
    <t>Manufacturing</t>
  </si>
  <si>
    <t>Retail trade</t>
  </si>
  <si>
    <t>Construction</t>
  </si>
  <si>
    <t>Other services</t>
  </si>
  <si>
    <t>Leisure and hospitality</t>
  </si>
  <si>
    <t>Transportation</t>
  </si>
  <si>
    <t>Agriculture</t>
  </si>
  <si>
    <t>Mining</t>
  </si>
  <si>
    <t>November 2025 survey</t>
  </si>
  <si>
    <t>February 2026 survey</t>
  </si>
  <si>
    <t>Expected use in six months following survey</t>
  </si>
  <si>
    <t>Figure 1.2.1.  World Exports</t>
  </si>
  <si>
    <t>(Percent of world GDP; dotted = pre-GFC trend; dashed = April 2026 WEO reference forecast)</t>
  </si>
  <si>
    <t>year</t>
  </si>
  <si>
    <t>Figure 1.2.2.  Impact of Geographic Distance on Bilateral Trade</t>
  </si>
  <si>
    <t>2000s</t>
  </si>
  <si>
    <t>2010s</t>
  </si>
  <si>
    <t>2020s</t>
  </si>
  <si>
    <t>(Percent deviation from reference forecast)</t>
  </si>
  <si>
    <t>Figure 1.3.5.  Impact of Scenarios on Current Accounts and Exchange Rates in the United States, China, and the Euro Area</t>
  </si>
  <si>
    <t xml:space="preserve">All commodities </t>
  </si>
  <si>
    <t xml:space="preserve">Base metals </t>
  </si>
  <si>
    <t>Precious metals</t>
  </si>
  <si>
    <t xml:space="preserve">Food </t>
  </si>
  <si>
    <t xml:space="preserve">Energy </t>
  </si>
  <si>
    <t>IMF, World Economic Outlook, April 2026.</t>
  </si>
  <si>
    <t>April 2026</t>
  </si>
  <si>
    <t>WEO Data Question Form.</t>
  </si>
  <si>
    <t>(as of)</t>
  </si>
  <si>
    <t>as dashed line for comparison</t>
  </si>
  <si>
    <t xml:space="preserve">(Last value is extended </t>
  </si>
  <si>
    <t>Date</t>
  </si>
  <si>
    <t>2015M1</t>
  </si>
  <si>
    <t>2015M2</t>
  </si>
  <si>
    <t>2015M3</t>
  </si>
  <si>
    <t>2015M4</t>
  </si>
  <si>
    <t>2015M5</t>
  </si>
  <si>
    <t>2015M6</t>
  </si>
  <si>
    <t>2015M7</t>
  </si>
  <si>
    <t>2015M8</t>
  </si>
  <si>
    <t>2015M9</t>
  </si>
  <si>
    <t>2015M10</t>
  </si>
  <si>
    <t>2015M11</t>
  </si>
  <si>
    <t>2015M12</t>
  </si>
  <si>
    <t>2016M1</t>
  </si>
  <si>
    <t>2016M2</t>
  </si>
  <si>
    <t>2016M3</t>
  </si>
  <si>
    <t>2016M4</t>
  </si>
  <si>
    <t>2016M5</t>
  </si>
  <si>
    <t>2016M6</t>
  </si>
  <si>
    <t>2016M7</t>
  </si>
  <si>
    <t>2016M8</t>
  </si>
  <si>
    <t>2016M9</t>
  </si>
  <si>
    <t>2016M10</t>
  </si>
  <si>
    <t>2016M11</t>
  </si>
  <si>
    <t>2016M12</t>
  </si>
  <si>
    <t>2017M1</t>
  </si>
  <si>
    <t>2017M2</t>
  </si>
  <si>
    <t>2017M3</t>
  </si>
  <si>
    <t>2017M4</t>
  </si>
  <si>
    <t>2017M5</t>
  </si>
  <si>
    <t>2017M6</t>
  </si>
  <si>
    <t>2017M7</t>
  </si>
  <si>
    <t>2017M8</t>
  </si>
  <si>
    <t>2017M9</t>
  </si>
  <si>
    <t>2017M10</t>
  </si>
  <si>
    <t>2017M11</t>
  </si>
  <si>
    <t>2017M12</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</si>
  <si>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</si>
  <si>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</si>
  <si>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</si>
  <si>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</si>
  <si>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</si>
  <si>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</si>
  <si>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</si>
  <si>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</si>
  <si>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</si>
  <si>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</si>
  <si>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</si>
  <si>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</si>
  <si>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</si>
  <si>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</si>
  <si>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</si>
  <si>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</si>
  <si>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</si>
  <si>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</si>
  <si>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</si>
  <si>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</si>
  <si>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</si>
  <si>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</si>
  <si>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</si>
  <si>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</si>
  <si>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2020M1</t>
  </si>
  <si>
    <t>2020M2</t>
  </si>
  <si>
    <t>2020M3</t>
  </si>
  <si>
    <t>2020M4</t>
  </si>
  <si>
    <t>2020M5</t>
  </si>
  <si>
    <t>2020M6</t>
  </si>
  <si>
    <t>2020M7</t>
  </si>
  <si>
    <t>2020M8</t>
  </si>
  <si>
    <t>2020M9</t>
  </si>
  <si>
    <t>2020M10</t>
  </si>
  <si>
    <t>2020M11</t>
  </si>
  <si>
    <t>2020M12</t>
  </si>
  <si>
    <t>2021M1</t>
  </si>
  <si>
    <t>2021M2</t>
  </si>
  <si>
    <t>2021M3</t>
  </si>
  <si>
    <t>2021M4</t>
  </si>
  <si>
    <t>2021M5</t>
  </si>
  <si>
    <t>2021M6</t>
  </si>
  <si>
    <t>2021M7</t>
  </si>
  <si>
    <t>2021M8</t>
  </si>
  <si>
    <t>2021M9</t>
  </si>
  <si>
    <t>2021M10</t>
  </si>
  <si>
    <t>2021M11</t>
  </si>
  <si>
    <t>2021M12</t>
  </si>
  <si>
    <t>2022M1</t>
  </si>
  <si>
    <t>2022M2</t>
  </si>
  <si>
    <t>2022M3</t>
  </si>
  <si>
    <t>2022M4</t>
  </si>
  <si>
    <t>2022M5</t>
  </si>
  <si>
    <t>2022M6</t>
  </si>
  <si>
    <t>2022M7</t>
  </si>
  <si>
    <t>2022M8</t>
  </si>
  <si>
    <t>2022M9</t>
  </si>
  <si>
    <t>2022M10</t>
  </si>
  <si>
    <t>2022M11</t>
  </si>
  <si>
    <t>2022M12</t>
  </si>
  <si>
    <t>2023M1</t>
  </si>
  <si>
    <t>2023M2</t>
  </si>
  <si>
    <t>2023M3</t>
  </si>
  <si>
    <t>2023M4</t>
  </si>
  <si>
    <t>2023M5</t>
  </si>
  <si>
    <t>2023M6</t>
  </si>
  <si>
    <t>2023M7</t>
  </si>
  <si>
    <t>2023M8</t>
  </si>
  <si>
    <t>2023M9</t>
  </si>
  <si>
    <t>2023M10</t>
  </si>
  <si>
    <t>2023M11</t>
  </si>
  <si>
    <t>2023M12</t>
  </si>
  <si>
    <t>2024M1</t>
  </si>
  <si>
    <t>2024M2</t>
  </si>
  <si>
    <t>2024M3</t>
  </si>
  <si>
    <t>2024M4</t>
  </si>
  <si>
    <t>2024M5</t>
  </si>
  <si>
    <t>2024M6</t>
  </si>
  <si>
    <t>2024M7</t>
  </si>
  <si>
    <t>2024M8</t>
  </si>
  <si>
    <t>2024M9</t>
  </si>
  <si>
    <t>2024M10</t>
  </si>
  <si>
    <t>2024M11</t>
  </si>
  <si>
    <t>2024M12</t>
  </si>
  <si>
    <t>2025M1</t>
  </si>
  <si>
    <t>2025M2</t>
  </si>
  <si>
    <t>2025M3</t>
  </si>
  <si>
    <t>2025M4</t>
  </si>
  <si>
    <t>2025M5</t>
  </si>
  <si>
    <t>2025M6</t>
  </si>
  <si>
    <t>2025M7</t>
  </si>
  <si>
    <t>2025M8</t>
  </si>
  <si>
    <t>2025M9</t>
  </si>
  <si>
    <t>2025M10</t>
  </si>
  <si>
    <t>2025M11</t>
  </si>
  <si>
    <t>2025M12</t>
  </si>
  <si>
    <t>2026M1</t>
  </si>
  <si>
    <t>2026M2</t>
  </si>
  <si>
    <t>Goods Exports</t>
  </si>
  <si>
    <t>Services Exports</t>
  </si>
  <si>
    <t>Goods Exports Trend</t>
  </si>
  <si>
    <t>Services Exports Trend</t>
  </si>
  <si>
    <t>High elasticity (multiplied by 100)</t>
  </si>
  <si>
    <t>Spot Gold Price</t>
  </si>
  <si>
    <t>Unilateral US subsidies</t>
  </si>
  <si>
    <t>Baseline</t>
  </si>
  <si>
    <t>Unilateral US price floor</t>
  </si>
  <si>
    <t>2. HREE Supply Chain Segments</t>
  </si>
  <si>
    <t>2. Consumption and Investment</t>
  </si>
  <si>
    <t>Consumption</t>
  </si>
  <si>
    <t>Upper</t>
  </si>
  <si>
    <t>Lower</t>
  </si>
  <si>
    <t>with April 2026 WEO line)</t>
  </si>
  <si>
    <t>Asia</t>
  </si>
  <si>
    <t>European Union</t>
  </si>
  <si>
    <t>removed due to copyright</t>
  </si>
  <si>
    <t>2. Brent Crude Oil Price Forecasts</t>
  </si>
  <si>
    <t xml:space="preserve">This includes numbers underlying the figures in the chapter 1 of the 
April 2026 World Economic Outlook (WEO).  
When reusing the contents of this file, please refer the source as </t>
  </si>
  <si>
    <t>Further information on copyright and usage can be found at www.imf.org/external/terms.htm</t>
  </si>
  <si>
    <t>WEO database on IMF Data Portal</t>
  </si>
  <si>
    <t xml:space="preserve">Please submit any questions specific to this file using </t>
  </si>
  <si>
    <t>Full April 2026 WEO database is available in IMF Data Portal</t>
  </si>
  <si>
    <t xml:space="preserve">Questions while using the Portal including API should be addressed to </t>
  </si>
  <si>
    <t>datahelp@imf.org</t>
  </si>
  <si>
    <t>(Index, 2024:Q4 = 100)</t>
  </si>
  <si>
    <t>(Percent, quarterly average)</t>
  </si>
  <si>
    <t xml:space="preserve"> 3. Fiscal Policy Projections</t>
  </si>
  <si>
    <t xml:space="preserve">     (Percentage points, change in fiscal balance)</t>
  </si>
  <si>
    <t>Change in fiscal balance</t>
  </si>
  <si>
    <t>Advanced Economies</t>
  </si>
  <si>
    <t>Emerging Market and</t>
  </si>
  <si>
    <t>Developing Economies</t>
  </si>
  <si>
    <t>non-MENA EMs</t>
  </si>
  <si>
    <t>non-MENA LIDCs</t>
  </si>
  <si>
    <t>2024–25</t>
  </si>
  <si>
    <t>Estimate</t>
  </si>
  <si>
    <t>Headline CPI</t>
  </si>
  <si>
    <t>China's net transfers to SSA LIDCs</t>
  </si>
  <si>
    <t>China's net transfers to non-SSA LIDCs</t>
  </si>
  <si>
    <t>Used in last six months before survey</t>
  </si>
  <si>
    <t>N/A</t>
  </si>
  <si>
    <t>Overall balance</t>
  </si>
  <si>
    <t>Conditional to weak US Dollar</t>
  </si>
  <si>
    <t>X</t>
  </si>
  <si>
    <t>Y</t>
  </si>
  <si>
    <t>Forecasts</t>
  </si>
  <si>
    <t>Percentile</t>
  </si>
  <si>
    <t>WEO reference forecast</t>
  </si>
  <si>
    <t>Add Euro area weak productivity</t>
  </si>
  <si>
    <t>Add China export-led growth</t>
  </si>
  <si>
    <t>Add China-Euro area-US tariff war</t>
  </si>
  <si>
    <t>US-led AI surge</t>
  </si>
  <si>
    <t>Add lower equity prices, tighter financial conditions</t>
  </si>
  <si>
    <t>Add term premium and US dollar shock</t>
  </si>
  <si>
    <t>China broad reform</t>
  </si>
  <si>
    <t>Add euro area productivity reforms</t>
  </si>
  <si>
    <t>Add US fiscal reform</t>
  </si>
  <si>
    <t>Add tariff rollback (with TPU)</t>
  </si>
  <si>
    <t>Dependence on China</t>
  </si>
  <si>
    <t>Dependence on rest of world</t>
  </si>
  <si>
    <t xml:space="preserve">Simultaneous subsidies </t>
  </si>
  <si>
    <t xml:space="preserve">Simultaneous price floors </t>
  </si>
  <si>
    <t>1. Goods</t>
  </si>
  <si>
    <t>2. Services</t>
  </si>
  <si>
    <t>Horizontal line</t>
  </si>
  <si>
    <t>Trendline created in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</si>
</sst>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6" formatCode="&quot;$&quot;#,##0_);[Red]\(&quot;$&quot;#,##0\)"/>
    <numFmt numFmtId="164" formatCode="_-[$€-2]* #,##0.00_-;\-[$€-2]* #,##0.00_-;_-[$€-2]* &quot;-&quot;??_-"/>
    <numFmt numFmtId="165" formatCode="0.0%"/>
    <numFmt numFmtId="166" formatCode="0.0"/>
    <numFmt numFmtId="167" formatCode="[$-F800]dddd\,\ mmmm\ dd\,\ yyyy"/>
    <numFmt numFmtId="168" formatCode="dd\-mmm\-yyyy"/>
    <numFmt numFmtId="169" formatCode="#,##0.0"/>
    <numFmt numFmtId="170" formatCode="#,##0.000"/>
    <numFmt numFmtId="171" formatCode="[$-409]d\-mmm\-yyyy;@"/>
    <numFmt numFmtId="172" formatCode="0.00000"/>
    <numFmt numFmtId="173" formatCode="0.000"/>
    <numFmt numFmtId="174" formatCode="[$-409]mmmm\ d\,\ yyyy;@"/>
    <numFmt numFmtId="175" formatCode="mmm\.\ yy"/>
    <numFmt numFmtId="176" formatCode="yyyy&quot;M&quot;m"/>
  </numFmts>
  <fonts count="83">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1"/>
      <name val="Calibri"/>
      <family val="2"/>
    </font>
    <font>
      <u/>
      <sz val="10"/>
      <color theme="10"/>
      <name val="Arial"/>
      <family val="2"/>
    </font>
    <font>
      <sz val="10"/>
      <name val="Times New Roman"/>
      <family val="1"/>
    </font>
    <font>
      <sz val="12"/>
      <color theme="1"/>
      <name val="Calibri"/>
      <family val="2"/>
      <scheme val="minor"/>
    </font>
    <font>
      <sz val="11"/>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b/>
      <sz val="11"/>
      <color rgb="FF0070C0"/>
      <name val="Calibri"/>
      <family val="2"/>
      <scheme val="minor"/>
    </font>
    <font>
      <b/>
      <i/>
      <sz val="11"/>
      <color rgb="FF0070C0"/>
      <name val="Calibri"/>
      <family val="2"/>
      <scheme val="minor"/>
    </font>
    <font>
      <i/>
      <sz val="11"/>
      <color theme="1"/>
      <name val="Calibri"/>
      <family val="2"/>
      <scheme val="minor"/>
    </font>
    <font>
      <sz val="11"/>
      <color rgb="FF000000"/>
      <name val="Calibri"/>
      <family val="2"/>
      <scheme val="minor"/>
    </font>
    <font>
      <sz val="8"/>
      <name val="Arial"/>
      <family val="2"/>
    </font>
    <font>
      <b/>
      <sz val="11"/>
      <color rgb="FF000000"/>
      <name val="Calibri"/>
      <family val="2"/>
      <scheme val="minor"/>
    </font>
    <font>
      <i/>
      <sz val="11"/>
      <color rgb="FF000000"/>
      <name val="Calibri"/>
      <family val="2"/>
      <scheme val="minor"/>
    </font>
    <font>
      <i/>
      <sz val="11"/>
      <color rgb="FF0070C0"/>
      <name val="Calibri"/>
      <family val="2"/>
      <scheme val="minor"/>
    </font>
    <font>
      <b/>
      <sz val="10"/>
      <color rgb="FF0062AF"/>
      <name val="Arial Narrow"/>
      <family val="2"/>
    </font>
    <font>
      <i/>
      <sz val="9"/>
      <color rgb="FF0062AF"/>
      <name val="Arial Narrow"/>
      <family val="2"/>
    </font>
    <font>
      <b/>
      <sz val="10"/>
      <color theme="1"/>
      <name val="Arial"/>
      <family val="2"/>
    </font>
    <font>
      <i/>
      <sz val="11"/>
      <color theme="4"/>
      <name val="Calibri"/>
      <family val="2"/>
      <scheme val="minor"/>
    </font>
    <font>
      <b/>
      <sz val="11"/>
      <color theme="4"/>
      <name val="Calibri"/>
      <family val="2"/>
      <scheme val="minor"/>
    </font>
    <font>
      <i/>
      <sz val="11"/>
      <name val="Calibri"/>
      <family val="2"/>
      <scheme val="minor"/>
    </font>
    <font>
      <b/>
      <sz val="11"/>
      <name val="Calibri"/>
      <family val="2"/>
      <scheme val="minor"/>
    </font>
    <font>
      <sz val="11"/>
      <color theme="1"/>
      <name val="Calibri"/>
      <family val="2"/>
      <charset val="204"/>
      <scheme val="minor"/>
    </font>
    <font>
      <u/>
      <sz val="11"/>
      <color theme="10"/>
      <name val="Calibri"/>
      <family val="2"/>
      <scheme val="minor"/>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57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sz val="10"/>
      <color theme="0"/>
      <name val="Arial"/>
      <family val="2"/>
    </font>
    <font>
      <sz val="11"/>
      <color theme="1"/>
      <name val="Arial"/>
      <family val="2"/>
    </font>
    <font>
      <sz val="10"/>
      <color theme="1"/>
      <name val="Calibri"/>
      <family val="2"/>
      <scheme val="minor"/>
    </font>
    <font>
      <i/>
      <sz val="11"/>
      <color rgb="FF0062AF"/>
      <name val="Calibri"/>
      <family val="2"/>
      <scheme val="minor"/>
    </font>
    <font>
      <b/>
      <sz val="11"/>
      <color rgb="FF0062AF"/>
      <name val="Calibri"/>
      <family val="2"/>
      <scheme val="minor"/>
    </font>
    <font>
      <sz val="11"/>
      <color rgb="FFFF0000"/>
      <name val="Calibri"/>
      <family val="2"/>
      <scheme val="minor"/>
    </font>
    <font>
      <sz val="11"/>
      <color rgb="FFFF0000"/>
      <name val="Calibri"/>
      <family val="2"/>
    </font>
    <font>
      <b/>
      <sz val="11"/>
      <color theme="4"/>
      <name val="Calibri"/>
      <family val="2"/>
    </font>
    <font>
      <sz val="11"/>
      <color theme="1"/>
      <name val="Calibri"/>
      <family val="2"/>
    </font>
    <font>
      <b/>
      <sz val="11"/>
      <color theme="1"/>
      <name val="Calibri"/>
      <family val="2"/>
    </font>
    <font>
      <i/>
      <sz val="11"/>
      <color theme="1"/>
      <name val="Calibri"/>
      <family val="2"/>
    </font>
    <font>
      <sz val="11"/>
      <color rgb="FF000000"/>
      <name val="Calibri"/>
      <family val="2"/>
    </font>
    <font>
      <sz val="10"/>
      <color theme="4"/>
      <name val="Arial"/>
      <family val="2"/>
    </font>
    <font>
      <b/>
      <sz val="11"/>
      <color theme="1"/>
      <name val="Arial"/>
      <family val="2"/>
    </font>
    <font>
      <sz val="11"/>
      <color rgb="FF0070C0"/>
      <name val="Calibri"/>
      <family val="2"/>
    </font>
    <font>
      <b/>
      <sz val="11"/>
      <color rgb="FF0070C0"/>
      <name val="Calibri"/>
      <family val="2"/>
    </font>
    <font>
      <i/>
      <sz val="11"/>
      <color rgb="FF0070C0"/>
      <name val="Calibri"/>
      <family val="2"/>
    </font>
    <font>
      <sz val="12"/>
      <color rgb="FF2C2825"/>
      <name val="Arial"/>
      <family val="2"/>
    </font>
    <font>
      <u/>
      <sz val="11"/>
      <name val="Calibri"/>
      <family val="2"/>
      <scheme val="minor"/>
    </font>
    <font>
      <i/>
      <sz val="11"/>
      <color rgb="FF0055B7"/>
      <name val="Calibri"/>
      <family val="2"/>
      <scheme val="minor"/>
    </font>
    <font>
      <sz val="8"/>
      <color indexed="8"/>
      <name val="Arial"/>
      <family val="2"/>
    </font>
    <font>
      <b/>
      <i/>
      <sz val="11"/>
      <color theme="1"/>
      <name val="Calibri"/>
      <family val="2"/>
      <scheme val="minor"/>
    </font>
    <font>
      <sz val="11"/>
      <color theme="10"/>
      <name val="Calibri"/>
      <family val="2"/>
      <scheme val="minor"/>
    </font>
  </fonts>
  <fills count="41">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rgb="FF0070C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
      <patternFill patternType="solid">
        <fgColor theme="0" tint="-0.249977111117893"/>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172">
    <xf numFmtId="0" fontId="0" fillId="0" borderId="0"/>
    <xf numFmtId="0" fontId="10" fillId="0" borderId="0"/>
    <xf numFmtId="0" fontId="12" fillId="0" borderId="0" applyNumberFormat="0" applyFill="0" applyBorder="0" applyAlignment="0" applyProtection="0">
      <alignment vertical="top"/>
      <protection locked="0"/>
    </xf>
    <xf numFmtId="14" fontId="13" fillId="0" borderId="0" applyProtection="0">
      <alignment vertical="center"/>
    </xf>
    <xf numFmtId="6" fontId="14" fillId="0" borderId="0" applyFont="0" applyFill="0" applyBorder="0" applyAlignment="0" applyProtection="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5"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5"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39" fontId="13" fillId="0" borderId="0"/>
    <xf numFmtId="164" fontId="17" fillId="0" borderId="9">
      <alignment horizontal="centerContinuous"/>
    </xf>
    <xf numFmtId="165" fontId="18" fillId="0" borderId="9"/>
    <xf numFmtId="0" fontId="19" fillId="3" borderId="8" applyNumberFormat="0" applyAlignment="0" applyProtection="0"/>
    <xf numFmtId="0" fontId="8" fillId="0" borderId="0"/>
    <xf numFmtId="0" fontId="10" fillId="0" borderId="0"/>
    <xf numFmtId="0" fontId="7" fillId="0" borderId="0"/>
    <xf numFmtId="0" fontId="21" fillId="0" borderId="0" applyNumberFormat="0" applyFill="0" applyBorder="0" applyAlignment="0" applyProtection="0"/>
    <xf numFmtId="0" fontId="6" fillId="0" borderId="0"/>
    <xf numFmtId="0" fontId="22" fillId="0" borderId="0"/>
    <xf numFmtId="0" fontId="22" fillId="0" borderId="0"/>
    <xf numFmtId="0" fontId="9" fillId="0" borderId="0"/>
    <xf numFmtId="0" fontId="5" fillId="0" borderId="0"/>
    <xf numFmtId="0" fontId="4" fillId="0" borderId="0"/>
    <xf numFmtId="0" fontId="3" fillId="0" borderId="0"/>
    <xf numFmtId="0" fontId="23" fillId="0" borderId="0"/>
    <xf numFmtId="0" fontId="10" fillId="0" borderId="0"/>
    <xf numFmtId="0" fontId="20" fillId="0" borderId="0"/>
    <xf numFmtId="0" fontId="10" fillId="0" borderId="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9" fillId="0" borderId="0"/>
    <xf numFmtId="0" fontId="9" fillId="0" borderId="0"/>
    <xf numFmtId="0" fontId="44" fillId="0" borderId="0"/>
    <xf numFmtId="0" fontId="9"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46" fillId="0" borderId="0" applyNumberFormat="0" applyFill="0" applyBorder="0" applyAlignment="0" applyProtection="0"/>
    <xf numFmtId="0" fontId="47" fillId="0" borderId="11" applyNumberFormat="0" applyFill="0" applyAlignment="0" applyProtection="0"/>
    <xf numFmtId="0" fontId="48" fillId="0" borderId="12" applyNumberFormat="0" applyFill="0" applyAlignment="0" applyProtection="0"/>
    <xf numFmtId="0" fontId="49" fillId="0" borderId="13" applyNumberFormat="0" applyFill="0" applyAlignment="0" applyProtection="0"/>
    <xf numFmtId="0" fontId="49" fillId="0" borderId="0" applyNumberFormat="0" applyFill="0" applyBorder="0" applyAlignment="0" applyProtection="0"/>
    <xf numFmtId="0" fontId="50" fillId="8" borderId="0" applyNumberFormat="0" applyBorder="0" applyAlignment="0" applyProtection="0"/>
    <xf numFmtId="0" fontId="51" fillId="9" borderId="0" applyNumberFormat="0" applyBorder="0" applyAlignment="0" applyProtection="0"/>
    <xf numFmtId="0" fontId="52" fillId="10" borderId="0" applyNumberFormat="0" applyBorder="0" applyAlignment="0" applyProtection="0"/>
    <xf numFmtId="0" fontId="53" fillId="11" borderId="14" applyNumberFormat="0" applyAlignment="0" applyProtection="0"/>
    <xf numFmtId="0" fontId="54" fillId="12" borderId="15" applyNumberFormat="0" applyAlignment="0" applyProtection="0"/>
    <xf numFmtId="0" fontId="55" fillId="12" borderId="14" applyNumberFormat="0" applyAlignment="0" applyProtection="0"/>
    <xf numFmtId="0" fontId="56" fillId="0" borderId="16" applyNumberFormat="0" applyFill="0" applyAlignment="0" applyProtection="0"/>
    <xf numFmtId="0" fontId="57" fillId="13" borderId="17" applyNumberFormat="0" applyAlignment="0" applyProtection="0"/>
    <xf numFmtId="0" fontId="58" fillId="0" borderId="0" applyNumberFormat="0" applyFill="0" applyBorder="0" applyAlignment="0" applyProtection="0"/>
    <xf numFmtId="0" fontId="9" fillId="14" borderId="18" applyNumberFormat="0" applyFont="0" applyAlignment="0" applyProtection="0"/>
    <xf numFmtId="0" fontId="59" fillId="0" borderId="0" applyNumberFormat="0" applyFill="0" applyBorder="0" applyAlignment="0" applyProtection="0"/>
    <xf numFmtId="0" fontId="39" fillId="0" borderId="19" applyNumberFormat="0" applyFill="0" applyAlignment="0" applyProtection="0"/>
    <xf numFmtId="0" fontId="60"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60"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60"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60"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60"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60"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20" fillId="0" borderId="0"/>
    <xf numFmtId="0" fontId="9" fillId="0" borderId="0"/>
    <xf numFmtId="0" fontId="9" fillId="0" borderId="0"/>
    <xf numFmtId="0" fontId="80" fillId="0" borderId="0" applyAlignment="0"/>
  </cellStyleXfs>
  <cellXfs count="438">
    <xf numFmtId="0" fontId="0" fillId="0" borderId="0" xfId="0"/>
    <xf numFmtId="0" fontId="11" fillId="2" borderId="0" xfId="1" applyFont="1" applyFill="1" applyAlignment="1">
      <alignment vertical="top"/>
    </xf>
    <xf numFmtId="0" fontId="25" fillId="5" borderId="1" xfId="1" applyFont="1" applyFill="1" applyBorder="1" applyAlignment="1">
      <alignment vertical="top"/>
    </xf>
    <xf numFmtId="0" fontId="25" fillId="5" borderId="2" xfId="1" applyFont="1" applyFill="1" applyBorder="1" applyAlignment="1">
      <alignment vertical="top"/>
    </xf>
    <xf numFmtId="0" fontId="25" fillId="5" borderId="3" xfId="1" applyFont="1" applyFill="1" applyBorder="1" applyAlignment="1">
      <alignment vertical="top"/>
    </xf>
    <xf numFmtId="0" fontId="25" fillId="5" borderId="4" xfId="1" applyFont="1" applyFill="1" applyBorder="1" applyAlignment="1">
      <alignment vertical="top"/>
    </xf>
    <xf numFmtId="0" fontId="25" fillId="5" borderId="0" xfId="1" applyFont="1" applyFill="1" applyAlignment="1">
      <alignment vertical="top"/>
    </xf>
    <xf numFmtId="0" fontId="25" fillId="5" borderId="10" xfId="1" applyFont="1" applyFill="1" applyBorder="1" applyAlignment="1">
      <alignment vertical="top"/>
    </xf>
    <xf numFmtId="0" fontId="25" fillId="5" borderId="4" xfId="1" applyFont="1" applyFill="1" applyBorder="1" applyAlignment="1">
      <alignment horizontal="centerContinuous" vertical="top"/>
    </xf>
    <xf numFmtId="0" fontId="25" fillId="5" borderId="0" xfId="1" applyFont="1" applyFill="1" applyAlignment="1">
      <alignment horizontal="centerContinuous" vertical="top"/>
    </xf>
    <xf numFmtId="0" fontId="25" fillId="5" borderId="10" xfId="1" applyFont="1" applyFill="1" applyBorder="1" applyAlignment="1">
      <alignment horizontal="centerContinuous" vertical="top"/>
    </xf>
    <xf numFmtId="0" fontId="26" fillId="5" borderId="4" xfId="1" applyFont="1" applyFill="1" applyBorder="1" applyAlignment="1">
      <alignment vertical="top"/>
    </xf>
    <xf numFmtId="0" fontId="26" fillId="5" borderId="0" xfId="1" applyFont="1" applyFill="1" applyAlignment="1">
      <alignment vertical="top"/>
    </xf>
    <xf numFmtId="0" fontId="26" fillId="5" borderId="10" xfId="1" applyFont="1" applyFill="1" applyBorder="1" applyAlignment="1">
      <alignment vertical="top"/>
    </xf>
    <xf numFmtId="0" fontId="27" fillId="5" borderId="4" xfId="2" applyFont="1" applyFill="1" applyBorder="1" applyAlignment="1" applyProtection="1">
      <alignment vertical="top"/>
    </xf>
    <xf numFmtId="0" fontId="23" fillId="5" borderId="0" xfId="0" applyFont="1" applyFill="1"/>
    <xf numFmtId="0" fontId="23" fillId="5" borderId="10" xfId="0" applyFont="1" applyFill="1" applyBorder="1"/>
    <xf numFmtId="0" fontId="28" fillId="4" borderId="0" xfId="0" applyFont="1" applyFill="1" applyAlignment="1">
      <alignment horizontal="right"/>
    </xf>
    <xf numFmtId="0" fontId="32" fillId="0" borderId="0" xfId="0" applyFont="1" applyAlignment="1">
      <alignment horizontal="right"/>
    </xf>
    <xf numFmtId="2" fontId="24" fillId="0" borderId="0" xfId="0" applyNumberFormat="1" applyFont="1"/>
    <xf numFmtId="2" fontId="32" fillId="0" borderId="0" xfId="0" applyNumberFormat="1" applyFont="1" applyAlignment="1">
      <alignment horizontal="right"/>
    </xf>
    <xf numFmtId="0" fontId="29" fillId="4" borderId="0" xfId="0" applyFont="1" applyFill="1"/>
    <xf numFmtId="0" fontId="30" fillId="4" borderId="0" xfId="0" applyFont="1" applyFill="1"/>
    <xf numFmtId="0" fontId="32" fillId="4" borderId="0" xfId="0" applyFont="1" applyFill="1" applyAlignment="1">
      <alignment horizontal="left" vertical="top"/>
    </xf>
    <xf numFmtId="0" fontId="29" fillId="0" borderId="0" xfId="0" applyFont="1"/>
    <xf numFmtId="0" fontId="28" fillId="0" borderId="0" xfId="0" applyFont="1"/>
    <xf numFmtId="0" fontId="31" fillId="0" borderId="0" xfId="0" applyFont="1"/>
    <xf numFmtId="0" fontId="28" fillId="4" borderId="0" xfId="0" applyFont="1" applyFill="1"/>
    <xf numFmtId="0" fontId="31" fillId="4" borderId="0" xfId="0" applyFont="1" applyFill="1"/>
    <xf numFmtId="0" fontId="1" fillId="4" borderId="0" xfId="0" applyFont="1" applyFill="1"/>
    <xf numFmtId="0" fontId="1" fillId="0" borderId="0" xfId="0" applyFont="1"/>
    <xf numFmtId="2" fontId="1" fillId="0" borderId="0" xfId="0" applyNumberFormat="1" applyFont="1"/>
    <xf numFmtId="2" fontId="1" fillId="4" borderId="0" xfId="0" applyNumberFormat="1" applyFont="1" applyFill="1"/>
    <xf numFmtId="0" fontId="29" fillId="4" borderId="0" xfId="0" applyFont="1" applyFill="1" applyAlignment="1">
      <alignment horizontal="left"/>
    </xf>
    <xf numFmtId="0" fontId="1" fillId="0" borderId="0" xfId="0" applyFont="1" applyAlignment="1">
      <alignment horizontal="right"/>
    </xf>
    <xf numFmtId="0" fontId="31" fillId="4" borderId="0" xfId="0" applyFont="1" applyFill="1" applyAlignment="1">
      <alignment horizontal="left"/>
    </xf>
    <xf numFmtId="0" fontId="1" fillId="4" borderId="0" xfId="0" applyFont="1" applyFill="1" applyAlignment="1">
      <alignment horizontal="right"/>
    </xf>
    <xf numFmtId="2" fontId="1" fillId="0" borderId="0" xfId="0" applyNumberFormat="1" applyFont="1" applyAlignment="1">
      <alignment horizontal="right"/>
    </xf>
    <xf numFmtId="2" fontId="1" fillId="0" borderId="0" xfId="0" applyNumberFormat="1" applyFont="1" applyAlignment="1">
      <alignment horizontal="left"/>
    </xf>
    <xf numFmtId="0" fontId="29" fillId="0" borderId="0" xfId="0" applyFont="1" applyAlignment="1">
      <alignment horizontal="left"/>
    </xf>
    <xf numFmtId="0" fontId="1" fillId="4" borderId="0" xfId="0" applyFont="1" applyFill="1" applyAlignment="1">
      <alignment horizontal="left"/>
    </xf>
    <xf numFmtId="14" fontId="1" fillId="0" borderId="0" xfId="0" applyNumberFormat="1" applyFont="1" applyAlignment="1">
      <alignment horizontal="right"/>
    </xf>
    <xf numFmtId="0" fontId="1" fillId="0" borderId="0" xfId="0" applyFont="1" applyAlignment="1">
      <alignment horizontal="left"/>
    </xf>
    <xf numFmtId="0" fontId="32" fillId="0" borderId="0" xfId="0" applyFont="1" applyAlignment="1">
      <alignment vertical="top"/>
    </xf>
    <xf numFmtId="0" fontId="32" fillId="7" borderId="0" xfId="0" applyFont="1" applyFill="1" applyAlignment="1">
      <alignment horizontal="right"/>
    </xf>
    <xf numFmtId="0" fontId="34" fillId="0" borderId="0" xfId="0" applyFont="1" applyAlignment="1">
      <alignment horizontal="left" vertical="top"/>
    </xf>
    <xf numFmtId="0" fontId="32" fillId="0" borderId="0" xfId="0" applyFont="1" applyAlignment="1">
      <alignment horizontal="left" vertical="top" wrapText="1"/>
    </xf>
    <xf numFmtId="0" fontId="1" fillId="6" borderId="0" xfId="0" applyFont="1" applyFill="1"/>
    <xf numFmtId="4" fontId="32" fillId="0" borderId="0" xfId="0" applyNumberFormat="1" applyFont="1" applyAlignment="1">
      <alignment horizontal="right"/>
    </xf>
    <xf numFmtId="168" fontId="32" fillId="0" borderId="0" xfId="0" applyNumberFormat="1" applyFont="1" applyAlignment="1">
      <alignment horizontal="left" vertical="top" wrapText="1"/>
    </xf>
    <xf numFmtId="0" fontId="32" fillId="0" borderId="0" xfId="0" applyFont="1"/>
    <xf numFmtId="0" fontId="35" fillId="0" borderId="0" xfId="0" applyFont="1" applyAlignment="1">
      <alignment horizontal="left" vertical="top"/>
    </xf>
    <xf numFmtId="166" fontId="32" fillId="0" borderId="0" xfId="0" applyNumberFormat="1" applyFont="1" applyAlignment="1">
      <alignment horizontal="right"/>
    </xf>
    <xf numFmtId="0" fontId="32" fillId="7" borderId="0" xfId="0" applyFont="1" applyFill="1" applyAlignment="1">
      <alignment horizontal="left"/>
    </xf>
    <xf numFmtId="167" fontId="28" fillId="4" borderId="0" xfId="0" applyNumberFormat="1" applyFont="1" applyFill="1" applyAlignment="1">
      <alignment horizontal="left"/>
    </xf>
    <xf numFmtId="166" fontId="1" fillId="0" borderId="0" xfId="0" applyNumberFormat="1" applyFont="1"/>
    <xf numFmtId="169" fontId="32" fillId="7" borderId="0" xfId="0" applyNumberFormat="1" applyFont="1" applyFill="1" applyAlignment="1">
      <alignment horizontal="right"/>
    </xf>
    <xf numFmtId="169" fontId="32" fillId="0" borderId="0" xfId="0" applyNumberFormat="1" applyFont="1" applyAlignment="1">
      <alignment horizontal="right"/>
    </xf>
    <xf numFmtId="166" fontId="32" fillId="0" borderId="0" xfId="0" applyNumberFormat="1" applyFont="1" applyAlignment="1">
      <alignment horizontal="right" vertical="top"/>
    </xf>
    <xf numFmtId="166" fontId="32" fillId="7" borderId="0" xfId="0" applyNumberFormat="1" applyFont="1" applyFill="1" applyAlignment="1">
      <alignment horizontal="right"/>
    </xf>
    <xf numFmtId="0" fontId="24" fillId="0" borderId="0" xfId="0" applyFont="1" applyAlignment="1">
      <alignment horizontal="right"/>
    </xf>
    <xf numFmtId="166" fontId="1" fillId="4" borderId="0" xfId="0" applyNumberFormat="1" applyFont="1" applyFill="1"/>
    <xf numFmtId="168" fontId="32" fillId="0" borderId="0" xfId="0" applyNumberFormat="1" applyFont="1" applyAlignment="1">
      <alignment horizontal="left" vertical="top"/>
    </xf>
    <xf numFmtId="4" fontId="1" fillId="4" borderId="0" xfId="0" applyNumberFormat="1" applyFont="1" applyFill="1"/>
    <xf numFmtId="166" fontId="34" fillId="0" borderId="0" xfId="0" applyNumberFormat="1" applyFont="1" applyAlignment="1">
      <alignment horizontal="left" vertical="top"/>
    </xf>
    <xf numFmtId="169" fontId="1" fillId="4" borderId="0" xfId="0" applyNumberFormat="1" applyFont="1" applyFill="1" applyAlignment="1">
      <alignment horizontal="right"/>
    </xf>
    <xf numFmtId="166" fontId="1" fillId="4" borderId="0" xfId="0" applyNumberFormat="1" applyFont="1" applyFill="1" applyAlignment="1">
      <alignment horizontal="right"/>
    </xf>
    <xf numFmtId="169" fontId="1" fillId="0" borderId="0" xfId="0" applyNumberFormat="1" applyFont="1" applyAlignment="1">
      <alignment horizontal="right"/>
    </xf>
    <xf numFmtId="169" fontId="1" fillId="4" borderId="0" xfId="0" applyNumberFormat="1" applyFont="1" applyFill="1"/>
    <xf numFmtId="169" fontId="1" fillId="0" borderId="0" xfId="0" applyNumberFormat="1" applyFont="1"/>
    <xf numFmtId="166" fontId="1" fillId="0" borderId="0" xfId="0" applyNumberFormat="1" applyFont="1" applyAlignment="1">
      <alignment horizontal="right"/>
    </xf>
    <xf numFmtId="1" fontId="32" fillId="0" borderId="0" xfId="0" applyNumberFormat="1" applyFont="1" applyAlignment="1">
      <alignment horizontal="right" vertical="top" wrapText="1"/>
    </xf>
    <xf numFmtId="166" fontId="32" fillId="0" borderId="0" xfId="0" applyNumberFormat="1" applyFont="1" applyAlignment="1">
      <alignment horizontal="right" vertical="top" wrapText="1"/>
    </xf>
    <xf numFmtId="17" fontId="1" fillId="0" borderId="0" xfId="0" applyNumberFormat="1" applyFont="1"/>
    <xf numFmtId="0" fontId="36" fillId="4" borderId="0" xfId="0" applyFont="1" applyFill="1"/>
    <xf numFmtId="0" fontId="24" fillId="0" borderId="0" xfId="0" applyFont="1" applyAlignment="1">
      <alignment wrapText="1"/>
    </xf>
    <xf numFmtId="0" fontId="36" fillId="0" borderId="0" xfId="0" applyFont="1"/>
    <xf numFmtId="166" fontId="24" fillId="0" borderId="0" xfId="0" applyNumberFormat="1" applyFont="1" applyAlignment="1">
      <alignment horizontal="right"/>
    </xf>
    <xf numFmtId="1" fontId="1" fillId="4" borderId="0" xfId="0" applyNumberFormat="1" applyFont="1" applyFill="1"/>
    <xf numFmtId="0" fontId="36" fillId="4" borderId="0" xfId="0" applyFont="1" applyFill="1" applyAlignment="1">
      <alignment horizontal="left"/>
    </xf>
    <xf numFmtId="1" fontId="1" fillId="4" borderId="0" xfId="0" applyNumberFormat="1" applyFont="1" applyFill="1" applyAlignment="1">
      <alignment horizontal="right"/>
    </xf>
    <xf numFmtId="0" fontId="37" fillId="0" borderId="0" xfId="0" applyFont="1"/>
    <xf numFmtId="0" fontId="38" fillId="0" borderId="0" xfId="0" applyFont="1"/>
    <xf numFmtId="167" fontId="1" fillId="4" borderId="0" xfId="0" applyNumberFormat="1" applyFont="1" applyFill="1" applyAlignment="1">
      <alignment horizontal="left"/>
    </xf>
    <xf numFmtId="4" fontId="32" fillId="0" borderId="0" xfId="0" applyNumberFormat="1" applyFont="1" applyAlignment="1">
      <alignment horizontal="left" vertical="top" wrapText="1"/>
    </xf>
    <xf numFmtId="14" fontId="0" fillId="0" borderId="0" xfId="0" applyNumberFormat="1"/>
    <xf numFmtId="0" fontId="36" fillId="0" borderId="0" xfId="0" applyFont="1" applyAlignment="1">
      <alignment horizontal="left"/>
    </xf>
    <xf numFmtId="167" fontId="31" fillId="4" borderId="0" xfId="0" applyNumberFormat="1" applyFont="1" applyFill="1" applyAlignment="1">
      <alignment horizontal="left"/>
    </xf>
    <xf numFmtId="168" fontId="0" fillId="0" borderId="0" xfId="0" applyNumberFormat="1" applyAlignment="1">
      <alignment horizontal="left"/>
    </xf>
    <xf numFmtId="166" fontId="32" fillId="0" borderId="0" xfId="0" applyNumberFormat="1" applyFont="1"/>
    <xf numFmtId="166" fontId="1" fillId="0" borderId="0" xfId="0" applyNumberFormat="1" applyFont="1" applyAlignment="1">
      <alignment horizontal="left"/>
    </xf>
    <xf numFmtId="166" fontId="32" fillId="0" borderId="0" xfId="0" applyNumberFormat="1" applyFont="1" applyAlignment="1">
      <alignment vertical="top"/>
    </xf>
    <xf numFmtId="0" fontId="40" fillId="0" borderId="0" xfId="0" applyFont="1"/>
    <xf numFmtId="0" fontId="41" fillId="4" borderId="0" xfId="0" applyFont="1" applyFill="1"/>
    <xf numFmtId="0" fontId="42" fillId="0" borderId="0" xfId="0" applyFont="1"/>
    <xf numFmtId="166" fontId="1" fillId="4" borderId="0" xfId="0" applyNumberFormat="1" applyFont="1" applyFill="1" applyAlignment="1">
      <alignment horizontal="left"/>
    </xf>
    <xf numFmtId="0" fontId="28" fillId="4" borderId="0" xfId="0" applyFont="1" applyFill="1" applyAlignment="1">
      <alignment horizontal="left"/>
    </xf>
    <xf numFmtId="0" fontId="39" fillId="0" borderId="0" xfId="0" applyFont="1" applyAlignment="1">
      <alignment horizontal="right"/>
    </xf>
    <xf numFmtId="166" fontId="32" fillId="0" borderId="0" xfId="0" applyNumberFormat="1" applyFont="1" applyAlignment="1">
      <alignment vertical="top" wrapText="1"/>
    </xf>
    <xf numFmtId="0" fontId="43" fillId="4" borderId="0" xfId="0" applyFont="1" applyFill="1"/>
    <xf numFmtId="0" fontId="43" fillId="0" borderId="0" xfId="0" applyFont="1" applyAlignment="1">
      <alignment horizontal="left"/>
    </xf>
    <xf numFmtId="0" fontId="24" fillId="0" borderId="0" xfId="0" applyFont="1"/>
    <xf numFmtId="2" fontId="24" fillId="0" borderId="0" xfId="0" applyNumberFormat="1" applyFont="1" applyAlignment="1">
      <alignment horizontal="right"/>
    </xf>
    <xf numFmtId="0" fontId="24" fillId="0" borderId="0" xfId="0" applyFont="1" applyAlignment="1">
      <alignment horizontal="left"/>
    </xf>
    <xf numFmtId="4" fontId="24" fillId="0" borderId="0" xfId="0" applyNumberFormat="1" applyFont="1" applyAlignment="1">
      <alignment horizontal="right"/>
    </xf>
    <xf numFmtId="4" fontId="24" fillId="0" borderId="0" xfId="0" applyNumberFormat="1" applyFont="1"/>
    <xf numFmtId="0" fontId="24" fillId="4" borderId="0" xfId="0" applyFont="1" applyFill="1"/>
    <xf numFmtId="0" fontId="24" fillId="4" borderId="0" xfId="0" applyFont="1" applyFill="1" applyAlignment="1">
      <alignment horizontal="right"/>
    </xf>
    <xf numFmtId="0" fontId="24" fillId="4" borderId="0" xfId="0" applyFont="1" applyFill="1" applyAlignment="1">
      <alignment horizontal="left"/>
    </xf>
    <xf numFmtId="0" fontId="43" fillId="4" borderId="0" xfId="0" applyFont="1" applyFill="1" applyAlignment="1">
      <alignment horizontal="left"/>
    </xf>
    <xf numFmtId="0" fontId="24" fillId="0" borderId="0" xfId="0" applyFont="1" applyAlignment="1">
      <alignment horizontal="center"/>
    </xf>
    <xf numFmtId="4" fontId="24" fillId="4" borderId="0" xfId="0" applyNumberFormat="1" applyFont="1" applyFill="1" applyAlignment="1">
      <alignment horizontal="right"/>
    </xf>
    <xf numFmtId="166" fontId="24" fillId="4" borderId="0" xfId="0" applyNumberFormat="1" applyFont="1" applyFill="1" applyAlignment="1">
      <alignment horizontal="right"/>
    </xf>
    <xf numFmtId="166" fontId="24" fillId="4" borderId="0" xfId="0" applyNumberFormat="1" applyFont="1" applyFill="1"/>
    <xf numFmtId="166" fontId="24" fillId="0" borderId="0" xfId="0" applyNumberFormat="1" applyFont="1"/>
    <xf numFmtId="0" fontId="42" fillId="0" borderId="0" xfId="0" applyFont="1" applyAlignment="1">
      <alignment horizontal="left"/>
    </xf>
    <xf numFmtId="0" fontId="24" fillId="7" borderId="0" xfId="0" applyFont="1" applyFill="1" applyAlignment="1">
      <alignment horizontal="right"/>
    </xf>
    <xf numFmtId="168" fontId="24" fillId="0" borderId="0" xfId="0" applyNumberFormat="1" applyFont="1" applyAlignment="1">
      <alignment horizontal="left" vertical="top"/>
    </xf>
    <xf numFmtId="169" fontId="24" fillId="4" borderId="0" xfId="0" applyNumberFormat="1" applyFont="1" applyFill="1" applyAlignment="1">
      <alignment horizontal="left"/>
    </xf>
    <xf numFmtId="4" fontId="24" fillId="4" borderId="0" xfId="0" applyNumberFormat="1" applyFont="1" applyFill="1"/>
    <xf numFmtId="166" fontId="43" fillId="0" borderId="0" xfId="0" applyNumberFormat="1" applyFont="1" applyAlignment="1">
      <alignment horizontal="left" vertical="top"/>
    </xf>
    <xf numFmtId="166" fontId="24" fillId="0" borderId="0" xfId="0" applyNumberFormat="1" applyFont="1" applyAlignment="1">
      <alignment horizontal="right" vertical="top"/>
    </xf>
    <xf numFmtId="0" fontId="24" fillId="0" borderId="0" xfId="0" applyFont="1" applyAlignment="1">
      <alignment horizontal="right" vertical="center"/>
    </xf>
    <xf numFmtId="0" fontId="24" fillId="0" borderId="0" xfId="0" applyFont="1" applyAlignment="1">
      <alignment horizontal="left" vertical="top"/>
    </xf>
    <xf numFmtId="170" fontId="24" fillId="0" borderId="0" xfId="0" applyNumberFormat="1" applyFont="1" applyAlignment="1">
      <alignment horizontal="right"/>
    </xf>
    <xf numFmtId="0" fontId="42" fillId="4" borderId="0" xfId="0" applyFont="1" applyFill="1" applyAlignment="1">
      <alignment horizontal="left"/>
    </xf>
    <xf numFmtId="1" fontId="24" fillId="0" borderId="0" xfId="1" applyNumberFormat="1" applyFont="1" applyAlignment="1">
      <alignment horizontal="left"/>
    </xf>
    <xf numFmtId="171" fontId="24" fillId="4" borderId="0" xfId="0" applyNumberFormat="1" applyFont="1" applyFill="1" applyAlignment="1">
      <alignment horizontal="left"/>
    </xf>
    <xf numFmtId="171" fontId="24" fillId="0" borderId="0" xfId="0" applyNumberFormat="1" applyFont="1" applyAlignment="1">
      <alignment horizontal="left"/>
    </xf>
    <xf numFmtId="3" fontId="24" fillId="4" borderId="0" xfId="0" applyNumberFormat="1" applyFont="1" applyFill="1" applyAlignment="1">
      <alignment horizontal="right"/>
    </xf>
    <xf numFmtId="3" fontId="24" fillId="4" borderId="0" xfId="0" applyNumberFormat="1" applyFont="1" applyFill="1"/>
    <xf numFmtId="3" fontId="24" fillId="0" borderId="0" xfId="0" applyNumberFormat="1" applyFont="1"/>
    <xf numFmtId="166" fontId="24" fillId="0" borderId="0" xfId="0" applyNumberFormat="1" applyFont="1" applyAlignment="1">
      <alignment horizontal="left"/>
    </xf>
    <xf numFmtId="14" fontId="1" fillId="0" borderId="0" xfId="0" applyNumberFormat="1" applyFont="1" applyAlignment="1">
      <alignment horizontal="left"/>
    </xf>
    <xf numFmtId="0" fontId="43" fillId="0" borderId="0" xfId="0" applyFont="1" applyAlignment="1">
      <alignment horizontal="left" vertical="top"/>
    </xf>
    <xf numFmtId="0" fontId="24" fillId="0" borderId="0" xfId="0" applyFont="1" applyAlignment="1">
      <alignment horizontal="left" vertical="center"/>
    </xf>
    <xf numFmtId="166" fontId="0" fillId="0" borderId="0" xfId="0" applyNumberFormat="1" applyAlignment="1">
      <alignment horizontal="left"/>
    </xf>
    <xf numFmtId="169" fontId="24" fillId="0" borderId="0" xfId="0" applyNumberFormat="1" applyFont="1" applyAlignment="1">
      <alignment horizontal="right"/>
    </xf>
    <xf numFmtId="169" fontId="24" fillId="0" borderId="0" xfId="0" applyNumberFormat="1" applyFont="1"/>
    <xf numFmtId="1" fontId="24" fillId="4" borderId="0" xfId="0" applyNumberFormat="1" applyFont="1" applyFill="1"/>
    <xf numFmtId="0" fontId="1" fillId="0" borderId="0" xfId="0" applyFont="1" applyAlignment="1">
      <alignment horizontal="left" wrapText="1"/>
    </xf>
    <xf numFmtId="2" fontId="1" fillId="0" borderId="0" xfId="0" applyNumberFormat="1" applyFont="1" applyAlignment="1">
      <alignment horizontal="right" wrapText="1"/>
    </xf>
    <xf numFmtId="0" fontId="1" fillId="0" borderId="0" xfId="0" applyFont="1" applyAlignment="1">
      <alignment wrapText="1"/>
    </xf>
    <xf numFmtId="0" fontId="35" fillId="0" borderId="0" xfId="0" applyFont="1" applyAlignment="1">
      <alignment horizontal="right"/>
    </xf>
    <xf numFmtId="1" fontId="1" fillId="0" borderId="0" xfId="0" applyNumberFormat="1" applyFont="1"/>
    <xf numFmtId="0" fontId="1" fillId="4" borderId="0" xfId="0" applyFont="1" applyFill="1" applyAlignment="1">
      <alignment horizontal="center"/>
    </xf>
    <xf numFmtId="14" fontId="1" fillId="4" borderId="0" xfId="0" applyNumberFormat="1" applyFont="1" applyFill="1" applyAlignment="1">
      <alignment horizontal="left"/>
    </xf>
    <xf numFmtId="0" fontId="29" fillId="0" borderId="0" xfId="0" applyFont="1" applyAlignment="1">
      <alignment horizontal="right"/>
    </xf>
    <xf numFmtId="0" fontId="36" fillId="0" borderId="0" xfId="0" applyFont="1" applyAlignment="1">
      <alignment horizontal="right"/>
    </xf>
    <xf numFmtId="0" fontId="0" fillId="0" borderId="0" xfId="0" applyAlignment="1">
      <alignment horizontal="right"/>
    </xf>
    <xf numFmtId="172" fontId="58" fillId="0" borderId="0" xfId="0" applyNumberFormat="1" applyFont="1"/>
    <xf numFmtId="173" fontId="0" fillId="0" borderId="0" xfId="0" applyNumberFormat="1"/>
    <xf numFmtId="14" fontId="62" fillId="0" borderId="0" xfId="0" applyNumberFormat="1" applyFont="1"/>
    <xf numFmtId="14" fontId="1" fillId="0" borderId="0" xfId="0" applyNumberFormat="1" applyFont="1"/>
    <xf numFmtId="173" fontId="32" fillId="0" borderId="0" xfId="0" applyNumberFormat="1" applyFont="1" applyAlignment="1">
      <alignment horizontal="right"/>
    </xf>
    <xf numFmtId="173" fontId="1" fillId="0" borderId="0" xfId="0" applyNumberFormat="1" applyFont="1"/>
    <xf numFmtId="173" fontId="1" fillId="4" borderId="0" xfId="0" applyNumberFormat="1" applyFont="1" applyFill="1" applyAlignment="1">
      <alignment horizontal="right"/>
    </xf>
    <xf numFmtId="173" fontId="1" fillId="0" borderId="0" xfId="0" applyNumberFormat="1" applyFont="1" applyAlignment="1">
      <alignment horizontal="right"/>
    </xf>
    <xf numFmtId="173" fontId="32" fillId="0" borderId="0" xfId="0" applyNumberFormat="1" applyFont="1"/>
    <xf numFmtId="2" fontId="1" fillId="4" borderId="0" xfId="0" applyNumberFormat="1" applyFont="1" applyFill="1" applyAlignment="1">
      <alignment horizontal="right"/>
    </xf>
    <xf numFmtId="170" fontId="1" fillId="4" borderId="0" xfId="0" applyNumberFormat="1" applyFont="1" applyFill="1"/>
    <xf numFmtId="14" fontId="1" fillId="4" borderId="0" xfId="0" applyNumberFormat="1" applyFont="1" applyFill="1"/>
    <xf numFmtId="168" fontId="1" fillId="4" borderId="0" xfId="0" applyNumberFormat="1" applyFont="1" applyFill="1"/>
    <xf numFmtId="170" fontId="1" fillId="4" borderId="0" xfId="0" applyNumberFormat="1" applyFont="1" applyFill="1" applyAlignment="1">
      <alignment horizontal="right"/>
    </xf>
    <xf numFmtId="173" fontId="24" fillId="0" borderId="0" xfId="0" applyNumberFormat="1" applyFont="1"/>
    <xf numFmtId="173" fontId="24" fillId="0" borderId="0" xfId="0" applyNumberFormat="1" applyFont="1" applyAlignment="1">
      <alignment horizontal="right"/>
    </xf>
    <xf numFmtId="2" fontId="24" fillId="4" borderId="0" xfId="0" applyNumberFormat="1" applyFont="1" applyFill="1"/>
    <xf numFmtId="17" fontId="24" fillId="0" borderId="0" xfId="0" applyNumberFormat="1" applyFont="1"/>
    <xf numFmtId="173" fontId="0" fillId="0" borderId="0" xfId="0" applyNumberFormat="1" applyAlignment="1">
      <alignment horizontal="right"/>
    </xf>
    <xf numFmtId="0" fontId="24" fillId="4" borderId="0" xfId="0" applyFont="1" applyFill="1" applyAlignment="1">
      <alignment horizontal="left" vertical="top"/>
    </xf>
    <xf numFmtId="0" fontId="24" fillId="4" borderId="0" xfId="0" applyFont="1" applyFill="1" applyAlignment="1">
      <alignment horizontal="right" vertical="top"/>
    </xf>
    <xf numFmtId="173" fontId="24" fillId="4" borderId="0" xfId="0" applyNumberFormat="1" applyFont="1" applyFill="1" applyAlignment="1">
      <alignment horizontal="right"/>
    </xf>
    <xf numFmtId="2" fontId="24" fillId="4" borderId="0" xfId="0" applyNumberFormat="1" applyFont="1" applyFill="1" applyAlignment="1">
      <alignment horizontal="right"/>
    </xf>
    <xf numFmtId="0" fontId="24" fillId="4" borderId="0" xfId="0" applyFont="1" applyFill="1" applyAlignment="1">
      <alignment horizontal="right" wrapText="1"/>
    </xf>
    <xf numFmtId="0" fontId="42" fillId="4" borderId="0" xfId="0" applyFont="1" applyFill="1"/>
    <xf numFmtId="0" fontId="63" fillId="0" borderId="0" xfId="0" applyFont="1"/>
    <xf numFmtId="0" fontId="64" fillId="0" borderId="0" xfId="0" applyFont="1"/>
    <xf numFmtId="167" fontId="1" fillId="0" borderId="0" xfId="0" applyNumberFormat="1" applyFont="1" applyAlignment="1">
      <alignment horizontal="right"/>
    </xf>
    <xf numFmtId="167" fontId="24" fillId="0" borderId="0" xfId="0" applyNumberFormat="1" applyFont="1" applyAlignment="1">
      <alignment horizontal="right"/>
    </xf>
    <xf numFmtId="169" fontId="24" fillId="4" borderId="0" xfId="0" applyNumberFormat="1" applyFont="1" applyFill="1"/>
    <xf numFmtId="4" fontId="24" fillId="0" borderId="0" xfId="0" applyNumberFormat="1" applyFont="1" applyAlignment="1">
      <alignment horizontal="right" vertical="top"/>
    </xf>
    <xf numFmtId="4" fontId="24" fillId="0" borderId="0" xfId="0" applyNumberFormat="1" applyFont="1" applyAlignment="1">
      <alignment horizontal="left" vertical="top"/>
    </xf>
    <xf numFmtId="169" fontId="24" fillId="0" borderId="0" xfId="0" applyNumberFormat="1" applyFont="1" applyAlignment="1">
      <alignment horizontal="right" vertical="top"/>
    </xf>
    <xf numFmtId="173" fontId="9" fillId="0" borderId="0" xfId="109" applyNumberFormat="1"/>
    <xf numFmtId="173" fontId="24" fillId="0" borderId="0" xfId="0" applyNumberFormat="1" applyFont="1" applyAlignment="1">
      <alignment horizontal="right" vertical="top"/>
    </xf>
    <xf numFmtId="170" fontId="24" fillId="0" borderId="0" xfId="0" applyNumberFormat="1" applyFont="1" applyAlignment="1">
      <alignment horizontal="right" vertical="top"/>
    </xf>
    <xf numFmtId="170" fontId="24" fillId="4" borderId="0" xfId="0" applyNumberFormat="1" applyFont="1" applyFill="1" applyAlignment="1">
      <alignment horizontal="right"/>
    </xf>
    <xf numFmtId="0" fontId="1" fillId="0" borderId="0" xfId="0" applyFont="1" applyAlignment="1">
      <alignment horizontal="center"/>
    </xf>
    <xf numFmtId="167" fontId="42" fillId="0" borderId="0" xfId="0" applyNumberFormat="1" applyFont="1" applyAlignment="1">
      <alignment horizontal="left"/>
    </xf>
    <xf numFmtId="0" fontId="0" fillId="0" borderId="0" xfId="0" applyAlignment="1">
      <alignment horizontal="left"/>
    </xf>
    <xf numFmtId="169" fontId="24" fillId="4" borderId="0" xfId="0" applyNumberFormat="1" applyFont="1" applyFill="1" applyAlignment="1">
      <alignment horizontal="right"/>
    </xf>
    <xf numFmtId="0" fontId="1" fillId="0" borderId="0" xfId="0" applyFont="1" applyAlignment="1">
      <alignment horizontal="left" vertical="top"/>
    </xf>
    <xf numFmtId="0" fontId="65" fillId="4" borderId="0" xfId="0" applyFont="1" applyFill="1"/>
    <xf numFmtId="0" fontId="66" fillId="0" borderId="0" xfId="0" applyFont="1"/>
    <xf numFmtId="0" fontId="67" fillId="0" borderId="0" xfId="0" applyFont="1"/>
    <xf numFmtId="0" fontId="68" fillId="0" borderId="0" xfId="0" applyFont="1"/>
    <xf numFmtId="0" fontId="69" fillId="4" borderId="0" xfId="0" applyFont="1" applyFill="1"/>
    <xf numFmtId="0" fontId="70" fillId="4" borderId="0" xfId="0" applyFont="1" applyFill="1"/>
    <xf numFmtId="0" fontId="68" fillId="4" borderId="0" xfId="0" applyFont="1" applyFill="1"/>
    <xf numFmtId="0" fontId="20" fillId="0" borderId="0" xfId="0" applyFont="1" applyAlignment="1">
      <alignment horizontal="left" vertical="top"/>
    </xf>
    <xf numFmtId="0" fontId="72" fillId="39" borderId="0" xfId="0" applyFont="1" applyFill="1"/>
    <xf numFmtId="0" fontId="61" fillId="0" borderId="0" xfId="0" applyFont="1"/>
    <xf numFmtId="0" fontId="69" fillId="0" borderId="0" xfId="0" applyFont="1"/>
    <xf numFmtId="0" fontId="0" fillId="39" borderId="0" xfId="0" applyFill="1"/>
    <xf numFmtId="0" fontId="20" fillId="0" borderId="0" xfId="0" applyFont="1"/>
    <xf numFmtId="0" fontId="20" fillId="0" borderId="0" xfId="168"/>
    <xf numFmtId="0" fontId="71" fillId="0" borderId="0" xfId="0" applyFont="1"/>
    <xf numFmtId="0" fontId="68" fillId="0" borderId="0" xfId="121" applyFont="1"/>
    <xf numFmtId="173" fontId="20" fillId="0" borderId="0" xfId="168" applyNumberFormat="1"/>
    <xf numFmtId="0" fontId="39" fillId="0" borderId="0" xfId="0" applyFont="1"/>
    <xf numFmtId="0" fontId="68" fillId="0" borderId="0" xfId="169" applyFont="1"/>
    <xf numFmtId="11" fontId="68" fillId="0" borderId="0" xfId="0" applyNumberFormat="1" applyFont="1"/>
    <xf numFmtId="0" fontId="73" fillId="0" borderId="0" xfId="0" applyFont="1"/>
    <xf numFmtId="0" fontId="68" fillId="0" borderId="0" xfId="0" applyFont="1" applyAlignment="1">
      <alignment horizontal="right"/>
    </xf>
    <xf numFmtId="0" fontId="9" fillId="0" borderId="0" xfId="169" applyAlignment="1">
      <alignment horizontal="right"/>
    </xf>
    <xf numFmtId="0" fontId="68" fillId="0" borderId="0" xfId="169" applyFont="1" applyAlignment="1">
      <alignment horizontal="right"/>
    </xf>
    <xf numFmtId="0" fontId="74" fillId="0" borderId="0" xfId="0" applyFont="1" applyAlignment="1">
      <alignment horizontal="left" vertical="top"/>
    </xf>
    <xf numFmtId="0" fontId="75" fillId="0" borderId="0" xfId="0" applyFont="1"/>
    <xf numFmtId="0" fontId="76" fillId="0" borderId="0" xfId="0" applyFont="1"/>
    <xf numFmtId="0" fontId="11" fillId="2" borderId="0" xfId="1" applyFont="1" applyFill="1"/>
    <xf numFmtId="174" fontId="25" fillId="5" borderId="1" xfId="1" applyNumberFormat="1" applyFont="1" applyFill="1" applyBorder="1"/>
    <xf numFmtId="174" fontId="25" fillId="5" borderId="2" xfId="1" applyNumberFormat="1" applyFont="1" applyFill="1" applyBorder="1"/>
    <xf numFmtId="0" fontId="25" fillId="5" borderId="2" xfId="1" applyFont="1" applyFill="1" applyBorder="1"/>
    <xf numFmtId="0" fontId="25" fillId="5" borderId="4" xfId="1" applyFont="1" applyFill="1" applyBorder="1"/>
    <xf numFmtId="0" fontId="25" fillId="5" borderId="0" xfId="1" applyFont="1" applyFill="1"/>
    <xf numFmtId="0" fontId="25" fillId="5" borderId="10" xfId="1" applyFont="1" applyFill="1" applyBorder="1"/>
    <xf numFmtId="0" fontId="25" fillId="5" borderId="4" xfId="1" applyFont="1" applyFill="1" applyBorder="1" applyAlignment="1">
      <alignment horizontal="centerContinuous"/>
    </xf>
    <xf numFmtId="0" fontId="25" fillId="5" borderId="0" xfId="1" applyFont="1" applyFill="1" applyAlignment="1">
      <alignment horizontal="centerContinuous"/>
    </xf>
    <xf numFmtId="0" fontId="11" fillId="40" borderId="0" xfId="1" applyFont="1" applyFill="1"/>
    <xf numFmtId="0" fontId="77" fillId="40" borderId="0" xfId="0" applyFont="1" applyFill="1"/>
    <xf numFmtId="0" fontId="25" fillId="5" borderId="4" xfId="1" applyFont="1" applyFill="1" applyBorder="1" applyAlignment="1">
      <alignment horizontal="left"/>
    </xf>
    <xf numFmtId="0" fontId="25" fillId="5" borderId="0" xfId="1" applyFont="1" applyFill="1" applyAlignment="1">
      <alignment horizontal="left"/>
    </xf>
    <xf numFmtId="0" fontId="23" fillId="5" borderId="4" xfId="2" applyFont="1" applyFill="1" applyBorder="1" applyAlignment="1" applyProtection="1"/>
    <xf numFmtId="0" fontId="24" fillId="5" borderId="0" xfId="1" applyFont="1" applyFill="1"/>
    <xf numFmtId="0" fontId="1" fillId="5" borderId="0" xfId="2" applyFont="1" applyFill="1" applyAlignment="1" applyProtection="1"/>
    <xf numFmtId="0" fontId="1" fillId="5" borderId="0" xfId="2" applyFont="1" applyFill="1" applyAlignment="1" applyProtection="1">
      <alignment horizontal="right"/>
    </xf>
    <xf numFmtId="0" fontId="27" fillId="5" borderId="10" xfId="2" applyFont="1" applyFill="1" applyBorder="1" applyAlignment="1" applyProtection="1"/>
    <xf numFmtId="0" fontId="25" fillId="5" borderId="5" xfId="1" applyFont="1" applyFill="1" applyBorder="1"/>
    <xf numFmtId="0" fontId="25" fillId="5" borderId="6" xfId="1" applyFont="1" applyFill="1" applyBorder="1"/>
    <xf numFmtId="0" fontId="25" fillId="5" borderId="7" xfId="1" applyFont="1" applyFill="1" applyBorder="1"/>
    <xf numFmtId="0" fontId="9" fillId="0" borderId="0" xfId="169" quotePrefix="1" applyAlignment="1">
      <alignment horizontal="left"/>
    </xf>
    <xf numFmtId="0" fontId="68" fillId="0" borderId="0" xfId="169" applyFont="1" applyAlignment="1">
      <alignment horizontal="left"/>
    </xf>
    <xf numFmtId="0" fontId="68" fillId="0" borderId="0" xfId="0" applyFont="1" applyAlignment="1">
      <alignment horizontal="left"/>
    </xf>
    <xf numFmtId="173" fontId="68" fillId="0" borderId="0" xfId="0" applyNumberFormat="1" applyFont="1"/>
    <xf numFmtId="173" fontId="71" fillId="0" borderId="0" xfId="0" applyNumberFormat="1" applyFont="1"/>
    <xf numFmtId="173" fontId="20" fillId="0" borderId="0" xfId="0" applyNumberFormat="1" applyFont="1"/>
    <xf numFmtId="0" fontId="1" fillId="6" borderId="0" xfId="0" applyFont="1" applyFill="1" applyAlignment="1">
      <alignment vertical="top"/>
    </xf>
    <xf numFmtId="0" fontId="21" fillId="0" borderId="0" xfId="87" applyAlignment="1">
      <alignment vertical="top"/>
    </xf>
    <xf numFmtId="0" fontId="68" fillId="0" borderId="0" xfId="0" applyFont="1" applyAlignment="1">
      <alignment vertical="top"/>
    </xf>
    <xf numFmtId="0" fontId="61" fillId="0" borderId="0" xfId="0" applyFont="1" applyAlignment="1">
      <alignment vertical="top"/>
    </xf>
    <xf numFmtId="0" fontId="0" fillId="0" borderId="0" xfId="0" applyAlignment="1">
      <alignment vertical="top"/>
    </xf>
    <xf numFmtId="0" fontId="0" fillId="39" borderId="0" xfId="0" applyFill="1" applyAlignment="1">
      <alignment vertical="top"/>
    </xf>
    <xf numFmtId="0" fontId="0" fillId="0" borderId="0" xfId="0" applyAlignment="1">
      <alignment horizontal="right" vertical="top"/>
    </xf>
    <xf numFmtId="0" fontId="72" fillId="39" borderId="0" xfId="0" applyFont="1" applyFill="1" applyAlignment="1">
      <alignment vertical="top"/>
    </xf>
    <xf numFmtId="0" fontId="1" fillId="4" borderId="0" xfId="0" applyFont="1" applyFill="1" applyAlignment="1">
      <alignment vertical="top"/>
    </xf>
    <xf numFmtId="0" fontId="1" fillId="0" borderId="0" xfId="0" applyFont="1" applyAlignment="1">
      <alignment horizontal="right" vertical="top"/>
    </xf>
    <xf numFmtId="0" fontId="1" fillId="0" borderId="0" xfId="0" applyFont="1" applyAlignment="1">
      <alignment vertical="top"/>
    </xf>
    <xf numFmtId="0" fontId="1" fillId="4" borderId="0" xfId="0" applyFont="1" applyFill="1" applyAlignment="1">
      <alignment horizontal="right" vertical="top"/>
    </xf>
    <xf numFmtId="167" fontId="1" fillId="0" borderId="0" xfId="0" applyNumberFormat="1" applyFont="1" applyAlignment="1">
      <alignment horizontal="right" vertical="top"/>
    </xf>
    <xf numFmtId="0" fontId="24" fillId="4" borderId="0" xfId="0" applyFont="1" applyFill="1" applyAlignment="1">
      <alignment vertical="top"/>
    </xf>
    <xf numFmtId="14" fontId="0" fillId="0" borderId="0" xfId="0" applyNumberFormat="1" applyAlignment="1">
      <alignment vertical="top"/>
    </xf>
    <xf numFmtId="0" fontId="24" fillId="0" borderId="0" xfId="0" applyFont="1" applyAlignment="1">
      <alignment vertical="top"/>
    </xf>
    <xf numFmtId="166" fontId="1" fillId="0" borderId="0" xfId="0" applyNumberFormat="1" applyFont="1" applyAlignment="1">
      <alignment horizontal="left" vertical="top"/>
    </xf>
    <xf numFmtId="2" fontId="0" fillId="0" borderId="0" xfId="0" applyNumberFormat="1" applyAlignment="1">
      <alignment horizontal="right"/>
    </xf>
    <xf numFmtId="166" fontId="0" fillId="0" borderId="0" xfId="0" applyNumberFormat="1"/>
    <xf numFmtId="166" fontId="20" fillId="0" borderId="0" xfId="0" applyNumberFormat="1" applyFont="1" applyAlignment="1">
      <alignment horizontal="right"/>
    </xf>
    <xf numFmtId="14" fontId="9" fillId="0" borderId="0" xfId="108" applyNumberFormat="1"/>
    <xf numFmtId="2" fontId="0" fillId="0" borderId="0" xfId="0" applyNumberFormat="1"/>
    <xf numFmtId="2" fontId="0" fillId="0" borderId="0" xfId="0" applyNumberFormat="1" applyAlignment="1">
      <alignment horizontal="center"/>
    </xf>
    <xf numFmtId="173" fontId="62" fillId="0" borderId="0" xfId="0" applyNumberFormat="1" applyFont="1" applyAlignment="1">
      <alignment horizontal="right"/>
    </xf>
    <xf numFmtId="0" fontId="62" fillId="0" borderId="0" xfId="0" applyFont="1" applyAlignment="1">
      <alignment horizontal="left"/>
    </xf>
    <xf numFmtId="0" fontId="24" fillId="4" borderId="0" xfId="0" applyFont="1" applyFill="1" applyAlignment="1">
      <alignment horizontal="center"/>
    </xf>
    <xf numFmtId="166" fontId="24" fillId="0" borderId="0" xfId="0" applyNumberFormat="1" applyFont="1" applyAlignment="1">
      <alignment horizontal="center"/>
    </xf>
    <xf numFmtId="166" fontId="24" fillId="4" borderId="0" xfId="0" applyNumberFormat="1" applyFont="1" applyFill="1" applyAlignment="1">
      <alignment horizontal="center"/>
    </xf>
    <xf numFmtId="166" fontId="1" fillId="0" borderId="0" xfId="0" applyNumberFormat="1" applyFont="1" applyAlignment="1">
      <alignment horizontal="center"/>
    </xf>
    <xf numFmtId="166" fontId="1" fillId="4" borderId="0" xfId="0" applyNumberFormat="1" applyFont="1" applyFill="1" applyAlignment="1">
      <alignment horizontal="center"/>
    </xf>
    <xf numFmtId="166" fontId="32" fillId="0" borderId="0" xfId="0" applyNumberFormat="1" applyFont="1" applyAlignment="1">
      <alignment horizontal="center"/>
    </xf>
    <xf numFmtId="166" fontId="24" fillId="0" borderId="0" xfId="0" applyNumberFormat="1" applyFont="1" applyAlignment="1">
      <alignment horizontal="center" vertical="top" wrapText="1"/>
    </xf>
    <xf numFmtId="166" fontId="24" fillId="0" borderId="0" xfId="0" applyNumberFormat="1" applyFont="1" applyAlignment="1">
      <alignment horizontal="center" vertical="top"/>
    </xf>
    <xf numFmtId="2" fontId="1" fillId="0" borderId="0" xfId="0" applyNumberFormat="1" applyFont="1" applyAlignment="1">
      <alignment horizontal="center"/>
    </xf>
    <xf numFmtId="14" fontId="1" fillId="0" borderId="0" xfId="0" applyNumberFormat="1" applyFont="1" applyAlignment="1">
      <alignment horizontal="center"/>
    </xf>
    <xf numFmtId="2" fontId="68" fillId="0" borderId="0" xfId="0" applyNumberFormat="1" applyFont="1"/>
    <xf numFmtId="173" fontId="1" fillId="0" borderId="0" xfId="0" applyNumberFormat="1" applyFont="1" applyAlignment="1">
      <alignment horizontal="center"/>
    </xf>
    <xf numFmtId="2" fontId="9" fillId="0" borderId="0" xfId="169" quotePrefix="1" applyNumberFormat="1" applyAlignment="1">
      <alignment horizontal="center"/>
    </xf>
    <xf numFmtId="2" fontId="68" fillId="0" borderId="0" xfId="0" applyNumberFormat="1" applyFont="1" applyAlignment="1">
      <alignment horizontal="center"/>
    </xf>
    <xf numFmtId="0" fontId="1" fillId="0" borderId="0" xfId="169" applyFont="1" applyAlignment="1">
      <alignment horizontal="center"/>
    </xf>
    <xf numFmtId="173" fontId="24" fillId="0" borderId="0" xfId="0" applyNumberFormat="1" applyFont="1" applyAlignment="1">
      <alignment horizontal="center"/>
    </xf>
    <xf numFmtId="2" fontId="24" fillId="0" borderId="0" xfId="0" applyNumberFormat="1" applyFont="1" applyAlignment="1">
      <alignment horizontal="center"/>
    </xf>
    <xf numFmtId="170" fontId="1" fillId="4" borderId="0" xfId="0" applyNumberFormat="1" applyFont="1" applyFill="1" applyAlignment="1">
      <alignment horizontal="center"/>
    </xf>
    <xf numFmtId="0" fontId="24" fillId="0" borderId="0" xfId="0" applyFont="1" applyAlignment="1">
      <alignment horizontal="center" vertical="center"/>
    </xf>
    <xf numFmtId="173" fontId="24" fillId="7" borderId="0" xfId="0" applyNumberFormat="1" applyFont="1" applyFill="1" applyAlignment="1">
      <alignment horizontal="center"/>
    </xf>
    <xf numFmtId="173" fontId="24" fillId="0" borderId="0" xfId="0" applyNumberFormat="1" applyFont="1" applyAlignment="1">
      <alignment horizontal="left"/>
    </xf>
    <xf numFmtId="0" fontId="1" fillId="4" borderId="0" xfId="0" applyFont="1" applyFill="1" applyAlignment="1">
      <alignment horizontal="center" vertical="center"/>
    </xf>
    <xf numFmtId="169" fontId="1" fillId="4" borderId="0" xfId="0" applyNumberFormat="1" applyFont="1" applyFill="1" applyAlignment="1">
      <alignment horizontal="center" vertical="center"/>
    </xf>
    <xf numFmtId="4" fontId="1" fillId="4" borderId="0" xfId="0" applyNumberFormat="1" applyFont="1" applyFill="1" applyAlignment="1">
      <alignment horizontal="center" vertical="center"/>
    </xf>
    <xf numFmtId="0" fontId="79" fillId="0" borderId="0" xfId="0" applyFont="1"/>
    <xf numFmtId="167" fontId="1" fillId="0" borderId="0" xfId="0" applyNumberFormat="1" applyFont="1" applyAlignment="1">
      <alignment horizontal="center" vertical="center"/>
    </xf>
    <xf numFmtId="169" fontId="24" fillId="0" borderId="0" xfId="0" applyNumberFormat="1" applyFont="1" applyAlignment="1">
      <alignment horizontal="center" vertical="center"/>
    </xf>
    <xf numFmtId="169" fontId="24" fillId="4" borderId="0" xfId="0" applyNumberFormat="1" applyFont="1" applyFill="1" applyAlignment="1">
      <alignment horizontal="center" vertical="center"/>
    </xf>
    <xf numFmtId="4" fontId="24" fillId="0" borderId="0" xfId="0" applyNumberFormat="1" applyFont="1" applyAlignment="1">
      <alignment horizontal="center" vertical="center"/>
    </xf>
    <xf numFmtId="1" fontId="1" fillId="4" borderId="0" xfId="0" applyNumberFormat="1" applyFont="1" applyFill="1" applyAlignment="1">
      <alignment horizontal="center"/>
    </xf>
    <xf numFmtId="166" fontId="32" fillId="0" borderId="0" xfId="0" applyNumberFormat="1" applyFont="1" applyAlignment="1">
      <alignment horizontal="center" vertical="top" wrapText="1"/>
    </xf>
    <xf numFmtId="173" fontId="24" fillId="0" borderId="0" xfId="0" applyNumberFormat="1" applyFont="1" applyAlignment="1">
      <alignment horizontal="center" vertical="top"/>
    </xf>
    <xf numFmtId="0" fontId="43" fillId="4" borderId="0" xfId="0" applyFont="1" applyFill="1" applyAlignment="1">
      <alignment horizontal="center"/>
    </xf>
    <xf numFmtId="0" fontId="1" fillId="0" borderId="0" xfId="0" applyFont="1" applyAlignment="1">
      <alignment horizontal="center" vertical="top"/>
    </xf>
    <xf numFmtId="175" fontId="1" fillId="0" borderId="0" xfId="121" applyNumberFormat="1" applyAlignment="1">
      <alignment horizontal="center"/>
    </xf>
    <xf numFmtId="1" fontId="24" fillId="0" borderId="0" xfId="0" applyNumberFormat="1" applyFont="1" applyAlignment="1">
      <alignment horizontal="right"/>
    </xf>
    <xf numFmtId="0" fontId="45" fillId="5" borderId="0" xfId="87" applyFont="1" applyFill="1" applyAlignment="1"/>
    <xf numFmtId="0" fontId="32" fillId="7" borderId="0" xfId="0" applyFont="1" applyFill="1" applyAlignment="1">
      <alignment horizontal="right" vertical="center"/>
    </xf>
    <xf numFmtId="0" fontId="1" fillId="0" borderId="0" xfId="0" applyFont="1" applyAlignment="1">
      <alignment horizontal="right" vertical="center"/>
    </xf>
    <xf numFmtId="173" fontId="24" fillId="0" borderId="0" xfId="0" applyNumberFormat="1" applyFont="1" applyAlignment="1">
      <alignment horizontal="right" vertical="center"/>
    </xf>
    <xf numFmtId="173" fontId="24" fillId="0" borderId="0" xfId="0" applyNumberFormat="1" applyFont="1" applyAlignment="1">
      <alignment horizontal="right" vertical="center" wrapText="1"/>
    </xf>
    <xf numFmtId="173" fontId="1" fillId="0" borderId="0" xfId="0" applyNumberFormat="1" applyFont="1" applyAlignment="1">
      <alignment horizontal="right" vertical="center"/>
    </xf>
    <xf numFmtId="0" fontId="32" fillId="0" borderId="0" xfId="0" applyFont="1" applyAlignment="1">
      <alignment horizontal="right" vertical="top"/>
    </xf>
    <xf numFmtId="0" fontId="29" fillId="4" borderId="0" xfId="0" applyFont="1" applyFill="1" applyAlignment="1">
      <alignment horizontal="right"/>
    </xf>
    <xf numFmtId="0" fontId="36" fillId="4" borderId="0" xfId="0" applyFont="1" applyFill="1" applyAlignment="1">
      <alignment horizontal="right"/>
    </xf>
    <xf numFmtId="0" fontId="30" fillId="4" borderId="0" xfId="0" applyFont="1" applyFill="1" applyAlignment="1">
      <alignment horizontal="right"/>
    </xf>
    <xf numFmtId="14" fontId="9" fillId="0" borderId="0" xfId="108" applyNumberFormat="1" applyAlignment="1">
      <alignment horizontal="right"/>
    </xf>
    <xf numFmtId="168" fontId="32" fillId="0" borderId="0" xfId="0" applyNumberFormat="1" applyFont="1" applyAlignment="1">
      <alignment horizontal="right" vertical="top" wrapText="1"/>
    </xf>
    <xf numFmtId="0" fontId="43" fillId="4" borderId="0" xfId="0" applyFont="1" applyFill="1" applyAlignment="1">
      <alignment horizontal="right"/>
    </xf>
    <xf numFmtId="0" fontId="42" fillId="4" borderId="0" xfId="0" applyFont="1" applyFill="1" applyAlignment="1">
      <alignment horizontal="right"/>
    </xf>
    <xf numFmtId="172" fontId="58" fillId="0" borderId="0" xfId="0" applyNumberFormat="1" applyFont="1" applyAlignment="1">
      <alignment horizontal="right"/>
    </xf>
    <xf numFmtId="0" fontId="68" fillId="0" borderId="0" xfId="0" applyFont="1" applyAlignment="1">
      <alignment horizontal="right" vertical="top"/>
    </xf>
    <xf numFmtId="173" fontId="20" fillId="0" borderId="0" xfId="0" applyNumberFormat="1" applyFont="1" applyAlignment="1">
      <alignment horizontal="right"/>
    </xf>
    <xf numFmtId="0" fontId="61" fillId="0" borderId="0" xfId="0" applyFont="1" applyAlignment="1">
      <alignment horizontal="right"/>
    </xf>
    <xf numFmtId="0" fontId="28" fillId="0" borderId="0" xfId="0" applyFont="1" applyAlignment="1">
      <alignment horizontal="center"/>
    </xf>
    <xf numFmtId="0" fontId="1" fillId="0" borderId="0" xfId="121"/>
    <xf numFmtId="14" fontId="1" fillId="0" borderId="0" xfId="84" applyNumberFormat="1" applyFont="1" applyAlignment="1">
      <alignment horizontal="left" vertical="center"/>
    </xf>
    <xf numFmtId="14" fontId="1" fillId="0" borderId="0" xfId="94" applyNumberFormat="1" applyFont="1" applyAlignment="1">
      <alignment horizontal="left" vertical="center"/>
    </xf>
    <xf numFmtId="0" fontId="1" fillId="0" borderId="0" xfId="0" applyFont="1" applyAlignment="1">
      <alignment horizontal="left" vertical="center"/>
    </xf>
    <xf numFmtId="14" fontId="1" fillId="0" borderId="0" xfId="108" applyNumberFormat="1" applyFont="1" applyAlignment="1">
      <alignment horizontal="left" vertical="center"/>
    </xf>
    <xf numFmtId="1" fontId="1" fillId="0" borderId="0" xfId="0" applyNumberFormat="1" applyFont="1" applyAlignment="1">
      <alignment horizontal="right"/>
    </xf>
    <xf numFmtId="4" fontId="1" fillId="0" borderId="0" xfId="0" applyNumberFormat="1" applyFont="1" applyAlignment="1">
      <alignment horizontal="right"/>
    </xf>
    <xf numFmtId="0" fontId="1" fillId="0" borderId="0" xfId="108" applyFont="1" applyAlignment="1">
      <alignment horizontal="right"/>
    </xf>
    <xf numFmtId="166" fontId="1" fillId="0" borderId="0" xfId="108" applyNumberFormat="1" applyFont="1" applyAlignment="1">
      <alignment horizontal="right"/>
    </xf>
    <xf numFmtId="176" fontId="1" fillId="0" borderId="0" xfId="108" applyNumberFormat="1" applyFont="1" applyAlignment="1">
      <alignment horizontal="left"/>
    </xf>
    <xf numFmtId="176" fontId="1" fillId="0" borderId="0" xfId="0" applyNumberFormat="1" applyFont="1" applyAlignment="1">
      <alignment horizontal="left" vertical="center"/>
    </xf>
    <xf numFmtId="0" fontId="1" fillId="0" borderId="0" xfId="111" applyFont="1" applyAlignment="1">
      <alignment horizontal="center"/>
    </xf>
    <xf numFmtId="2" fontId="32" fillId="0" borderId="0" xfId="0" applyNumberFormat="1" applyFont="1" applyAlignment="1">
      <alignment horizontal="left"/>
    </xf>
    <xf numFmtId="169" fontId="1" fillId="0" borderId="0" xfId="0" applyNumberFormat="1" applyFont="1" applyAlignment="1">
      <alignment horizontal="left"/>
    </xf>
    <xf numFmtId="169" fontId="24" fillId="0" borderId="0" xfId="0" applyNumberFormat="1" applyFont="1" applyAlignment="1">
      <alignment horizontal="left" vertical="center"/>
    </xf>
    <xf numFmtId="169" fontId="24" fillId="4" borderId="0" xfId="0" applyNumberFormat="1" applyFont="1" applyFill="1" applyAlignment="1">
      <alignment horizontal="left" vertical="center"/>
    </xf>
    <xf numFmtId="0" fontId="24" fillId="7" borderId="0" xfId="0" applyFont="1" applyFill="1" applyAlignment="1">
      <alignment horizontal="right" vertical="center"/>
    </xf>
    <xf numFmtId="169" fontId="24" fillId="4" borderId="0" xfId="0" applyNumberFormat="1" applyFont="1" applyFill="1" applyAlignment="1">
      <alignment horizontal="right" vertical="center"/>
    </xf>
    <xf numFmtId="1" fontId="1" fillId="0" borderId="0" xfId="0" applyNumberFormat="1" applyFont="1" applyAlignment="1">
      <alignment horizontal="left"/>
    </xf>
    <xf numFmtId="166" fontId="32" fillId="0" borderId="0" xfId="0" applyNumberFormat="1" applyFont="1" applyAlignment="1">
      <alignment horizontal="left" vertical="top" wrapText="1"/>
    </xf>
    <xf numFmtId="173" fontId="1" fillId="0" borderId="0" xfId="0" applyNumberFormat="1" applyFont="1" applyAlignment="1">
      <alignment horizontal="left"/>
    </xf>
    <xf numFmtId="170" fontId="65" fillId="0" borderId="0" xfId="0" applyNumberFormat="1" applyFont="1" applyAlignment="1">
      <alignment horizontal="right"/>
    </xf>
    <xf numFmtId="0" fontId="24" fillId="7" borderId="0" xfId="0" applyFont="1" applyFill="1" applyAlignment="1">
      <alignment horizontal="left"/>
    </xf>
    <xf numFmtId="0" fontId="31" fillId="0" borderId="0" xfId="0" applyFont="1" applyAlignment="1">
      <alignment horizontal="left"/>
    </xf>
    <xf numFmtId="166" fontId="1" fillId="0" borderId="0" xfId="0" applyNumberFormat="1" applyFont="1" applyAlignment="1">
      <alignment horizontal="right" vertical="center"/>
    </xf>
    <xf numFmtId="0" fontId="81" fillId="4" borderId="0" xfId="0" applyFont="1" applyFill="1" applyAlignment="1">
      <alignment horizontal="right"/>
    </xf>
    <xf numFmtId="0" fontId="81" fillId="4" borderId="0" xfId="0" applyFont="1" applyFill="1"/>
    <xf numFmtId="176" fontId="1" fillId="0" borderId="0" xfId="0" applyNumberFormat="1" applyFont="1" applyAlignment="1">
      <alignment horizontal="left"/>
    </xf>
    <xf numFmtId="0" fontId="65" fillId="0" borderId="0" xfId="0" applyFont="1"/>
    <xf numFmtId="0" fontId="32" fillId="0" borderId="0" xfId="0" applyFont="1" applyAlignment="1">
      <alignment horizontal="left"/>
    </xf>
    <xf numFmtId="166" fontId="1" fillId="0" borderId="0" xfId="121" applyNumberFormat="1" applyAlignment="1">
      <alignment horizontal="right"/>
    </xf>
    <xf numFmtId="173" fontId="32" fillId="0" borderId="0" xfId="0" applyNumberFormat="1" applyFont="1" applyAlignment="1">
      <alignment horizontal="left"/>
    </xf>
    <xf numFmtId="0" fontId="24" fillId="0" borderId="0" xfId="168" applyFont="1"/>
    <xf numFmtId="0" fontId="1" fillId="0" borderId="0" xfId="121" applyAlignment="1">
      <alignment horizontal="left"/>
    </xf>
    <xf numFmtId="176" fontId="1" fillId="0" borderId="0" xfId="121" applyNumberFormat="1" applyAlignment="1">
      <alignment horizontal="left"/>
    </xf>
    <xf numFmtId="0" fontId="1" fillId="0" borderId="0" xfId="169" applyFont="1" applyAlignment="1">
      <alignment horizontal="left"/>
    </xf>
    <xf numFmtId="2" fontId="1" fillId="0" borderId="0" xfId="169" applyNumberFormat="1" applyFont="1" applyAlignment="1">
      <alignment horizontal="right"/>
    </xf>
    <xf numFmtId="0" fontId="1" fillId="0" borderId="0" xfId="169" quotePrefix="1" applyFont="1" applyAlignment="1">
      <alignment horizontal="left"/>
    </xf>
    <xf numFmtId="0" fontId="25" fillId="5" borderId="4" xfId="1" applyFont="1" applyFill="1" applyBorder="1" applyAlignment="1">
      <alignment horizontal="center" vertical="top" wrapText="1"/>
    </xf>
    <xf numFmtId="0" fontId="25" fillId="5" borderId="10" xfId="1" applyFont="1" applyFill="1" applyBorder="1" applyAlignment="1">
      <alignment horizontal="center" vertical="top" wrapText="1"/>
    </xf>
    <xf numFmtId="0" fontId="25" fillId="5" borderId="0" xfId="1" applyFont="1" applyFill="1" applyAlignment="1">
      <alignment horizontal="center" vertical="top" wrapText="1"/>
    </xf>
    <xf numFmtId="0" fontId="42" fillId="0" borderId="0" xfId="0" applyFont="1" applyAlignment="1">
      <alignment horizontal="right"/>
    </xf>
    <xf numFmtId="0" fontId="1" fillId="0" borderId="0" xfId="111" applyFont="1" applyAlignment="1">
      <alignment horizontal="right"/>
    </xf>
    <xf numFmtId="166" fontId="1" fillId="0" borderId="0" xfId="111" applyNumberFormat="1" applyFont="1" applyAlignment="1">
      <alignment horizontal="right"/>
    </xf>
    <xf numFmtId="169" fontId="24" fillId="0" borderId="0" xfId="0" applyNumberFormat="1" applyFont="1" applyAlignment="1">
      <alignment horizontal="left" vertical="top"/>
    </xf>
    <xf numFmtId="4" fontId="24" fillId="0" borderId="0" xfId="0" applyNumberFormat="1" applyFont="1" applyAlignment="1">
      <alignment horizontal="right" vertical="center"/>
    </xf>
    <xf numFmtId="4" fontId="1" fillId="0" borderId="0" xfId="0" applyNumberFormat="1" applyFont="1" applyAlignment="1">
      <alignment horizontal="right" vertical="center"/>
    </xf>
    <xf numFmtId="4" fontId="24" fillId="4" borderId="0" xfId="0" applyNumberFormat="1" applyFont="1" applyFill="1" applyAlignment="1">
      <alignment horizontal="right" vertical="center"/>
    </xf>
    <xf numFmtId="1" fontId="1" fillId="4" borderId="20" xfId="0" applyNumberFormat="1" applyFont="1" applyFill="1" applyBorder="1" applyAlignment="1">
      <alignment horizontal="right"/>
    </xf>
    <xf numFmtId="166" fontId="68" fillId="0" borderId="0" xfId="0" applyNumberFormat="1" applyFont="1"/>
    <xf numFmtId="166" fontId="1" fillId="0" borderId="0" xfId="169" applyNumberFormat="1" applyFont="1" applyAlignment="1">
      <alignment horizontal="right"/>
    </xf>
    <xf numFmtId="173" fontId="24" fillId="4" borderId="0" xfId="0" applyNumberFormat="1" applyFont="1" applyFill="1" applyAlignment="1">
      <alignment horizontal="center"/>
    </xf>
    <xf numFmtId="173" fontId="43" fillId="0" borderId="0" xfId="0" applyNumberFormat="1" applyFont="1" applyAlignment="1">
      <alignment horizontal="left"/>
    </xf>
    <xf numFmtId="2" fontId="24" fillId="0" borderId="0" xfId="0" applyNumberFormat="1" applyFont="1" applyAlignment="1">
      <alignment horizontal="right" vertical="center"/>
    </xf>
    <xf numFmtId="2" fontId="24" fillId="7" borderId="0" xfId="0" applyNumberFormat="1" applyFont="1" applyFill="1" applyAlignment="1">
      <alignment horizontal="right"/>
    </xf>
    <xf numFmtId="174" fontId="25" fillId="5" borderId="2" xfId="1" applyNumberFormat="1" applyFont="1" applyFill="1" applyBorder="1" applyAlignment="1">
      <alignment horizontal="right"/>
    </xf>
    <xf numFmtId="0" fontId="1" fillId="5" borderId="4" xfId="2" applyFont="1" applyFill="1" applyBorder="1" applyAlignment="1" applyProtection="1">
      <alignment horizontal="center" wrapText="1"/>
    </xf>
    <xf numFmtId="0" fontId="1" fillId="5" borderId="0" xfId="2" applyFont="1" applyFill="1" applyBorder="1" applyAlignment="1" applyProtection="1">
      <alignment horizontal="center"/>
    </xf>
    <xf numFmtId="0" fontId="1" fillId="5" borderId="10" xfId="2" applyFont="1" applyFill="1" applyBorder="1" applyAlignment="1" applyProtection="1">
      <alignment horizontal="center"/>
    </xf>
    <xf numFmtId="0" fontId="82" fillId="5" borderId="4" xfId="87" applyFont="1" applyFill="1" applyBorder="1" applyAlignment="1" applyProtection="1">
      <alignment horizontal="center" vertical="top"/>
    </xf>
    <xf numFmtId="0" fontId="82" fillId="5" borderId="0" xfId="87" applyFont="1" applyFill="1" applyBorder="1" applyAlignment="1" applyProtection="1">
      <alignment horizontal="center" vertical="top"/>
    </xf>
    <xf numFmtId="0" fontId="82" fillId="5" borderId="10" xfId="87" applyFont="1" applyFill="1" applyBorder="1" applyAlignment="1" applyProtection="1">
      <alignment horizontal="center" vertical="top"/>
    </xf>
    <xf numFmtId="0" fontId="1" fillId="5" borderId="4" xfId="87" applyFont="1" applyFill="1" applyBorder="1" applyAlignment="1" applyProtection="1">
      <alignment horizontal="center" vertical="top"/>
    </xf>
    <xf numFmtId="0" fontId="1" fillId="5" borderId="0" xfId="87" applyFont="1" applyFill="1" applyBorder="1" applyAlignment="1" applyProtection="1">
      <alignment horizontal="center" vertical="top"/>
    </xf>
    <xf numFmtId="0" fontId="1" fillId="5" borderId="10" xfId="87" applyFont="1" applyFill="1" applyBorder="1" applyAlignment="1" applyProtection="1">
      <alignment horizontal="center" vertical="top"/>
    </xf>
    <xf numFmtId="0" fontId="45" fillId="5" borderId="4" xfId="87" applyFont="1" applyFill="1" applyBorder="1" applyAlignment="1" applyProtection="1">
      <alignment horizontal="center" vertical="top"/>
    </xf>
    <xf numFmtId="0" fontId="24" fillId="5" borderId="4" xfId="1" applyFont="1" applyFill="1" applyBorder="1" applyAlignment="1">
      <alignment horizontal="center" vertical="top" wrapText="1"/>
    </xf>
    <xf numFmtId="0" fontId="24" fillId="5" borderId="0" xfId="1" applyFont="1" applyFill="1" applyAlignment="1">
      <alignment horizontal="center" vertical="top" wrapText="1"/>
    </xf>
    <xf numFmtId="0" fontId="24" fillId="5" borderId="10" xfId="1" applyFont="1" applyFill="1" applyBorder="1" applyAlignment="1">
      <alignment horizontal="center" vertical="top" wrapText="1"/>
    </xf>
    <xf numFmtId="0" fontId="45" fillId="5" borderId="4" xfId="87" applyNumberFormat="1" applyFont="1" applyFill="1" applyBorder="1" applyAlignment="1">
      <alignment horizontal="center" vertical="top" wrapText="1"/>
    </xf>
    <xf numFmtId="0" fontId="45" fillId="5" borderId="0" xfId="87" applyNumberFormat="1" applyFont="1" applyFill="1" applyBorder="1" applyAlignment="1">
      <alignment horizontal="center" vertical="top" wrapText="1"/>
    </xf>
    <xf numFmtId="0" fontId="45" fillId="5" borderId="10" xfId="87" applyNumberFormat="1" applyFont="1" applyFill="1" applyBorder="1" applyAlignment="1">
      <alignment horizontal="center" vertical="top" wrapText="1"/>
    </xf>
    <xf numFmtId="0" fontId="26" fillId="5" borderId="4" xfId="1" applyFont="1" applyFill="1" applyBorder="1" applyAlignment="1">
      <alignment horizontal="center"/>
    </xf>
    <xf numFmtId="0" fontId="26" fillId="5" borderId="0" xfId="1" applyFont="1" applyFill="1" applyAlignment="1">
      <alignment horizontal="center"/>
    </xf>
    <xf numFmtId="0" fontId="26" fillId="5" borderId="10" xfId="1" applyFont="1" applyFill="1" applyBorder="1" applyAlignment="1">
      <alignment horizontal="center"/>
    </xf>
    <xf numFmtId="174" fontId="24" fillId="5" borderId="2" xfId="1" applyNumberFormat="1" applyFont="1" applyFill="1" applyBorder="1" applyAlignment="1">
      <alignment horizontal="left"/>
    </xf>
    <xf numFmtId="174" fontId="24" fillId="5" borderId="3" xfId="1" applyNumberFormat="1" applyFont="1" applyFill="1" applyBorder="1" applyAlignment="1">
      <alignment horizontal="left"/>
    </xf>
    <xf numFmtId="17" fontId="26" fillId="5" borderId="4" xfId="1" quotePrefix="1" applyNumberFormat="1" applyFont="1" applyFill="1" applyBorder="1" applyAlignment="1">
      <alignment horizontal="center"/>
    </xf>
    <xf numFmtId="0" fontId="26" fillId="5" borderId="4" xfId="1" applyFont="1" applyFill="1" applyBorder="1" applyAlignment="1">
      <alignment horizontal="center" wrapText="1"/>
    </xf>
    <xf numFmtId="0" fontId="26" fillId="5" borderId="0" xfId="1" applyFont="1" applyFill="1" applyAlignment="1">
      <alignment horizontal="center" wrapText="1"/>
    </xf>
    <xf numFmtId="0" fontId="26" fillId="5" borderId="10" xfId="1" applyFont="1" applyFill="1" applyBorder="1" applyAlignment="1">
      <alignment horizontal="center" wrapText="1"/>
    </xf>
    <xf numFmtId="0" fontId="27" fillId="5" borderId="4" xfId="87" applyFont="1" applyFill="1" applyBorder="1" applyAlignment="1" applyProtection="1">
      <alignment horizontal="left" vertical="top" wrapText="1"/>
    </xf>
    <xf numFmtId="0" fontId="27" fillId="5" borderId="0" xfId="87" applyFont="1" applyFill="1" applyBorder="1" applyAlignment="1" applyProtection="1">
      <alignment horizontal="left" vertical="top" wrapText="1"/>
    </xf>
    <xf numFmtId="0" fontId="27" fillId="5" borderId="10" xfId="87" applyFont="1" applyFill="1" applyBorder="1" applyAlignment="1" applyProtection="1">
      <alignment horizontal="left" vertical="top" wrapText="1"/>
    </xf>
    <xf numFmtId="0" fontId="27" fillId="5" borderId="4" xfId="2" applyFont="1" applyFill="1" applyBorder="1" applyAlignment="1" applyProtection="1">
      <alignment horizontal="left" vertical="top" wrapText="1"/>
    </xf>
    <xf numFmtId="0" fontId="23" fillId="5" borderId="0" xfId="0" applyFont="1" applyFill="1"/>
    <xf numFmtId="0" fontId="23" fillId="5" borderId="10" xfId="0" applyFont="1" applyFill="1" applyBorder="1"/>
    <xf numFmtId="0" fontId="27" fillId="5" borderId="0" xfId="87" applyFont="1" applyFill="1" applyBorder="1"/>
    <xf numFmtId="0" fontId="27" fillId="5" borderId="10" xfId="87" applyFont="1" applyFill="1" applyBorder="1"/>
    <xf numFmtId="0" fontId="27" fillId="5" borderId="0" xfId="2" applyFont="1" applyFill="1" applyBorder="1" applyAlignment="1" applyProtection="1">
      <alignment horizontal="left" vertical="top" wrapText="1"/>
    </xf>
    <xf numFmtId="0" fontId="27" fillId="5" borderId="10" xfId="2" applyFont="1" applyFill="1" applyBorder="1" applyAlignment="1" applyProtection="1">
      <alignment horizontal="left" vertical="top" wrapText="1"/>
    </xf>
    <xf numFmtId="14" fontId="27" fillId="5" borderId="4" xfId="87" applyNumberFormat="1" applyFont="1" applyFill="1" applyBorder="1" applyAlignment="1" applyProtection="1">
      <alignment horizontal="left" vertical="top" wrapText="1"/>
    </xf>
    <xf numFmtId="0" fontId="27" fillId="5" borderId="5" xfId="87" applyFont="1" applyFill="1" applyBorder="1" applyAlignment="1" applyProtection="1">
      <alignment horizontal="left" vertical="top" wrapText="1"/>
    </xf>
    <xf numFmtId="0" fontId="27" fillId="5" borderId="6" xfId="87" applyFont="1" applyFill="1" applyBorder="1" applyAlignment="1" applyProtection="1">
      <alignment horizontal="left" vertical="top" wrapText="1"/>
    </xf>
    <xf numFmtId="0" fontId="27" fillId="5" borderId="7" xfId="87" applyFont="1" applyFill="1" applyBorder="1" applyAlignment="1" applyProtection="1">
      <alignment horizontal="left" vertical="top" wrapText="1"/>
    </xf>
    <xf numFmtId="0" fontId="26" fillId="5" borderId="4" xfId="1" applyFont="1" applyFill="1" applyBorder="1" applyAlignment="1">
      <alignment horizontal="center" vertical="top"/>
    </xf>
    <xf numFmtId="0" fontId="26" fillId="5" borderId="0" xfId="1" applyFont="1" applyFill="1" applyAlignment="1">
      <alignment horizontal="center" vertical="top"/>
    </xf>
    <xf numFmtId="0" fontId="26" fillId="5" borderId="10" xfId="1" applyFont="1" applyFill="1" applyBorder="1" applyAlignment="1">
      <alignment horizontal="center" vertical="top"/>
    </xf>
    <xf numFmtId="0" fontId="26" fillId="5" borderId="4" xfId="1" applyFont="1" applyFill="1" applyBorder="1" applyAlignment="1">
      <alignment horizontal="center" vertical="top" wrapText="1"/>
    </xf>
    <xf numFmtId="0" fontId="23" fillId="5" borderId="0" xfId="0" applyFont="1" applyFill="1" applyAlignment="1">
      <alignment vertical="top" wrapText="1"/>
    </xf>
    <xf numFmtId="0" fontId="23" fillId="5" borderId="10" xfId="0" applyFont="1" applyFill="1" applyBorder="1" applyAlignment="1">
      <alignment vertical="top" wrapText="1"/>
    </xf>
    <xf numFmtId="0" fontId="25" fillId="5" borderId="4" xfId="1" applyFont="1" applyFill="1" applyBorder="1" applyAlignment="1">
      <alignment horizontal="center" vertical="top"/>
    </xf>
    <xf numFmtId="0" fontId="25" fillId="5" borderId="0" xfId="1" applyFont="1" applyFill="1" applyAlignment="1">
      <alignment horizontal="center" vertical="top"/>
    </xf>
    <xf numFmtId="0" fontId="25" fillId="5" borderId="10" xfId="1" applyFont="1" applyFill="1" applyBorder="1" applyAlignment="1">
      <alignment horizontal="center" vertical="top"/>
    </xf>
    <xf numFmtId="0" fontId="1" fillId="4" borderId="20" xfId="0" applyFont="1" applyFill="1" applyBorder="1" applyAlignment="1">
      <alignment horizontal="center"/>
    </xf>
    <xf numFmtId="14" fontId="1" fillId="0" borderId="20" xfId="0" applyNumberFormat="1" applyFont="1" applyBorder="1" applyAlignment="1">
      <alignment horizontal="center"/>
    </xf>
    <xf numFmtId="0" fontId="24" fillId="4" borderId="20" xfId="0" applyFont="1" applyFill="1" applyBorder="1" applyAlignment="1">
      <alignment horizontal="center"/>
    </xf>
    <xf numFmtId="166" fontId="24" fillId="4" borderId="20" xfId="0" applyNumberFormat="1" applyFont="1" applyFill="1" applyBorder="1" applyAlignment="1">
      <alignment horizontal="center"/>
    </xf>
    <xf numFmtId="1" fontId="1" fillId="4" borderId="20" xfId="0" applyNumberFormat="1" applyFont="1" applyFill="1" applyBorder="1" applyAlignment="1">
      <alignment horizontal="center"/>
    </xf>
    <xf numFmtId="0" fontId="28" fillId="4" borderId="0" xfId="0" applyFont="1" applyFill="1" applyAlignment="1">
      <alignment horizontal="right"/>
    </xf>
    <xf numFmtId="170" fontId="28" fillId="4" borderId="0" xfId="0" applyNumberFormat="1" applyFont="1" applyFill="1" applyAlignment="1">
      <alignment horizontal="right"/>
    </xf>
    <xf numFmtId="173" fontId="24" fillId="4" borderId="0" xfId="0" applyNumberFormat="1" applyFont="1" applyFill="1" applyAlignment="1">
      <alignment horizontal="center"/>
    </xf>
  </cellXfs>
  <cellStyles count="172">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20% - Accent1" xfId="145" builtinId="30" customBuiltin="1"/>
    <cellStyle name="20% - Accent2" xfId="149" builtinId="34" customBuiltin="1"/>
    <cellStyle name="20% - Accent3" xfId="153" builtinId="38" customBuiltin="1"/>
    <cellStyle name="20% - Accent4" xfId="157" builtinId="42" customBuiltin="1"/>
    <cellStyle name="20% - Accent5" xfId="161" builtinId="46" customBuiltin="1"/>
    <cellStyle name="20% - Accent6" xfId="165" builtinId="50" customBuiltin="1"/>
    <cellStyle name="40% - Accent1" xfId="146" builtinId="31" customBuiltin="1"/>
    <cellStyle name="40% - Accent2" xfId="150" builtinId="35" customBuiltin="1"/>
    <cellStyle name="40% - Accent3" xfId="154" builtinId="39" customBuiltin="1"/>
    <cellStyle name="40% - Accent4" xfId="158" builtinId="43" customBuiltin="1"/>
    <cellStyle name="40% - Accent5" xfId="162" builtinId="47" customBuiltin="1"/>
    <cellStyle name="40% - Accent6" xfId="166" builtinId="51" customBuiltin="1"/>
    <cellStyle name="60% - Accent1" xfId="147" builtinId="32" customBuiltin="1"/>
    <cellStyle name="60% - Accent2" xfId="151" builtinId="36" customBuiltin="1"/>
    <cellStyle name="60% - Accent3" xfId="155" builtinId="40" customBuiltin="1"/>
    <cellStyle name="60% - Accent4" xfId="159" builtinId="44" customBuiltin="1"/>
    <cellStyle name="60% - Accent5" xfId="163" builtinId="48" customBuiltin="1"/>
    <cellStyle name="60% - Accent6" xfId="167" builtinId="52" customBuiltin="1"/>
    <cellStyle name="Accent1" xfId="144" builtinId="29" customBuiltin="1"/>
    <cellStyle name="Accent2" xfId="148" builtinId="33" customBuiltin="1"/>
    <cellStyle name="Accent3" xfId="152" builtinId="37" customBuiltin="1"/>
    <cellStyle name="Accent4" xfId="156" builtinId="41" customBuiltin="1"/>
    <cellStyle name="Accent5" xfId="160" builtinId="45" customBuiltin="1"/>
    <cellStyle name="Accent6" xfId="164" builtinId="49" customBuiltin="1"/>
    <cellStyle name="Bad" xfId="133" builtinId="27" customBuiltin="1"/>
    <cellStyle name="Calculation" xfId="137" builtinId="22" customBuiltin="1"/>
    <cellStyle name="Check Cell" xfId="139" builtinId="23" customBuiltin="1"/>
    <cellStyle name="Explanatory Text" xfId="142" builtinId="53" customBuiltin="1"/>
    <cellStyle name="Good" xfId="132" builtinId="26" customBuiltin="1"/>
    <cellStyle name="Heading 1" xfId="128" builtinId="16" customBuiltin="1"/>
    <cellStyle name="Heading 2" xfId="129" builtinId="17" customBuiltin="1"/>
    <cellStyle name="Heading 3" xfId="130" builtinId="18" customBuiltin="1"/>
    <cellStyle name="Heading 4" xfId="131" builtinId="19" customBuiltin="1"/>
    <cellStyle name="Hyperlink" xfId="87" builtinId="8"/>
    <cellStyle name="Hyperlink 4" xfId="2" xr:uid="{00000000-0005-0000-0000-00004D000000}"/>
    <cellStyle name="Îáû÷íûé_23_1 " xfId="79" xr:uid="{00000000-0005-0000-0000-00004E000000}"/>
    <cellStyle name="Input" xfId="135" builtinId="20" customBuiltin="1"/>
    <cellStyle name="Linked Cell" xfId="138" builtinId="24" customBuiltin="1"/>
    <cellStyle name="N " xfId="80" xr:uid="{00000000-0005-0000-0000-00004F000000}"/>
    <cellStyle name="Neutral" xfId="134" builtinId="28" customBuiltin="1"/>
    <cellStyle name="Normal" xfId="0" builtinId="0"/>
    <cellStyle name="Normal 1085" xfId="91" xr:uid="{00000000-0005-0000-0000-000051000000}"/>
    <cellStyle name="Normal 1119 2" xfId="85" xr:uid="{00000000-0005-0000-0000-000052000000}"/>
    <cellStyle name="Normal 2" xfId="1" xr:uid="{00000000-0005-0000-0000-000053000000}"/>
    <cellStyle name="Normal 2 2" xfId="108" xr:uid="{D467B936-A37C-4948-AD3B-E96ED8C9A2BF}"/>
    <cellStyle name="Normal 2 2 2" xfId="86" xr:uid="{00000000-0005-0000-0000-000054000000}"/>
    <cellStyle name="Normal 2 2 2 2" xfId="101" xr:uid="{00000000-0005-0000-0000-000054000000}"/>
    <cellStyle name="Normal 2 2 2 2 2" xfId="121" xr:uid="{DED90B6F-AFF9-4FEE-B451-2D6FFAD20D5A}"/>
    <cellStyle name="Normal 2 2 2 3" xfId="114" xr:uid="{1F5CCBDA-067A-4775-9AEE-60194814AB3A}"/>
    <cellStyle name="Normal 2 2 2 4" xfId="169" xr:uid="{BA4327C5-7C12-440A-9063-E34C67AEF0C6}"/>
    <cellStyle name="Normal 2 3" xfId="96" xr:uid="{00000000-0005-0000-0000-000055000000}"/>
    <cellStyle name="Normal 2 3 2" xfId="112" xr:uid="{CD7C6B21-08A4-4ABF-88B8-0CF31D9FAB9E}"/>
    <cellStyle name="Normal 2 3 3" xfId="110" xr:uid="{E02B7D5C-A4C2-46AA-9887-8478F9FB70E7}"/>
    <cellStyle name="Normal 2 7" xfId="90" xr:uid="{00000000-0005-0000-0000-000056000000}"/>
    <cellStyle name="Normal 3" xfId="88" xr:uid="{00000000-0005-0000-0000-000057000000}"/>
    <cellStyle name="Normal 3 2" xfId="102" xr:uid="{00000000-0005-0000-0000-000057000000}"/>
    <cellStyle name="Normal 3 2 2" xfId="122" xr:uid="{FA6E1157-C26D-47F7-B367-31518E4EF3C7}"/>
    <cellStyle name="Normal 3 3" xfId="95" xr:uid="{00000000-0005-0000-0000-000058000000}"/>
    <cellStyle name="Normal 3 4" xfId="109" xr:uid="{F6A1681F-C9BA-4166-BD15-828584383134}"/>
    <cellStyle name="Normal 3 5" xfId="115" xr:uid="{8E27EFC5-B6CB-407E-A139-70423C14675F}"/>
    <cellStyle name="Normal 4" xfId="111" xr:uid="{EA4DF502-A5CA-48BF-992A-823D5AE33E6E}"/>
    <cellStyle name="Normal 4 2" xfId="97" xr:uid="{00000000-0005-0000-0000-000059000000}"/>
    <cellStyle name="Normal 5" xfId="92" xr:uid="{00000000-0005-0000-0000-00005A000000}"/>
    <cellStyle name="Normal 5 2" xfId="98" xr:uid="{00000000-0005-0000-0000-00005B000000}"/>
    <cellStyle name="Normal 5 3" xfId="103" xr:uid="{00000000-0005-0000-0000-00005A000000}"/>
    <cellStyle name="Normal 5 3 2" xfId="123" xr:uid="{65FD5179-5524-4B76-9257-EE280E715185}"/>
    <cellStyle name="Normal 5 4" xfId="116" xr:uid="{55B1AFC3-B78A-497E-ADFE-7B6DAE84E30F}"/>
    <cellStyle name="Normal 6" xfId="84" xr:uid="{00000000-0005-0000-0000-00005C000000}"/>
    <cellStyle name="Normal 6 2" xfId="100" xr:uid="{00000000-0005-0000-0000-00005C000000}"/>
    <cellStyle name="Normal 6 2 2" xfId="120" xr:uid="{54AD6087-9463-4780-BBD0-DC31AD940358}"/>
    <cellStyle name="Normal 6 3" xfId="113" xr:uid="{A0D34AD2-B2EA-43ED-BA28-AB035DBC1AB6}"/>
    <cellStyle name="Normal 6 4" xfId="170" xr:uid="{DE32B224-DFDE-4FD2-9423-E57A1171F350}"/>
    <cellStyle name="Normal 7" xfId="107" xr:uid="{7F2BD0B9-EE5D-4651-A9BF-DEF7B9C056A0}"/>
    <cellStyle name="Normal 7 2" xfId="168" xr:uid="{105B9686-B7C5-461E-838E-03E0BD1499E4}"/>
    <cellStyle name="Normal 7 5" xfId="89" xr:uid="{00000000-0005-0000-0000-00005D000000}"/>
    <cellStyle name="Normal 8" xfId="93" xr:uid="{00000000-0005-0000-0000-00005E000000}"/>
    <cellStyle name="Normal 8 2" xfId="104" xr:uid="{00000000-0005-0000-0000-00005E000000}"/>
    <cellStyle name="Normal 8 2 2" xfId="124" xr:uid="{C4EC4D0D-FA72-48BB-B304-43417B42C1F4}"/>
    <cellStyle name="Normal 8 3" xfId="117" xr:uid="{8F7B4486-6EFB-4209-B0E0-7FCE2CEF3F2D}"/>
    <cellStyle name="Normal 9" xfId="94" xr:uid="{00000000-0005-0000-0000-00005F000000}"/>
    <cellStyle name="Normal 9 2" xfId="105" xr:uid="{00000000-0005-0000-0000-00005F000000}"/>
    <cellStyle name="Normal 9 2 2" xfId="125" xr:uid="{4E0F6185-8E9C-4368-AFCF-7550669B66AF}"/>
    <cellStyle name="Normal 9 3" xfId="118" xr:uid="{E12B71D1-A103-4A6F-B440-8B04341D182C}"/>
    <cellStyle name="Note" xfId="141" builtinId="10" customBuiltin="1"/>
    <cellStyle name="Output" xfId="136" builtinId="21" customBuiltin="1"/>
    <cellStyle name="Percent 2" xfId="99" xr:uid="{00000000-0005-0000-0000-000060000000}"/>
    <cellStyle name="Percent 2 2" xfId="106" xr:uid="{00000000-0005-0000-0000-000060000000}"/>
    <cellStyle name="Percent 2 2 2" xfId="126" xr:uid="{5E5BEB3F-2EE7-4E88-B38F-7EEDCB18F566}"/>
    <cellStyle name="Percent 2 3" xfId="119" xr:uid="{2F75EFB5-B8AD-46AD-9C2D-73AAC7D46B21}"/>
    <cellStyle name="s_Valuation " xfId="81" xr:uid="{00000000-0005-0000-0000-000061000000}"/>
    <cellStyle name="ssp " xfId="82" xr:uid="{00000000-0005-0000-0000-000062000000}"/>
    <cellStyle name="TextNormal" xfId="171" xr:uid="{656661D3-6BC0-4699-8FA4-6D13107D46FC}"/>
    <cellStyle name="Title" xfId="127" builtinId="15" customBuiltin="1"/>
    <cellStyle name="Total" xfId="143" builtinId="25" customBuiltin="1"/>
    <cellStyle name="Warning Text" xfId="140" builtinId="11" customBuiltin="1"/>
    <cellStyle name="Ввод " xfId="83" xr:uid="{00000000-0005-0000-0000-000063000000}"/>
  </cellStyles>
  <dxfs count="0"/>
  <tableStyles count="1" defaultTableStyle="TableStyleMedium9" defaultPivotStyle="PivotStyleLight16">
    <tableStyle name="Invisible" pivot="0" table="0" count="0" xr9:uid="{9676236A-1971-4908-AC76-F7D0F2BB04E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8.xml"/><Relationship Id="rId47" Type="http://schemas.openxmlformats.org/officeDocument/2006/relationships/externalLink" Target="externalLinks/externalLink13.xml"/><Relationship Id="rId63" Type="http://schemas.openxmlformats.org/officeDocument/2006/relationships/externalLink" Target="externalLinks/externalLink29.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53" Type="http://schemas.openxmlformats.org/officeDocument/2006/relationships/externalLink" Target="externalLinks/externalLink19.xml"/><Relationship Id="rId58" Type="http://schemas.openxmlformats.org/officeDocument/2006/relationships/externalLink" Target="externalLinks/externalLink24.xml"/><Relationship Id="rId66" Type="http://schemas.openxmlformats.org/officeDocument/2006/relationships/externalLink" Target="externalLinks/externalLink32.xml"/><Relationship Id="rId5" Type="http://schemas.openxmlformats.org/officeDocument/2006/relationships/worksheet" Target="worksheets/sheet5.xml"/><Relationship Id="rId61" Type="http://schemas.openxmlformats.org/officeDocument/2006/relationships/externalLink" Target="externalLinks/externalLink27.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externalLink" Target="externalLinks/externalLink14.xml"/><Relationship Id="rId56" Type="http://schemas.openxmlformats.org/officeDocument/2006/relationships/externalLink" Target="externalLinks/externalLink22.xml"/><Relationship Id="rId64" Type="http://schemas.openxmlformats.org/officeDocument/2006/relationships/externalLink" Target="externalLinks/externalLink30.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1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externalLink" Target="externalLinks/externalLink12.xml"/><Relationship Id="rId59" Type="http://schemas.openxmlformats.org/officeDocument/2006/relationships/externalLink" Target="externalLinks/externalLink25.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7.xml"/><Relationship Id="rId54" Type="http://schemas.openxmlformats.org/officeDocument/2006/relationships/externalLink" Target="externalLinks/externalLink20.xml"/><Relationship Id="rId62" Type="http://schemas.openxmlformats.org/officeDocument/2006/relationships/externalLink" Target="externalLinks/externalLink28.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externalLink" Target="externalLinks/externalLink15.xml"/><Relationship Id="rId57" Type="http://schemas.openxmlformats.org/officeDocument/2006/relationships/externalLink" Target="externalLinks/externalLink2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0.xml"/><Relationship Id="rId52" Type="http://schemas.openxmlformats.org/officeDocument/2006/relationships/externalLink" Target="externalLinks/externalLink18.xml"/><Relationship Id="rId60" Type="http://schemas.openxmlformats.org/officeDocument/2006/relationships/externalLink" Target="externalLinks/externalLink26.xml"/><Relationship Id="rId65" Type="http://schemas.openxmlformats.org/officeDocument/2006/relationships/externalLink" Target="externalLinks/externalLink3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5.xml"/><Relationship Id="rId34" Type="http://schemas.openxmlformats.org/officeDocument/2006/relationships/worksheet" Target="worksheets/sheet34.xml"/><Relationship Id="rId50" Type="http://schemas.openxmlformats.org/officeDocument/2006/relationships/externalLink" Target="externalLinks/externalLink16.xml"/><Relationship Id="rId55" Type="http://schemas.openxmlformats.org/officeDocument/2006/relationships/externalLink" Target="externalLinks/externalLink2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8.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9.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image" Target="../media/image20.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6.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7.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8.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9.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0.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1.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3</xdr:col>
      <xdr:colOff>581025</xdr:colOff>
      <xdr:row>6</xdr:row>
      <xdr:rowOff>66674</xdr:rowOff>
    </xdr:from>
    <xdr:to>
      <xdr:col>7</xdr:col>
      <xdr:colOff>159606</xdr:colOff>
      <xdr:row>19</xdr:row>
      <xdr:rowOff>28574</xdr:rowOff>
    </xdr:to>
    <xdr:pic>
      <xdr:nvPicPr>
        <xdr:cNvPr id="2" name="Picture 1">
          <a:extLst>
            <a:ext uri="{FF2B5EF4-FFF2-40B4-BE49-F238E27FC236}">
              <a16:creationId xmlns:a16="http://schemas.microsoft.com/office/drawing/2014/main" id="{1DA9F878-885E-49FE-B288-A6A00C0C24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9825" y="1257299"/>
          <a:ext cx="2016981" cy="2562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58B6066A-E9A8-4B8C-A808-7036F16ABEDF}"/>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7DE5CC4B-9652-4C1B-AEEE-9F898C90B8D5}"/>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F6B669E5-D0CB-4728-86CB-6D6F57E67FA0}"/>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01ED661C-B0E8-456B-B88D-E1D93660BF31}"/>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504824</xdr:colOff>
      <xdr:row>1</xdr:row>
      <xdr:rowOff>66675</xdr:rowOff>
    </xdr:from>
    <xdr:to>
      <xdr:col>6</xdr:col>
      <xdr:colOff>256217</xdr:colOff>
      <xdr:row>20</xdr:row>
      <xdr:rowOff>133350</xdr:rowOff>
    </xdr:to>
    <xdr:pic>
      <xdr:nvPicPr>
        <xdr:cNvPr id="7" name="Picture 6">
          <a:extLst>
            <a:ext uri="{FF2B5EF4-FFF2-40B4-BE49-F238E27FC236}">
              <a16:creationId xmlns:a16="http://schemas.microsoft.com/office/drawing/2014/main" id="{AB2C5A48-0188-343B-9A82-0FC4DBF4FB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4" y="238125"/>
          <a:ext cx="3408993" cy="36957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31750</xdr:colOff>
      <xdr:row>1</xdr:row>
      <xdr:rowOff>19049</xdr:rowOff>
    </xdr:from>
    <xdr:to>
      <xdr:col>6</xdr:col>
      <xdr:colOff>553720</xdr:colOff>
      <xdr:row>25</xdr:row>
      <xdr:rowOff>99694</xdr:rowOff>
    </xdr:to>
    <xdr:pic>
      <xdr:nvPicPr>
        <xdr:cNvPr id="2" name="Picture 1">
          <a:extLst>
            <a:ext uri="{FF2B5EF4-FFF2-40B4-BE49-F238E27FC236}">
              <a16:creationId xmlns:a16="http://schemas.microsoft.com/office/drawing/2014/main" id="{E6AB0853-EC1E-4D2B-822A-1915668E65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190499"/>
          <a:ext cx="3569970" cy="465264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31750</xdr:colOff>
      <xdr:row>1</xdr:row>
      <xdr:rowOff>19050</xdr:rowOff>
    </xdr:from>
    <xdr:to>
      <xdr:col>6</xdr:col>
      <xdr:colOff>260985</xdr:colOff>
      <xdr:row>29</xdr:row>
      <xdr:rowOff>171450</xdr:rowOff>
    </xdr:to>
    <xdr:pic>
      <xdr:nvPicPr>
        <xdr:cNvPr id="2" name="Picture 1">
          <a:extLst>
            <a:ext uri="{FF2B5EF4-FFF2-40B4-BE49-F238E27FC236}">
              <a16:creationId xmlns:a16="http://schemas.microsoft.com/office/drawing/2014/main" id="{A1D364AC-9849-E1D0-E736-817B77DBDF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190500"/>
          <a:ext cx="3277235" cy="54864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31749</xdr:colOff>
      <xdr:row>1</xdr:row>
      <xdr:rowOff>19048</xdr:rowOff>
    </xdr:from>
    <xdr:to>
      <xdr:col>6</xdr:col>
      <xdr:colOff>161925</xdr:colOff>
      <xdr:row>27</xdr:row>
      <xdr:rowOff>2463</xdr:rowOff>
    </xdr:to>
    <xdr:pic>
      <xdr:nvPicPr>
        <xdr:cNvPr id="2" name="Picture 1">
          <a:extLst>
            <a:ext uri="{FF2B5EF4-FFF2-40B4-BE49-F238E27FC236}">
              <a16:creationId xmlns:a16="http://schemas.microsoft.com/office/drawing/2014/main" id="{3949583C-D156-9E4C-D0BA-91627585A6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49" y="190498"/>
          <a:ext cx="3178176" cy="493641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31749</xdr:colOff>
      <xdr:row>1</xdr:row>
      <xdr:rowOff>19049</xdr:rowOff>
    </xdr:from>
    <xdr:to>
      <xdr:col>6</xdr:col>
      <xdr:colOff>312419</xdr:colOff>
      <xdr:row>18</xdr:row>
      <xdr:rowOff>160019</xdr:rowOff>
    </xdr:to>
    <xdr:pic>
      <xdr:nvPicPr>
        <xdr:cNvPr id="2" name="Picture 1">
          <a:extLst>
            <a:ext uri="{FF2B5EF4-FFF2-40B4-BE49-F238E27FC236}">
              <a16:creationId xmlns:a16="http://schemas.microsoft.com/office/drawing/2014/main" id="{646EA0AA-9A05-44F9-A7DC-99C9202368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49" y="190499"/>
          <a:ext cx="3328670" cy="337947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381000</xdr:colOff>
      <xdr:row>1</xdr:row>
      <xdr:rowOff>57150</xdr:rowOff>
    </xdr:from>
    <xdr:to>
      <xdr:col>6</xdr:col>
      <xdr:colOff>213575</xdr:colOff>
      <xdr:row>21</xdr:row>
      <xdr:rowOff>38100</xdr:rowOff>
    </xdr:to>
    <xdr:pic>
      <xdr:nvPicPr>
        <xdr:cNvPr id="2" name="Picture 1">
          <a:extLst>
            <a:ext uri="{FF2B5EF4-FFF2-40B4-BE49-F238E27FC236}">
              <a16:creationId xmlns:a16="http://schemas.microsoft.com/office/drawing/2014/main" id="{E54750D9-24E4-75BD-FF86-48FA36D5A6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228600"/>
          <a:ext cx="3490175" cy="379095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31749</xdr:colOff>
      <xdr:row>1</xdr:row>
      <xdr:rowOff>19050</xdr:rowOff>
    </xdr:from>
    <xdr:to>
      <xdr:col>5</xdr:col>
      <xdr:colOff>7619</xdr:colOff>
      <xdr:row>23</xdr:row>
      <xdr:rowOff>78105</xdr:rowOff>
    </xdr:to>
    <xdr:pic>
      <xdr:nvPicPr>
        <xdr:cNvPr id="2" name="Picture 1">
          <a:extLst>
            <a:ext uri="{FF2B5EF4-FFF2-40B4-BE49-F238E27FC236}">
              <a16:creationId xmlns:a16="http://schemas.microsoft.com/office/drawing/2014/main" id="{85782EA7-AC7B-4870-A2F4-A3E81B2C4B6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47232"/>
        <a:stretch>
          <a:fillRect/>
        </a:stretch>
      </xdr:blipFill>
      <xdr:spPr bwMode="auto">
        <a:xfrm>
          <a:off x="641349" y="190500"/>
          <a:ext cx="2414270" cy="425005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31750</xdr:colOff>
      <xdr:row>1</xdr:row>
      <xdr:rowOff>19050</xdr:rowOff>
    </xdr:from>
    <xdr:to>
      <xdr:col>4</xdr:col>
      <xdr:colOff>592455</xdr:colOff>
      <xdr:row>21</xdr:row>
      <xdr:rowOff>18415</xdr:rowOff>
    </xdr:to>
    <xdr:pic>
      <xdr:nvPicPr>
        <xdr:cNvPr id="2" name="Picture 1">
          <a:extLst>
            <a:ext uri="{FF2B5EF4-FFF2-40B4-BE49-F238E27FC236}">
              <a16:creationId xmlns:a16="http://schemas.microsoft.com/office/drawing/2014/main" id="{08309385-6F3E-2AB1-A548-D0464BC436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190500"/>
          <a:ext cx="2389505" cy="380936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31749</xdr:colOff>
      <xdr:row>1</xdr:row>
      <xdr:rowOff>19049</xdr:rowOff>
    </xdr:from>
    <xdr:to>
      <xdr:col>5</xdr:col>
      <xdr:colOff>114299</xdr:colOff>
      <xdr:row>19</xdr:row>
      <xdr:rowOff>136524</xdr:rowOff>
    </xdr:to>
    <xdr:pic>
      <xdr:nvPicPr>
        <xdr:cNvPr id="2" name="Picture 1">
          <a:extLst>
            <a:ext uri="{FF2B5EF4-FFF2-40B4-BE49-F238E27FC236}">
              <a16:creationId xmlns:a16="http://schemas.microsoft.com/office/drawing/2014/main" id="{4FAD58A5-D2A8-47A5-B969-678E7DB64F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49" y="190499"/>
          <a:ext cx="2520950" cy="354647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31749</xdr:colOff>
      <xdr:row>1</xdr:row>
      <xdr:rowOff>19049</xdr:rowOff>
    </xdr:from>
    <xdr:to>
      <xdr:col>5</xdr:col>
      <xdr:colOff>257273</xdr:colOff>
      <xdr:row>25</xdr:row>
      <xdr:rowOff>0</xdr:rowOff>
    </xdr:to>
    <xdr:pic>
      <xdr:nvPicPr>
        <xdr:cNvPr id="2" name="Picture 1">
          <a:extLst>
            <a:ext uri="{FF2B5EF4-FFF2-40B4-BE49-F238E27FC236}">
              <a16:creationId xmlns:a16="http://schemas.microsoft.com/office/drawing/2014/main" id="{F9BEF4E2-4E2C-19F0-A522-DC22C07E0D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49" y="190499"/>
          <a:ext cx="2663924" cy="455295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457200</xdr:colOff>
      <xdr:row>1</xdr:row>
      <xdr:rowOff>38100</xdr:rowOff>
    </xdr:from>
    <xdr:to>
      <xdr:col>6</xdr:col>
      <xdr:colOff>148590</xdr:colOff>
      <xdr:row>20</xdr:row>
      <xdr:rowOff>76200</xdr:rowOff>
    </xdr:to>
    <xdr:pic>
      <xdr:nvPicPr>
        <xdr:cNvPr id="2" name="Picture 1">
          <a:extLst>
            <a:ext uri="{FF2B5EF4-FFF2-40B4-BE49-F238E27FC236}">
              <a16:creationId xmlns:a16="http://schemas.microsoft.com/office/drawing/2014/main" id="{A1D64470-1704-CBB2-DFE2-9870D219E0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09550"/>
          <a:ext cx="3291840" cy="365760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31749</xdr:colOff>
      <xdr:row>1</xdr:row>
      <xdr:rowOff>19050</xdr:rowOff>
    </xdr:from>
    <xdr:to>
      <xdr:col>5</xdr:col>
      <xdr:colOff>84454</xdr:colOff>
      <xdr:row>23</xdr:row>
      <xdr:rowOff>84455</xdr:rowOff>
    </xdr:to>
    <xdr:pic>
      <xdr:nvPicPr>
        <xdr:cNvPr id="2" name="Picture 1">
          <a:extLst>
            <a:ext uri="{FF2B5EF4-FFF2-40B4-BE49-F238E27FC236}">
              <a16:creationId xmlns:a16="http://schemas.microsoft.com/office/drawing/2014/main" id="{7F14D256-AE56-9EF4-B3D1-AFEBAC9754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49" y="190500"/>
          <a:ext cx="2491105" cy="425640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268432</xdr:colOff>
      <xdr:row>41</xdr:row>
      <xdr:rowOff>157804</xdr:rowOff>
    </xdr:to>
    <xdr:pic>
      <xdr:nvPicPr>
        <xdr:cNvPr id="2" name="Picture 1">
          <a:extLst>
            <a:ext uri="{FF2B5EF4-FFF2-40B4-BE49-F238E27FC236}">
              <a16:creationId xmlns:a16="http://schemas.microsoft.com/office/drawing/2014/main" id="{E788B2AB-7DC1-CD43-2869-141CE5FAB2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6136" y="173182"/>
          <a:ext cx="2692978" cy="7777804"/>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31749</xdr:colOff>
      <xdr:row>1</xdr:row>
      <xdr:rowOff>19049</xdr:rowOff>
    </xdr:from>
    <xdr:to>
      <xdr:col>5</xdr:col>
      <xdr:colOff>212724</xdr:colOff>
      <xdr:row>39</xdr:row>
      <xdr:rowOff>123824</xdr:rowOff>
    </xdr:to>
    <xdr:pic>
      <xdr:nvPicPr>
        <xdr:cNvPr id="4" name="Picture 3">
          <a:extLst>
            <a:ext uri="{FF2B5EF4-FFF2-40B4-BE49-F238E27FC236}">
              <a16:creationId xmlns:a16="http://schemas.microsoft.com/office/drawing/2014/main" id="{E7B31200-DE16-10B0-F7B2-D157983D6A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49" y="190499"/>
          <a:ext cx="2619375" cy="734377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31749</xdr:colOff>
      <xdr:row>1</xdr:row>
      <xdr:rowOff>19049</xdr:rowOff>
    </xdr:from>
    <xdr:to>
      <xdr:col>5</xdr:col>
      <xdr:colOff>136524</xdr:colOff>
      <xdr:row>38</xdr:row>
      <xdr:rowOff>95249</xdr:rowOff>
    </xdr:to>
    <xdr:pic>
      <xdr:nvPicPr>
        <xdr:cNvPr id="6" name="Picture 5">
          <a:extLst>
            <a:ext uri="{FF2B5EF4-FFF2-40B4-BE49-F238E27FC236}">
              <a16:creationId xmlns:a16="http://schemas.microsoft.com/office/drawing/2014/main" id="{927C5CDA-4725-DAD9-4CED-376DAD7A7C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49" y="190499"/>
          <a:ext cx="2543175" cy="712470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31749</xdr:colOff>
      <xdr:row>1</xdr:row>
      <xdr:rowOff>19049</xdr:rowOff>
    </xdr:from>
    <xdr:to>
      <xdr:col>5</xdr:col>
      <xdr:colOff>307974</xdr:colOff>
      <xdr:row>39</xdr:row>
      <xdr:rowOff>133349</xdr:rowOff>
    </xdr:to>
    <xdr:pic>
      <xdr:nvPicPr>
        <xdr:cNvPr id="4" name="Picture 3">
          <a:extLst>
            <a:ext uri="{FF2B5EF4-FFF2-40B4-BE49-F238E27FC236}">
              <a16:creationId xmlns:a16="http://schemas.microsoft.com/office/drawing/2014/main" id="{274D9E80-115C-A823-0AF2-C36FC584B1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49" y="190499"/>
          <a:ext cx="2714625" cy="735330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31749</xdr:colOff>
      <xdr:row>1</xdr:row>
      <xdr:rowOff>19049</xdr:rowOff>
    </xdr:from>
    <xdr:to>
      <xdr:col>5</xdr:col>
      <xdr:colOff>174624</xdr:colOff>
      <xdr:row>37</xdr:row>
      <xdr:rowOff>57149</xdr:rowOff>
    </xdr:to>
    <xdr:pic>
      <xdr:nvPicPr>
        <xdr:cNvPr id="4" name="Picture 3">
          <a:extLst>
            <a:ext uri="{FF2B5EF4-FFF2-40B4-BE49-F238E27FC236}">
              <a16:creationId xmlns:a16="http://schemas.microsoft.com/office/drawing/2014/main" id="{56F69D59-5FD4-0C2A-1EC2-29A81FE670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49" y="190499"/>
          <a:ext cx="2581275" cy="689610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504825</xdr:colOff>
      <xdr:row>1</xdr:row>
      <xdr:rowOff>95250</xdr:rowOff>
    </xdr:from>
    <xdr:to>
      <xdr:col>6</xdr:col>
      <xdr:colOff>203200</xdr:colOff>
      <xdr:row>24</xdr:row>
      <xdr:rowOff>149860</xdr:rowOff>
    </xdr:to>
    <xdr:pic>
      <xdr:nvPicPr>
        <xdr:cNvPr id="3" name="Picture 2">
          <a:extLst>
            <a:ext uri="{FF2B5EF4-FFF2-40B4-BE49-F238E27FC236}">
              <a16:creationId xmlns:a16="http://schemas.microsoft.com/office/drawing/2014/main" id="{464387A7-7FF8-F21F-FF75-C8484AE83B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66700"/>
          <a:ext cx="3355975" cy="443611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584199</xdr:colOff>
      <xdr:row>1</xdr:row>
      <xdr:rowOff>25399</xdr:rowOff>
    </xdr:from>
    <xdr:to>
      <xdr:col>6</xdr:col>
      <xdr:colOff>207644</xdr:colOff>
      <xdr:row>16</xdr:row>
      <xdr:rowOff>175894</xdr:rowOff>
    </xdr:to>
    <xdr:pic>
      <xdr:nvPicPr>
        <xdr:cNvPr id="3" name="Picture 2">
          <a:extLst>
            <a:ext uri="{FF2B5EF4-FFF2-40B4-BE49-F238E27FC236}">
              <a16:creationId xmlns:a16="http://schemas.microsoft.com/office/drawing/2014/main" id="{D0B99199-5AE8-2C1B-55C1-0BAB9DC2A5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199" y="196849"/>
          <a:ext cx="3281045" cy="300799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409575</xdr:colOff>
      <xdr:row>1</xdr:row>
      <xdr:rowOff>0</xdr:rowOff>
    </xdr:from>
    <xdr:to>
      <xdr:col>6</xdr:col>
      <xdr:colOff>287020</xdr:colOff>
      <xdr:row>32</xdr:row>
      <xdr:rowOff>126692</xdr:rowOff>
    </xdr:to>
    <xdr:pic>
      <xdr:nvPicPr>
        <xdr:cNvPr id="2" name="Picture 1">
          <a:extLst>
            <a:ext uri="{FF2B5EF4-FFF2-40B4-BE49-F238E27FC236}">
              <a16:creationId xmlns:a16="http://schemas.microsoft.com/office/drawing/2014/main" id="{B6EDA3F6-60E1-F9BB-77D1-4A4FE65888A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4136"/>
        <a:stretch>
          <a:fillRect/>
        </a:stretch>
      </xdr:blipFill>
      <xdr:spPr bwMode="auto">
        <a:xfrm>
          <a:off x="409575" y="171450"/>
          <a:ext cx="3535045" cy="603219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464554</xdr:colOff>
      <xdr:row>1</xdr:row>
      <xdr:rowOff>104775</xdr:rowOff>
    </xdr:from>
    <xdr:to>
      <xdr:col>6</xdr:col>
      <xdr:colOff>249556</xdr:colOff>
      <xdr:row>21</xdr:row>
      <xdr:rowOff>104775</xdr:rowOff>
    </xdr:to>
    <xdr:pic>
      <xdr:nvPicPr>
        <xdr:cNvPr id="2" name="Picture 1">
          <a:extLst>
            <a:ext uri="{FF2B5EF4-FFF2-40B4-BE49-F238E27FC236}">
              <a16:creationId xmlns:a16="http://schemas.microsoft.com/office/drawing/2014/main" id="{46A9CB38-F0F9-AAC3-0E21-C7F4A61A87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554" y="276225"/>
          <a:ext cx="3442602" cy="38100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34130</xdr:colOff>
      <xdr:row>1</xdr:row>
      <xdr:rowOff>23812</xdr:rowOff>
    </xdr:from>
    <xdr:to>
      <xdr:col>6</xdr:col>
      <xdr:colOff>366711</xdr:colOff>
      <xdr:row>19</xdr:row>
      <xdr:rowOff>100012</xdr:rowOff>
    </xdr:to>
    <xdr:pic>
      <xdr:nvPicPr>
        <xdr:cNvPr id="4" name="Picture 3">
          <a:extLst>
            <a:ext uri="{FF2B5EF4-FFF2-40B4-BE49-F238E27FC236}">
              <a16:creationId xmlns:a16="http://schemas.microsoft.com/office/drawing/2014/main" id="{C63661ED-5E9A-48BB-82F9-8B26DE712D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49" y="190500"/>
          <a:ext cx="3368675" cy="3505200"/>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504825</xdr:colOff>
      <xdr:row>1</xdr:row>
      <xdr:rowOff>66675</xdr:rowOff>
    </xdr:from>
    <xdr:to>
      <xdr:col>6</xdr:col>
      <xdr:colOff>276225</xdr:colOff>
      <xdr:row>24</xdr:row>
      <xdr:rowOff>86349</xdr:rowOff>
    </xdr:to>
    <xdr:pic>
      <xdr:nvPicPr>
        <xdr:cNvPr id="2" name="Picture 1">
          <a:extLst>
            <a:ext uri="{FF2B5EF4-FFF2-40B4-BE49-F238E27FC236}">
              <a16:creationId xmlns:a16="http://schemas.microsoft.com/office/drawing/2014/main" id="{6BC27968-EECD-76C7-70C5-76EE52F798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38125"/>
          <a:ext cx="3429000" cy="4401174"/>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561974</xdr:colOff>
      <xdr:row>1</xdr:row>
      <xdr:rowOff>76200</xdr:rowOff>
    </xdr:from>
    <xdr:to>
      <xdr:col>6</xdr:col>
      <xdr:colOff>211403</xdr:colOff>
      <xdr:row>21</xdr:row>
      <xdr:rowOff>161925</xdr:rowOff>
    </xdr:to>
    <xdr:pic>
      <xdr:nvPicPr>
        <xdr:cNvPr id="3" name="Picture 2">
          <a:extLst>
            <a:ext uri="{FF2B5EF4-FFF2-40B4-BE49-F238E27FC236}">
              <a16:creationId xmlns:a16="http://schemas.microsoft.com/office/drawing/2014/main" id="{5682874A-3951-5BE5-1A77-E2F05AF695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4" y="247650"/>
          <a:ext cx="3307029" cy="3895725"/>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609599</xdr:colOff>
      <xdr:row>1</xdr:row>
      <xdr:rowOff>12700</xdr:rowOff>
    </xdr:from>
    <xdr:to>
      <xdr:col>6</xdr:col>
      <xdr:colOff>156209</xdr:colOff>
      <xdr:row>21</xdr:row>
      <xdr:rowOff>140970</xdr:rowOff>
    </xdr:to>
    <xdr:pic>
      <xdr:nvPicPr>
        <xdr:cNvPr id="2" name="Picture 1">
          <a:extLst>
            <a:ext uri="{FF2B5EF4-FFF2-40B4-BE49-F238E27FC236}">
              <a16:creationId xmlns:a16="http://schemas.microsoft.com/office/drawing/2014/main" id="{A4893B95-CDAC-89B8-4366-2C144C58BD1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735"/>
        <a:stretch>
          <a:fillRect/>
        </a:stretch>
      </xdr:blipFill>
      <xdr:spPr bwMode="auto">
        <a:xfrm>
          <a:off x="609599" y="184150"/>
          <a:ext cx="3204210" cy="393827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523875</xdr:colOff>
      <xdr:row>1</xdr:row>
      <xdr:rowOff>47625</xdr:rowOff>
    </xdr:from>
    <xdr:to>
      <xdr:col>6</xdr:col>
      <xdr:colOff>15240</xdr:colOff>
      <xdr:row>23</xdr:row>
      <xdr:rowOff>94615</xdr:rowOff>
    </xdr:to>
    <xdr:pic>
      <xdr:nvPicPr>
        <xdr:cNvPr id="3" name="Picture 2">
          <a:extLst>
            <a:ext uri="{FF2B5EF4-FFF2-40B4-BE49-F238E27FC236}">
              <a16:creationId xmlns:a16="http://schemas.microsoft.com/office/drawing/2014/main" id="{7208F041-F0BD-B334-74EC-804A778146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219075"/>
          <a:ext cx="3148965" cy="423799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6</xdr:col>
      <xdr:colOff>212090</xdr:colOff>
      <xdr:row>19</xdr:row>
      <xdr:rowOff>92710</xdr:rowOff>
    </xdr:to>
    <xdr:pic>
      <xdr:nvPicPr>
        <xdr:cNvPr id="2" name="Picture 1">
          <a:extLst>
            <a:ext uri="{FF2B5EF4-FFF2-40B4-BE49-F238E27FC236}">
              <a16:creationId xmlns:a16="http://schemas.microsoft.com/office/drawing/2014/main" id="{FAFFE58A-16AE-FA19-9C7D-B32FE47561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90500"/>
          <a:ext cx="3183890" cy="351218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31749</xdr:colOff>
      <xdr:row>1</xdr:row>
      <xdr:rowOff>19049</xdr:rowOff>
    </xdr:from>
    <xdr:to>
      <xdr:col>6</xdr:col>
      <xdr:colOff>307974</xdr:colOff>
      <xdr:row>29</xdr:row>
      <xdr:rowOff>38099</xdr:rowOff>
    </xdr:to>
    <xdr:pic>
      <xdr:nvPicPr>
        <xdr:cNvPr id="2" name="Picture 1">
          <a:extLst>
            <a:ext uri="{FF2B5EF4-FFF2-40B4-BE49-F238E27FC236}">
              <a16:creationId xmlns:a16="http://schemas.microsoft.com/office/drawing/2014/main" id="{9315988B-0B91-486D-9DDF-518FB4BDFB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49" y="190499"/>
          <a:ext cx="3324225" cy="53530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438150</xdr:colOff>
      <xdr:row>1</xdr:row>
      <xdr:rowOff>66674</xdr:rowOff>
    </xdr:from>
    <xdr:to>
      <xdr:col>6</xdr:col>
      <xdr:colOff>331470</xdr:colOff>
      <xdr:row>27</xdr:row>
      <xdr:rowOff>17707</xdr:rowOff>
    </xdr:to>
    <xdr:pic>
      <xdr:nvPicPr>
        <xdr:cNvPr id="3" name="Picture 2">
          <a:extLst>
            <a:ext uri="{FF2B5EF4-FFF2-40B4-BE49-F238E27FC236}">
              <a16:creationId xmlns:a16="http://schemas.microsoft.com/office/drawing/2014/main" id="{69F8F8C2-58FC-C6EA-D974-518E900B1A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38124"/>
          <a:ext cx="3550920" cy="4904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576976</xdr:colOff>
      <xdr:row>0</xdr:row>
      <xdr:rowOff>0</xdr:rowOff>
    </xdr:from>
    <xdr:to>
      <xdr:col>11</xdr:col>
      <xdr:colOff>369793</xdr:colOff>
      <xdr:row>0</xdr:row>
      <xdr:rowOff>0</xdr:rowOff>
    </xdr:to>
    <xdr:sp macro="" textlink="">
      <xdr:nvSpPr>
        <xdr:cNvPr id="2" name="TextBox 1">
          <a:extLst>
            <a:ext uri="{FF2B5EF4-FFF2-40B4-BE49-F238E27FC236}">
              <a16:creationId xmlns:a16="http://schemas.microsoft.com/office/drawing/2014/main" id="{4AC3CEB4-132D-4182-A432-C1C1678FA50B}"/>
            </a:ext>
          </a:extLst>
        </xdr:cNvPr>
        <xdr:cNvSpPr txBox="1"/>
      </xdr:nvSpPr>
      <xdr:spPr>
        <a:xfrm>
          <a:off x="3015376" y="0"/>
          <a:ext cx="466961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50" b="0" i="1">
            <a:latin typeface="Arial" panose="020B0604020202020204" pitchFamily="34" charset="0"/>
            <a:cs typeface="Arial" panose="020B0604020202020204" pitchFamily="34" charset="0"/>
          </a:endParaRPr>
        </a:p>
      </xdr:txBody>
    </xdr:sp>
    <xdr:clientData/>
  </xdr:twoCellAnchor>
  <xdr:twoCellAnchor editAs="oneCell">
    <xdr:from>
      <xdr:col>0</xdr:col>
      <xdr:colOff>485775</xdr:colOff>
      <xdr:row>1</xdr:row>
      <xdr:rowOff>57150</xdr:rowOff>
    </xdr:from>
    <xdr:to>
      <xdr:col>6</xdr:col>
      <xdr:colOff>72390</xdr:colOff>
      <xdr:row>20</xdr:row>
      <xdr:rowOff>111125</xdr:rowOff>
    </xdr:to>
    <xdr:pic>
      <xdr:nvPicPr>
        <xdr:cNvPr id="4" name="Picture 3">
          <a:extLst>
            <a:ext uri="{FF2B5EF4-FFF2-40B4-BE49-F238E27FC236}">
              <a16:creationId xmlns:a16="http://schemas.microsoft.com/office/drawing/2014/main" id="{B57C82EF-7875-B0CE-E450-8F3E88DE86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228600"/>
          <a:ext cx="3244215" cy="3673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576468</xdr:colOff>
      <xdr:row>0</xdr:row>
      <xdr:rowOff>0</xdr:rowOff>
    </xdr:from>
    <xdr:to>
      <xdr:col>0</xdr:col>
      <xdr:colOff>576468</xdr:colOff>
      <xdr:row>0</xdr:row>
      <xdr:rowOff>0</xdr:rowOff>
    </xdr:to>
    <xdr:sp macro="" textlink="">
      <xdr:nvSpPr>
        <xdr:cNvPr id="2" name="Rectangle 1">
          <a:extLst>
            <a:ext uri="{FF2B5EF4-FFF2-40B4-BE49-F238E27FC236}">
              <a16:creationId xmlns:a16="http://schemas.microsoft.com/office/drawing/2014/main" id="{DFAE7A0A-51A3-4311-A7F5-F67B19B95DE0}"/>
            </a:ext>
          </a:extLst>
        </xdr:cNvPr>
        <xdr:cNvSpPr/>
      </xdr:nvSpPr>
      <xdr:spPr>
        <a:xfrm>
          <a:off x="576468" y="0"/>
          <a:ext cx="0" cy="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576468</xdr:colOff>
      <xdr:row>0</xdr:row>
      <xdr:rowOff>0</xdr:rowOff>
    </xdr:from>
    <xdr:to>
      <xdr:col>0</xdr:col>
      <xdr:colOff>576468</xdr:colOff>
      <xdr:row>0</xdr:row>
      <xdr:rowOff>0</xdr:rowOff>
    </xdr:to>
    <xdr:sp macro="" textlink="">
      <xdr:nvSpPr>
        <xdr:cNvPr id="3" name="Rectangle 2">
          <a:extLst>
            <a:ext uri="{FF2B5EF4-FFF2-40B4-BE49-F238E27FC236}">
              <a16:creationId xmlns:a16="http://schemas.microsoft.com/office/drawing/2014/main" id="{33A453EE-2E77-4F07-989D-39CCB4AB154E}"/>
            </a:ext>
          </a:extLst>
        </xdr:cNvPr>
        <xdr:cNvSpPr/>
      </xdr:nvSpPr>
      <xdr:spPr>
        <a:xfrm>
          <a:off x="576468" y="0"/>
          <a:ext cx="0" cy="0"/>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511451</xdr:colOff>
      <xdr:row>0</xdr:row>
      <xdr:rowOff>0</xdr:rowOff>
    </xdr:from>
    <xdr:to>
      <xdr:col>7</xdr:col>
      <xdr:colOff>496957</xdr:colOff>
      <xdr:row>0</xdr:row>
      <xdr:rowOff>0</xdr:rowOff>
    </xdr:to>
    <xdr:sp macro="" textlink="">
      <xdr:nvSpPr>
        <xdr:cNvPr id="4" name="TextBox 3">
          <a:extLst>
            <a:ext uri="{FF2B5EF4-FFF2-40B4-BE49-F238E27FC236}">
              <a16:creationId xmlns:a16="http://schemas.microsoft.com/office/drawing/2014/main" id="{6D273ADB-1370-41C2-9AA9-6DA01FCEFFB7}"/>
            </a:ext>
          </a:extLst>
        </xdr:cNvPr>
        <xdr:cNvSpPr txBox="1"/>
      </xdr:nvSpPr>
      <xdr:spPr>
        <a:xfrm>
          <a:off x="511451" y="0"/>
          <a:ext cx="425270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Sources: Baker, Bloom, and Davis 2016; www.PolicyUncertainty.com.</a:t>
          </a:r>
        </a:p>
        <a:p>
          <a:r>
            <a:rPr lang="en-US" sz="800">
              <a:latin typeface="Arial" panose="020B0604020202020204" pitchFamily="34" charset="0"/>
              <a:cs typeface="Arial" panose="020B0604020202020204" pitchFamily="34" charset="0"/>
            </a:rPr>
            <a:t>Note: The global index is calculated as the GDP-weighted average of monthly index values for sample of 18 advanced, emerging market, and middle-income economies. Each monthly national index value is proportional to the share of own-country newspaper articles that discussed economic policy uncertainty in that month.</a:t>
          </a:r>
        </a:p>
      </xdr:txBody>
    </xdr:sp>
    <xdr:clientData/>
  </xdr:twoCellAnchor>
  <xdr:twoCellAnchor>
    <xdr:from>
      <xdr:col>0</xdr:col>
      <xdr:colOff>482874</xdr:colOff>
      <xdr:row>0</xdr:row>
      <xdr:rowOff>0</xdr:rowOff>
    </xdr:from>
    <xdr:to>
      <xdr:col>6</xdr:col>
      <xdr:colOff>306457</xdr:colOff>
      <xdr:row>0</xdr:row>
      <xdr:rowOff>0</xdr:rowOff>
    </xdr:to>
    <xdr:sp macro="" textlink="">
      <xdr:nvSpPr>
        <xdr:cNvPr id="5" name="TextBox 4">
          <a:extLst>
            <a:ext uri="{FF2B5EF4-FFF2-40B4-BE49-F238E27FC236}">
              <a16:creationId xmlns:a16="http://schemas.microsoft.com/office/drawing/2014/main" id="{9B468E77-F234-4682-83D0-0AE5A5FE7A9C}"/>
            </a:ext>
          </a:extLst>
        </xdr:cNvPr>
        <xdr:cNvSpPr txBox="1"/>
      </xdr:nvSpPr>
      <xdr:spPr>
        <a:xfrm>
          <a:off x="482874" y="0"/>
          <a:ext cx="348118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1.7. Global Economic Policy Uncertainty Index, 2007–16</a:t>
          </a:r>
        </a:p>
        <a:p>
          <a:endParaRPr lang="en-US" sz="850" b="1">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Uncertainty about future economic policies has reached a decade high.</a:t>
          </a:r>
        </a:p>
      </xdr:txBody>
    </xdr:sp>
    <xdr:clientData/>
  </xdr:twoCellAnchor>
  <xdr:twoCellAnchor editAs="oneCell">
    <xdr:from>
      <xdr:col>0</xdr:col>
      <xdr:colOff>333375</xdr:colOff>
      <xdr:row>1</xdr:row>
      <xdr:rowOff>57150</xdr:rowOff>
    </xdr:from>
    <xdr:to>
      <xdr:col>6</xdr:col>
      <xdr:colOff>266700</xdr:colOff>
      <xdr:row>40</xdr:row>
      <xdr:rowOff>137488</xdr:rowOff>
    </xdr:to>
    <xdr:pic>
      <xdr:nvPicPr>
        <xdr:cNvPr id="7" name="Picture 6">
          <a:extLst>
            <a:ext uri="{FF2B5EF4-FFF2-40B4-BE49-F238E27FC236}">
              <a16:creationId xmlns:a16="http://schemas.microsoft.com/office/drawing/2014/main" id="{E253ED3D-47A7-1C9F-E977-54C0F9E9AA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228600"/>
          <a:ext cx="3590925" cy="7509838"/>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485775</xdr:colOff>
      <xdr:row>1</xdr:row>
      <xdr:rowOff>85725</xdr:rowOff>
    </xdr:from>
    <xdr:to>
      <xdr:col>6</xdr:col>
      <xdr:colOff>104140</xdr:colOff>
      <xdr:row>29</xdr:row>
      <xdr:rowOff>7620</xdr:rowOff>
    </xdr:to>
    <xdr:pic>
      <xdr:nvPicPr>
        <xdr:cNvPr id="2" name="Picture 1">
          <a:extLst>
            <a:ext uri="{FF2B5EF4-FFF2-40B4-BE49-F238E27FC236}">
              <a16:creationId xmlns:a16="http://schemas.microsoft.com/office/drawing/2014/main" id="{0563DE30-4908-F264-7F66-97E6363322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257175"/>
          <a:ext cx="3275965" cy="525589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Mission/Uganda/Previous%20files/Data%20from%20the%20Authorities/Diskette%209/INTRT.xls" TargetMode="External"/><Relationship Id="rId1" Type="http://schemas.openxmlformats.org/officeDocument/2006/relationships/externalLinkPath" Target="/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TOC"/>
      <sheetName val="Receitas por entidade"/>
      <sheetName val="NGCPI"/>
      <sheetName val="Realism 2 - Fiscal multiplier"/>
      <sheetName val="2"/>
      <sheetName val="Nominal"/>
      <sheetName val="EERProfile"/>
      <sheetName val="A"/>
      <sheetName val="Receitas_por_entidade"/>
      <sheetName val="Realism_2_-_Fiscal_multiplier"/>
      <sheetName val="Receitas_por_entidade1"/>
      <sheetName val="Realism_2_-_Fiscal_multiplier1"/>
      <sheetName val="Afiliados"/>
      <sheetName val="Sheet1"/>
      <sheetName val="Sheet2"/>
      <sheetName val="Receitas_por_entidade2"/>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refreshError="1"/>
      <sheetData sheetId="17"/>
      <sheetData sheetId="18"/>
      <sheetData sheetId="1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 val=""/>
      <sheetName val="Ext_debt"/>
      <sheetName val="GeoBop0900_BseLine"/>
      <sheetName val="AQ"/>
      <sheetName val="Read Me"/>
      <sheetName val="Table3"/>
      <sheetName val="FOREX-DAILY"/>
      <sheetName val="Base de Datos Proyecciones"/>
      <sheetName val="Main"/>
      <sheetName val="QQ"/>
      <sheetName val="Q4"/>
      <sheetName val="Q6"/>
      <sheetName val="Q7"/>
      <sheetName val="DA"/>
      <sheetName val="Q1"/>
      <sheetName val="Q3"/>
      <sheetName val="Q5"/>
      <sheetName val="Micro"/>
      <sheetName val="Q2"/>
      <sheetName val="Links"/>
      <sheetName val="ErrCheck"/>
      <sheetName val="PRIVATE"/>
      <sheetName val="Programa"/>
      <sheetName val="Other"/>
      <sheetName val="cbh old"/>
      <sheetName val="Ext_debt1"/>
      <sheetName val="Read_Me"/>
      <sheetName val="Base_de_Datos_Proyeccione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sheetData sheetId="50"/>
      <sheetData sheetId="5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imInp1"/>
      <sheetName val="ModDef"/>
      <sheetName val="CPI"/>
      <sheetName val="Fund_Credit"/>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NPV Reduction"/>
      <sheetName val="Noyau"/>
      <sheetName val="TOC"/>
      <sheetName val="MMI"/>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s>
    <sheetDataSet>
      <sheetData sheetId="0" refreshError="1"/>
      <sheetData sheetId="1" refreshError="1">
        <row r="1">
          <cell r="A1">
            <v>36608.787579398151</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refreshError="1"/>
      <sheetData sheetId="31" refreshError="1"/>
      <sheetData sheetId="32" refreshError="1"/>
      <sheetData sheetId="33"/>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TS"/>
      <sheetName val="FUTURES"/>
      <sheetName val="Old"/>
      <sheetName val="FS"/>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 val="ZMBREAL inactive sheets removed"/>
      <sheetName val="CDS EME"/>
      <sheetName val="1. MacroEcono"/>
      <sheetName val="RepData"/>
      <sheetName v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Dep fonct"/>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Afiliados"/>
      <sheetName val="BALANCE DES PAIEMENTS"/>
      <sheetName val="PRODUCTO"/>
      <sheetName val="תוכן"/>
      <sheetName val="Control"/>
      <sheetName val="Haver_In_Q"/>
      <sheetName val="Data"/>
      <sheetName val="Listas"/>
      <sheetName val="NTS"/>
      <sheetName val="Probit"/>
      <sheetName val="page 1"/>
      <sheetName val="country name lookup"/>
      <sheetName val="Hoja1"/>
      <sheetName val="IN"/>
      <sheetName val="labels"/>
      <sheetName val="Exp"/>
      <sheetName val="Imp"/>
      <sheetName val="Outputs"/>
      <sheetName val="Annual"/>
      <sheetName val="Print Tables"/>
      <sheetName val="REER"/>
      <sheetName val="HiddenSettings"/>
      <sheetName val="Proj cur"/>
      <sheetName val="Links_Out"/>
      <sheetName val="Links-Out"/>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sheetData sheetId="33" refreshError="1"/>
      <sheetData sheetId="34"/>
      <sheetData sheetId="35"/>
      <sheetData sheetId="36"/>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Med"/>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 val="BOP oil (new)"/>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 val="Current"/>
      <sheetName val="OUTPUT"/>
      <sheetName val="SUMMARY"/>
      <sheetName val="A Current Data"/>
      <sheetName val="A Previous Data"/>
      <sheetName val="Basic_Data"/>
      <sheetName val="Sheet1 (2)"/>
      <sheetName val="TAB1"/>
      <sheetName val="Orgao"/>
      <sheetName val="Provincial"/>
      <sheetName val="Real M2 Y-Y"/>
      <sheetName val="Reference"/>
      <sheetName val="pvtReport"/>
      <sheetName val="lookup_Types"/>
      <sheetName val="2"/>
      <sheetName val="daily"/>
      <sheetName val="Report"/>
      <sheetName val="Company_List"/>
      <sheetName val="Intermediate"/>
      <sheetName val="CDCAD"/>
      <sheetName val="Table 5"/>
      <sheetName val="ex rate"/>
      <sheetName val="CPIINDEX"/>
      <sheetName val="interv"/>
      <sheetName val="chartdata_D"/>
      <sheetName val="chartdata_M"/>
      <sheetName val="chartdata_Q"/>
      <sheetName val="autoupdate data"/>
      <sheetName val="Table 1 (summary)"/>
      <sheetName val="Debt"/>
      <sheetName val="Debt Summary"/>
      <sheetName val="M"/>
      <sheetName val="Маркетинг"/>
      <sheetName val="Adminstration Budget"/>
      <sheetName val="SUPUESTOS"/>
      <sheetName val="RESULTADOS"/>
      <sheetName val="SMONET-FINANC"/>
      <sheetName val="SFISCAL-MOD"/>
      <sheetName val="SREAL"/>
      <sheetName val="Ex rate bloo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 val="Brf-tab"/>
      <sheetName val="GCC 2004 Table 1"/>
      <sheetName val="GCC 2004 Table 1-FY"/>
      <sheetName val="GCC 2004 Budget vs. Actual"/>
      <sheetName val="GCC 2004 Budget vs. Actual - FY"/>
      <sheetName val="Indic"/>
      <sheetName val="Med"/>
      <sheetName val="Contents"/>
      <sheetName val="PEF"/>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 val="raw_gini5"/>
      <sheetName val="E"/>
      <sheetName val="Table 8"/>
      <sheetName val="Table 28"/>
      <sheetName val="Table 29"/>
      <sheetName val="Table 30"/>
      <sheetName val="Table 31"/>
      <sheetName val="Report2_(2)"/>
      <sheetName val="WORK_2"/>
      <sheetName val="Table_8"/>
      <sheetName val="Table_28"/>
      <sheetName val="Table_29"/>
      <sheetName val="Table_30"/>
      <sheetName val="Table_31"/>
      <sheetName val="Report2_(2)1"/>
      <sheetName val="WORK_21"/>
      <sheetName val="Table_81"/>
      <sheetName val="Table_281"/>
      <sheetName val="Table_291"/>
      <sheetName val="Table_301"/>
      <sheetName val="Table_311"/>
      <sheetName val="CGRev"/>
      <sheetName val="CGExp"/>
      <sheetName val="CGSum"/>
      <sheetName val="PF"/>
      <sheetName val="HF"/>
      <sheetName val="EF"/>
      <sheetName val="RF"/>
      <sheetName val="TABD9697"/>
      <sheetName val="Report2_(2)2"/>
      <sheetName val="WORK_22"/>
      <sheetName val="Table_82"/>
      <sheetName val="Table_282"/>
      <sheetName val="Table_292"/>
      <sheetName val="Table_302"/>
      <sheetName val="Table_312"/>
      <sheetName val="Report2_(2)3"/>
      <sheetName val="WORK_23"/>
      <sheetName val="Table_83"/>
      <sheetName val="Table_283"/>
      <sheetName val="Table_293"/>
      <sheetName val="Table_303"/>
      <sheetName val="Table_313"/>
      <sheetName val="Report2_(2)4"/>
      <sheetName val="WORK_24"/>
      <sheetName val="Table_84"/>
      <sheetName val="Table_284"/>
      <sheetName val="Table_294"/>
      <sheetName val="Table_304"/>
      <sheetName val="Table_314"/>
      <sheetName val="Report2_(2)5"/>
      <sheetName val="WORK_25"/>
      <sheetName val="Table_85"/>
      <sheetName val="Table_285"/>
      <sheetName val="Table_295"/>
      <sheetName val="Table_305"/>
      <sheetName val="Table_315"/>
      <sheetName val="Impact"/>
      <sheetName val="weta data"/>
      <sheetName val="Table of Contents"/>
      <sheetName val="cirrs"/>
      <sheetName val="InHUB"/>
      <sheetName val="OutHUB"/>
      <sheetName val="zambia"/>
      <sheetName val="Assumptions"/>
      <sheetName val="Report2_(2)6"/>
      <sheetName val="WORK_26"/>
      <sheetName val="Table_86"/>
      <sheetName val="Table_286"/>
      <sheetName val="Table_296"/>
      <sheetName val="Table_306"/>
      <sheetName val="Table_316"/>
      <sheetName val="weta_data"/>
      <sheetName val="Table_of_Contents"/>
      <sheetName val="Report2_(2)7"/>
      <sheetName val="WORK_27"/>
      <sheetName val="Table_87"/>
      <sheetName val="Table_287"/>
      <sheetName val="Table_297"/>
      <sheetName val="Table_307"/>
      <sheetName val="Table_317"/>
      <sheetName val="weta_data1"/>
      <sheetName val="Table_of_Contents1"/>
      <sheetName val="Work2:Report2"/>
      <sheetName val="Report2_(2)8"/>
      <sheetName val="WORK_28"/>
      <sheetName val="Table_88"/>
      <sheetName val="Table_288"/>
      <sheetName val="Table_298"/>
      <sheetName val="Table_308"/>
      <sheetName val="Table_318"/>
      <sheetName val="weta_data2"/>
      <sheetName val="Table_of_Contents2"/>
      <sheetName val="table_ii_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data"/>
      <sheetName val="WEO Flash(old)"/>
      <sheetName val="Imp"/>
      <sheetName val="DSA output"/>
      <sheetName val="TOC"/>
      <sheetName val="Control"/>
      <sheetName val="2012"/>
      <sheetName val="2016"/>
      <sheetName val="2013"/>
      <sheetName val="2014"/>
      <sheetName val="2015"/>
      <sheetName val="MACRO"/>
      <sheetName val="zambia"/>
      <sheetName val="BCC"/>
      <sheetName val="RED47"/>
      <sheetName val="Mnth BoM data"/>
      <sheetName val="E"/>
      <sheetName val="QPro_index"/>
      <sheetName val="kursi"/>
      <sheetName val="Dep fonct"/>
      <sheetName val="Scratch_pad2"/>
      <sheetName val="Sel__Ind_-MacroframeworkI2"/>
      <sheetName val="Annual_Meetings_Selec_Indicato2"/>
      <sheetName val="GDP_Prod__-_Input2"/>
      <sheetName val="National_Accounts2"/>
      <sheetName val="Chart_real_growth_rates2"/>
      <sheetName val="Figure_32"/>
      <sheetName val="INE_PIBprod2"/>
      <sheetName val="PIN_Selected_Indicators_2"/>
      <sheetName val="weekly-monthly_Rep_2"/>
      <sheetName val="RED_TABLES2"/>
      <sheetName val="Basic_Data2"/>
      <sheetName val="Excel_macros2"/>
      <sheetName val="moz_macroframework_Brief_Feb202"/>
      <sheetName val="wage_growth2"/>
      <sheetName val="FY_08-13MTB(LY_std)"/>
      <sheetName val="продаја_-_графикони"/>
      <sheetName val="PIB_EN_CORR"/>
      <sheetName val="Fiscal_Scenarios"/>
      <sheetName val="ExIm_bfSBA04"/>
      <sheetName val="KA_bfSBA04"/>
      <sheetName val="Table_3"/>
      <sheetName val="Table_4"/>
      <sheetName val="Table_5"/>
      <sheetName val="Table_6"/>
      <sheetName val="C"/>
      <sheetName val="Pre-GFS2001 (MOFED)"/>
      <sheetName val="Official (2)"/>
      <sheetName val="Bridge Table_CY"/>
      <sheetName val="Scratch_pad3"/>
      <sheetName val="Sel__Ind_-MacroframeworkI3"/>
      <sheetName val="Annual_Meetings_Selec_Indicato3"/>
      <sheetName val="GDP_Prod__-_Input3"/>
      <sheetName val="National_Accounts3"/>
      <sheetName val="Chart_real_growth_rates3"/>
      <sheetName val="Figure_33"/>
      <sheetName val="INE_PIBprod3"/>
      <sheetName val="PIN_Selected_Indicators_3"/>
      <sheetName val="weekly-monthly_Rep_3"/>
      <sheetName val="RED_TABLES3"/>
      <sheetName val="Basic_Data3"/>
      <sheetName val="Excel_macros3"/>
      <sheetName val="moz_macroframework_Brief_Feb203"/>
      <sheetName val="wage_growth3"/>
      <sheetName val="FY_08-13MTB(LY_std)1"/>
      <sheetName val="продаја_-_графикони1"/>
      <sheetName val="PIB_EN_CORR1"/>
      <sheetName val="Fiscal_Scenarios1"/>
      <sheetName val="ExIm_bfSBA041"/>
      <sheetName val="KA_bfSBA041"/>
      <sheetName val="Table_31"/>
      <sheetName val="Table_41"/>
      <sheetName val="Table_51"/>
      <sheetName val="Table_61"/>
      <sheetName val="OldFig5(data)"/>
      <sheetName val="Exports"/>
      <sheetName val="DMX IN-A"/>
      <sheetName val="Mnth_BoM_data"/>
      <sheetName val="Macroframework-Ver.1"/>
      <sheetName val="J(Priv.Cap)"/>
      <sheetName val="GNP AND GDP"/>
      <sheetName val="Inp_Macro"/>
      <sheetName val="CPIINDEX"/>
      <sheetName val="seignior"/>
      <sheetName val="Dep_fonct"/>
      <sheetName val="Scratch_pad4"/>
      <sheetName val="Sel__Ind_-MacroframeworkI4"/>
      <sheetName val="Annual_Meetings_Selec_Indicato4"/>
      <sheetName val="GDP_Prod__-_Input4"/>
      <sheetName val="National_Accounts4"/>
      <sheetName val="Chart_real_growth_rates4"/>
      <sheetName val="Figure_34"/>
      <sheetName val="INE_PIBprod4"/>
      <sheetName val="PIN_Selected_Indicators_4"/>
      <sheetName val="weekly-monthly_Rep_4"/>
      <sheetName val="RED_TABLES4"/>
      <sheetName val="Basic_Data4"/>
      <sheetName val="Excel_macros4"/>
      <sheetName val="moz_macroframework_Brief_Feb204"/>
      <sheetName val="wage_growth4"/>
      <sheetName val="FY_08-13MTB(LY_std)2"/>
      <sheetName val="продаја_-_графикони2"/>
      <sheetName val="PIB_EN_CORR2"/>
      <sheetName val="Fiscal_Scenarios2"/>
      <sheetName val="ExIm_bfSBA042"/>
      <sheetName val="KA_bfSBA042"/>
      <sheetName val="Table_32"/>
      <sheetName val="Table_42"/>
      <sheetName val="Table_52"/>
      <sheetName val="Table_62"/>
      <sheetName val="WEO_Flash(old)"/>
      <sheetName val="DSA_output"/>
      <sheetName val="Mnth_BoM_data1"/>
      <sheetName val="Pre-GFS2001_(MOFED)"/>
      <sheetName val="Official_(2)"/>
      <sheetName val="Bridge_Table_CY"/>
      <sheetName val="DMX_IN-A"/>
      <sheetName val="Macroframework-Ver_1"/>
      <sheetName val="SEFI (T1)"/>
      <sheetName val="PDVSA"/>
      <sheetName val="Oin"/>
      <sheetName val="ClasOrg"/>
      <sheetName val="Synthèses annuel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refreshError="1"/>
      <sheetData sheetId="160" refreshError="1"/>
      <sheetData sheetId="161" refreshError="1"/>
      <sheetData sheetId="162"/>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 val="IDA_tab7"/>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 val="Other"/>
      <sheetName val="Ext_debt"/>
      <sheetName val="GeoBop0900_BseLine"/>
      <sheetName val="AQ"/>
      <sheetName val="Main"/>
      <sheetName val="QQ"/>
      <sheetName val="Q4"/>
      <sheetName val="Q6"/>
      <sheetName val="Q7"/>
      <sheetName val="DA"/>
      <sheetName val="Q1"/>
      <sheetName val="Q3"/>
      <sheetName val="Q5"/>
      <sheetName val="Micro"/>
      <sheetName val="Q2"/>
      <sheetName val="Links"/>
      <sheetName val="ErrCheck"/>
      <sheetName val="PRIVATE"/>
      <sheetName val="Programa"/>
      <sheetName val="cbh old"/>
      <sheetName val="Ext_debt1"/>
      <sheetName val="Read_Me"/>
      <sheetName val="Base_de_Datos_Proyeccione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 val="SPNF"/>
      <sheetName val="A"/>
      <sheetName val="WB"/>
      <sheetName val="labels"/>
      <sheetName val="Contents "/>
      <sheetName val="TBL7_6"/>
      <sheetName val="External"/>
      <sheetName val="a_run"/>
      <sheetName val="IBASE"/>
      <sheetName val="modalities"/>
      <sheetName val="SpotExchangeRates"/>
      <sheetName val="BULLETIN"/>
      <sheetName val="Sov_Yields"/>
      <sheetName val="CDS_Yields"/>
      <sheetName val="Summary_Info1"/>
      <sheetName val="Summary_of_Changes1"/>
      <sheetName val="Large_Projections1"/>
      <sheetName val="Table_11"/>
      <sheetName val="Table_21"/>
      <sheetName val="Table_31"/>
      <sheetName val="Table_41"/>
      <sheetName val="Table_51"/>
      <sheetName val="Table_61"/>
      <sheetName val="New_Figure_11"/>
      <sheetName val="UFC_Summary1"/>
      <sheetName val="Position_as_of_End-July_19971"/>
      <sheetName val="Liquidity_Calculations_(Sc__2)1"/>
      <sheetName val="Liquidity_Calculations_(Sc__3)1"/>
      <sheetName val="Projected_Arr_(Sc_1)1"/>
      <sheetName val="Projected_Arr_(Sc_2)1"/>
      <sheetName val="Projected_Arr_(Sc_3)1"/>
      <sheetName val="Projected_Arr_(Nov_97)1"/>
      <sheetName val="Projected_Pur_(Sc_1)1"/>
      <sheetName val="Projected_Pur_(Sc_2_&amp;3)1"/>
      <sheetName val="Purchases_Feb_-_May_19981"/>
      <sheetName val="Purchases_by_Month1"/>
      <sheetName val="Ratio_Data1"/>
      <sheetName val="Precautionary_arrangements1"/>
      <sheetName val="Projection_Summary1"/>
      <sheetName val="Old_Table_41"/>
      <sheetName val="Liquidity_Calculations_(Sc__1)1"/>
      <sheetName val="Old_Table_61"/>
      <sheetName val="Figure_11"/>
      <sheetName val="Summary_Info2"/>
      <sheetName val="Summary_of_Changes2"/>
      <sheetName val="Large_Projections2"/>
      <sheetName val="Table_12"/>
      <sheetName val="Table_22"/>
      <sheetName val="Table_32"/>
      <sheetName val="Table_42"/>
      <sheetName val="Table_52"/>
      <sheetName val="Table_62"/>
      <sheetName val="New_Figure_12"/>
      <sheetName val="UFC_Summary2"/>
      <sheetName val="Position_as_of_End-July_19972"/>
      <sheetName val="Liquidity_Calculations_(Sc__2)2"/>
      <sheetName val="Liquidity_Calculations_(Sc__3)2"/>
      <sheetName val="Projected_Arr_(Sc_1)2"/>
      <sheetName val="Projected_Arr_(Sc_2)2"/>
      <sheetName val="Projected_Arr_(Sc_3)2"/>
      <sheetName val="Projected_Arr_(Nov_97)2"/>
      <sheetName val="Projected_Pur_(Sc_1)2"/>
      <sheetName val="Projected_Pur_(Sc_2_&amp;3)2"/>
      <sheetName val="Purchases_Feb_-_May_19982"/>
      <sheetName val="Purchases_by_Month2"/>
      <sheetName val="Ratio_Data2"/>
      <sheetName val="Precautionary_arrangements2"/>
      <sheetName val="Projection_Summary2"/>
      <sheetName val="Old_Table_42"/>
      <sheetName val="Liquidity_Calculations_(Sc__1)2"/>
      <sheetName val="Old_Table_62"/>
      <sheetName val="Figure_12"/>
      <sheetName val="Input"/>
      <sheetName val="Summary"/>
      <sheetName val="DATABASE"/>
      <sheetName val="Analytical "/>
      <sheetName val="graf.III.1"/>
      <sheetName val="Summary_Info9"/>
      <sheetName val="Summary_of_Changes9"/>
      <sheetName val="Large_Projections9"/>
      <sheetName val="Table_19"/>
      <sheetName val="Table_29"/>
      <sheetName val="Table_39"/>
      <sheetName val="Table_49"/>
      <sheetName val="Table_59"/>
      <sheetName val="Table_69"/>
      <sheetName val="New_Figure_19"/>
      <sheetName val="UFC_Summary9"/>
      <sheetName val="Position_as_of_End-July_19979"/>
      <sheetName val="Liquidity_Calculations_(Sc__2)9"/>
      <sheetName val="Liquidity_Calculations_(Sc__3)9"/>
      <sheetName val="Projected_Arr_(Sc_1)9"/>
      <sheetName val="Projected_Arr_(Sc_2)9"/>
      <sheetName val="Projected_Arr_(Sc_3)9"/>
      <sheetName val="Projected_Arr_(Nov_97)9"/>
      <sheetName val="Projected_Pur_(Sc_1)9"/>
      <sheetName val="Projected_Pur_(Sc_2_&amp;3)9"/>
      <sheetName val="Purchases_Feb_-_May_19989"/>
      <sheetName val="Purchases_by_Month9"/>
      <sheetName val="Ratio_Data9"/>
      <sheetName val="Precautionary_arrangements9"/>
      <sheetName val="Projection_Summary9"/>
      <sheetName val="Old_Table_49"/>
      <sheetName val="Liquidity_Calculations_(Sc__1)9"/>
      <sheetName val="Old_Table_69"/>
      <sheetName val="Figure_19"/>
      <sheetName val="Summary_Info5"/>
      <sheetName val="Summary_of_Changes5"/>
      <sheetName val="Large_Projections5"/>
      <sheetName val="Table_15"/>
      <sheetName val="Table_25"/>
      <sheetName val="Table_35"/>
      <sheetName val="Table_45"/>
      <sheetName val="Table_55"/>
      <sheetName val="Table_65"/>
      <sheetName val="New_Figure_15"/>
      <sheetName val="UFC_Summary5"/>
      <sheetName val="Position_as_of_End-July_19975"/>
      <sheetName val="Liquidity_Calculations_(Sc__2)5"/>
      <sheetName val="Liquidity_Calculations_(Sc__3)5"/>
      <sheetName val="Projected_Arr_(Sc_1)5"/>
      <sheetName val="Projected_Arr_(Sc_2)5"/>
      <sheetName val="Projected_Arr_(Sc_3)5"/>
      <sheetName val="Projected_Arr_(Nov_97)5"/>
      <sheetName val="Projected_Pur_(Sc_1)5"/>
      <sheetName val="Projected_Pur_(Sc_2_&amp;3)5"/>
      <sheetName val="Purchases_Feb_-_May_19985"/>
      <sheetName val="Purchases_by_Month5"/>
      <sheetName val="Ratio_Data5"/>
      <sheetName val="Precautionary_arrangements5"/>
      <sheetName val="Projection_Summary5"/>
      <sheetName val="Old_Table_45"/>
      <sheetName val="Liquidity_Calculations_(Sc__1)5"/>
      <sheetName val="Old_Table_65"/>
      <sheetName val="Figure_15"/>
      <sheetName val="Summary_Info3"/>
      <sheetName val="Summary_of_Changes3"/>
      <sheetName val="Large_Projections3"/>
      <sheetName val="Table_13"/>
      <sheetName val="Table_23"/>
      <sheetName val="Table_33"/>
      <sheetName val="Table_43"/>
      <sheetName val="Table_53"/>
      <sheetName val="Table_63"/>
      <sheetName val="New_Figure_13"/>
      <sheetName val="UFC_Summary3"/>
      <sheetName val="Position_as_of_End-July_19973"/>
      <sheetName val="Liquidity_Calculations_(Sc__2)3"/>
      <sheetName val="Liquidity_Calculations_(Sc__3)3"/>
      <sheetName val="Projected_Arr_(Sc_1)3"/>
      <sheetName val="Projected_Arr_(Sc_2)3"/>
      <sheetName val="Projected_Arr_(Sc_3)3"/>
      <sheetName val="Projected_Arr_(Nov_97)3"/>
      <sheetName val="Projected_Pur_(Sc_1)3"/>
      <sheetName val="Projected_Pur_(Sc_2_&amp;3)3"/>
      <sheetName val="Purchases_Feb_-_May_19983"/>
      <sheetName val="Purchases_by_Month3"/>
      <sheetName val="Ratio_Data3"/>
      <sheetName val="Precautionary_arrangements3"/>
      <sheetName val="Projection_Summary3"/>
      <sheetName val="Old_Table_43"/>
      <sheetName val="Liquidity_Calculations_(Sc__1)3"/>
      <sheetName val="Old_Table_63"/>
      <sheetName val="Figure_13"/>
      <sheetName val="Summary_Info4"/>
      <sheetName val="Summary_of_Changes4"/>
      <sheetName val="Large_Projections4"/>
      <sheetName val="Table_14"/>
      <sheetName val="Table_24"/>
      <sheetName val="Table_34"/>
      <sheetName val="Table_44"/>
      <sheetName val="Table_54"/>
      <sheetName val="Table_64"/>
      <sheetName val="New_Figure_14"/>
      <sheetName val="UFC_Summary4"/>
      <sheetName val="Position_as_of_End-July_19974"/>
      <sheetName val="Liquidity_Calculations_(Sc__2)4"/>
      <sheetName val="Liquidity_Calculations_(Sc__3)4"/>
      <sheetName val="Projected_Arr_(Sc_1)4"/>
      <sheetName val="Projected_Arr_(Sc_2)4"/>
      <sheetName val="Projected_Arr_(Sc_3)4"/>
      <sheetName val="Projected_Arr_(Nov_97)4"/>
      <sheetName val="Projected_Pur_(Sc_1)4"/>
      <sheetName val="Projected_Pur_(Sc_2_&amp;3)4"/>
      <sheetName val="Purchases_Feb_-_May_19984"/>
      <sheetName val="Purchases_by_Month4"/>
      <sheetName val="Ratio_Data4"/>
      <sheetName val="Precautionary_arrangements4"/>
      <sheetName val="Projection_Summary4"/>
      <sheetName val="Old_Table_44"/>
      <sheetName val="Liquidity_Calculations_(Sc__1)4"/>
      <sheetName val="Old_Table_64"/>
      <sheetName val="Figure_14"/>
      <sheetName val="Summary_Info6"/>
      <sheetName val="Summary_of_Changes6"/>
      <sheetName val="Large_Projections6"/>
      <sheetName val="Table_16"/>
      <sheetName val="Table_26"/>
      <sheetName val="Table_36"/>
      <sheetName val="Table_46"/>
      <sheetName val="Table_56"/>
      <sheetName val="Table_66"/>
      <sheetName val="New_Figure_16"/>
      <sheetName val="UFC_Summary6"/>
      <sheetName val="Position_as_of_End-July_19976"/>
      <sheetName val="Liquidity_Calculations_(Sc__2)6"/>
      <sheetName val="Liquidity_Calculations_(Sc__3)6"/>
      <sheetName val="Projected_Arr_(Sc_1)6"/>
      <sheetName val="Projected_Arr_(Sc_2)6"/>
      <sheetName val="Projected_Arr_(Sc_3)6"/>
      <sheetName val="Projected_Arr_(Nov_97)6"/>
      <sheetName val="Projected_Pur_(Sc_1)6"/>
      <sheetName val="Projected_Pur_(Sc_2_&amp;3)6"/>
      <sheetName val="Purchases_Feb_-_May_19986"/>
      <sheetName val="Purchases_by_Month6"/>
      <sheetName val="Ratio_Data6"/>
      <sheetName val="Precautionary_arrangements6"/>
      <sheetName val="Projection_Summary6"/>
      <sheetName val="Old_Table_46"/>
      <sheetName val="Liquidity_Calculations_(Sc__1)6"/>
      <sheetName val="Old_Table_66"/>
      <sheetName val="Figure_16"/>
      <sheetName val="Summary_Info7"/>
      <sheetName val="Summary_of_Changes7"/>
      <sheetName val="Large_Projections7"/>
      <sheetName val="Table_17"/>
      <sheetName val="Table_27"/>
      <sheetName val="Table_37"/>
      <sheetName val="Table_47"/>
      <sheetName val="Table_57"/>
      <sheetName val="Table_67"/>
      <sheetName val="New_Figure_17"/>
      <sheetName val="UFC_Summary7"/>
      <sheetName val="Position_as_of_End-July_19977"/>
      <sheetName val="Liquidity_Calculations_(Sc__2)7"/>
      <sheetName val="Liquidity_Calculations_(Sc__3)7"/>
      <sheetName val="Projected_Arr_(Sc_1)7"/>
      <sheetName val="Projected_Arr_(Sc_2)7"/>
      <sheetName val="Projected_Arr_(Sc_3)7"/>
      <sheetName val="Projected_Arr_(Nov_97)7"/>
      <sheetName val="Projected_Pur_(Sc_1)7"/>
      <sheetName val="Projected_Pur_(Sc_2_&amp;3)7"/>
      <sheetName val="Purchases_Feb_-_May_19987"/>
      <sheetName val="Purchases_by_Month7"/>
      <sheetName val="Ratio_Data7"/>
      <sheetName val="Precautionary_arrangements7"/>
      <sheetName val="Projection_Summary7"/>
      <sheetName val="Old_Table_47"/>
      <sheetName val="Liquidity_Calculations_(Sc__1)7"/>
      <sheetName val="Old_Table_67"/>
      <sheetName val="Figure_17"/>
      <sheetName val="Summary_Info8"/>
      <sheetName val="Summary_of_Changes8"/>
      <sheetName val="Large_Projections8"/>
      <sheetName val="Table_18"/>
      <sheetName val="Table_28"/>
      <sheetName val="Table_38"/>
      <sheetName val="Table_48"/>
      <sheetName val="Table_58"/>
      <sheetName val="Table_68"/>
      <sheetName val="New_Figure_18"/>
      <sheetName val="UFC_Summary8"/>
      <sheetName val="Position_as_of_End-July_19978"/>
      <sheetName val="Liquidity_Calculations_(Sc__2)8"/>
      <sheetName val="Liquidity_Calculations_(Sc__3)8"/>
      <sheetName val="Projected_Arr_(Sc_1)8"/>
      <sheetName val="Projected_Arr_(Sc_2)8"/>
      <sheetName val="Projected_Arr_(Sc_3)8"/>
      <sheetName val="Projected_Arr_(Nov_97)8"/>
      <sheetName val="Projected_Pur_(Sc_1)8"/>
      <sheetName val="Projected_Pur_(Sc_2_&amp;3)8"/>
      <sheetName val="Purchases_Feb_-_May_19988"/>
      <sheetName val="Purchases_by_Month8"/>
      <sheetName val="Ratio_Data8"/>
      <sheetName val="Precautionary_arrangements8"/>
      <sheetName val="Projection_Summary8"/>
      <sheetName val="Old_Table_48"/>
      <sheetName val="Liquidity_Calculations_(Sc__1)8"/>
      <sheetName val="Old_Table_68"/>
      <sheetName val="Figure_18"/>
      <sheetName val="Summary_Info10"/>
      <sheetName val="Summary_of_Changes10"/>
      <sheetName val="Large_Projections10"/>
      <sheetName val="Table_110"/>
      <sheetName val="Table_210"/>
      <sheetName val="Table_310"/>
      <sheetName val="Table_410"/>
      <sheetName val="Table_510"/>
      <sheetName val="Table_610"/>
      <sheetName val="New_Figure_110"/>
      <sheetName val="UFC_Summary10"/>
      <sheetName val="Position_as_of_End-July_199710"/>
      <sheetName val="Liquidity_Calculations_(Sc__210"/>
      <sheetName val="Liquidity_Calculations_(Sc__310"/>
      <sheetName val="Projected_Arr_(Sc_1)10"/>
      <sheetName val="Projected_Arr_(Sc_2)10"/>
      <sheetName val="Projected_Arr_(Sc_3)10"/>
      <sheetName val="Projected_Arr_(Nov_97)10"/>
      <sheetName val="Projected_Pur_(Sc_1)10"/>
      <sheetName val="Projected_Pur_(Sc_2_&amp;3)10"/>
      <sheetName val="Purchases_Feb_-_May_199810"/>
      <sheetName val="Purchases_by_Month10"/>
      <sheetName val="Ratio_Data10"/>
      <sheetName val="Precautionary_arrangements10"/>
      <sheetName val="Projection_Summary10"/>
      <sheetName val="Old_Table_410"/>
      <sheetName val="Liquidity_Calculations_(Sc__110"/>
      <sheetName val="Old_Table_610"/>
      <sheetName val="Figure_1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1">
          <cell r="A1" t="str">
            <v>Table 5. Demand and Supply of Fund Resources</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row r="3">
          <cell r="A3" t="str">
            <v>Table 2.  Summary Statistics on Commitments and</v>
          </cell>
        </row>
      </sheetData>
      <sheetData sheetId="165">
        <row r="1">
          <cell r="A1" t="str">
            <v>Stand-by and Extended Arrangements</v>
          </cell>
        </row>
      </sheetData>
      <sheetData sheetId="166">
        <row r="5">
          <cell r="A5" t="str">
            <v>Table 3. Selected Financial Data, 1993-End July 1999</v>
          </cell>
        </row>
      </sheetData>
      <sheetData sheetId="167">
        <row r="2">
          <cell r="A2" t="str">
            <v>Table 4. Outstanding Fund Credit by Region 1/</v>
          </cell>
        </row>
      </sheetData>
      <sheetData sheetId="168">
        <row r="1">
          <cell r="A1" t="str">
            <v>Table 5. Demand and Supply of Fund Resources</v>
          </cell>
        </row>
      </sheetData>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ata.imf.org/en/datasets/IMF.RES:WEO" TargetMode="External"/><Relationship Id="rId2" Type="http://schemas.openxmlformats.org/officeDocument/2006/relationships/hyperlink" Target="https://www.imf.org/en/publications/weo/issues/2026/04/14/world-economic-outlook-april-2026" TargetMode="External"/><Relationship Id="rId1" Type="http://schemas.openxmlformats.org/officeDocument/2006/relationships/hyperlink" Target="https://forums.imf.org/" TargetMode="External"/><Relationship Id="rId5" Type="http://schemas.openxmlformats.org/officeDocument/2006/relationships/drawing" Target="../drawings/drawing1.xml"/><Relationship Id="rId4" Type="http://schemas.openxmlformats.org/officeDocument/2006/relationships/hyperlink" Target="mailto:datahelp@imf.org"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8DEE5-740C-4E45-9ACB-56457FC24B40}">
  <sheetPr published="0" codeName="Sheet2">
    <tabColor rgb="FFFF0000"/>
  </sheetPr>
  <dimension ref="B2:M35"/>
  <sheetViews>
    <sheetView tabSelected="1" zoomScaleNormal="100" workbookViewId="0"/>
  </sheetViews>
  <sheetFormatPr defaultColWidth="9.140625" defaultRowHeight="15"/>
  <cols>
    <col min="1" max="16384" width="9.140625" style="219"/>
  </cols>
  <sheetData>
    <row r="2" spans="2:13" ht="15.75" thickBot="1"/>
    <row r="3" spans="2:13" ht="15.75">
      <c r="B3" s="220"/>
      <c r="C3" s="221"/>
      <c r="D3" s="222"/>
      <c r="E3" s="222"/>
      <c r="F3" s="222"/>
      <c r="G3" s="222"/>
      <c r="H3" s="381"/>
      <c r="I3" s="401">
        <v>46126</v>
      </c>
      <c r="J3" s="402"/>
    </row>
    <row r="4" spans="2:13" ht="15.75">
      <c r="B4" s="223"/>
      <c r="C4" s="224"/>
      <c r="D4" s="224"/>
      <c r="E4" s="224"/>
      <c r="F4" s="224"/>
      <c r="G4" s="224"/>
      <c r="H4" s="224"/>
      <c r="I4" s="224"/>
      <c r="J4" s="225"/>
    </row>
    <row r="5" spans="2:13" ht="15.75">
      <c r="B5" s="398" t="s">
        <v>0</v>
      </c>
      <c r="C5" s="399"/>
      <c r="D5" s="399"/>
      <c r="E5" s="399"/>
      <c r="F5" s="399"/>
      <c r="G5" s="399"/>
      <c r="H5" s="399"/>
      <c r="I5" s="399"/>
      <c r="J5" s="400"/>
    </row>
    <row r="6" spans="2:13" ht="15.75">
      <c r="B6" s="398" t="s">
        <v>6</v>
      </c>
      <c r="C6" s="399"/>
      <c r="D6" s="399"/>
      <c r="E6" s="399"/>
      <c r="F6" s="399"/>
      <c r="G6" s="399"/>
      <c r="H6" s="399"/>
      <c r="I6" s="399"/>
      <c r="J6" s="400"/>
    </row>
    <row r="7" spans="2:13" ht="15.75">
      <c r="B7" s="226"/>
      <c r="C7" s="227"/>
      <c r="D7" s="227"/>
      <c r="E7" s="227"/>
      <c r="F7" s="227"/>
      <c r="G7" s="227"/>
      <c r="H7" s="227"/>
      <c r="I7" s="227"/>
      <c r="J7" s="225"/>
    </row>
    <row r="8" spans="2:13" ht="15.75">
      <c r="B8" s="226"/>
      <c r="C8" s="227"/>
      <c r="D8" s="227"/>
      <c r="E8" s="227"/>
      <c r="F8" s="227"/>
      <c r="G8" s="227"/>
      <c r="H8" s="227"/>
      <c r="I8" s="227"/>
      <c r="J8" s="225"/>
      <c r="M8" s="228"/>
    </row>
    <row r="9" spans="2:13" ht="15.75">
      <c r="B9" s="226"/>
      <c r="C9" s="227"/>
      <c r="D9" s="227"/>
      <c r="E9" s="227"/>
      <c r="F9" s="227"/>
      <c r="G9" s="227"/>
      <c r="H9" s="227"/>
      <c r="I9" s="227"/>
      <c r="J9" s="225"/>
    </row>
    <row r="10" spans="2:13" ht="15.75">
      <c r="B10" s="226"/>
      <c r="C10" s="227"/>
      <c r="D10" s="227"/>
      <c r="E10" s="227"/>
      <c r="F10" s="227"/>
      <c r="G10" s="227"/>
      <c r="H10" s="227"/>
      <c r="I10" s="227"/>
      <c r="J10" s="225"/>
    </row>
    <row r="11" spans="2:13" ht="15.75">
      <c r="B11" s="226"/>
      <c r="C11" s="227"/>
      <c r="D11" s="227"/>
      <c r="E11" s="224"/>
      <c r="F11" s="227"/>
      <c r="G11" s="227"/>
      <c r="H11" s="227"/>
      <c r="I11" s="227"/>
      <c r="J11" s="225"/>
      <c r="M11" s="229"/>
    </row>
    <row r="12" spans="2:13" ht="15.75">
      <c r="B12" s="226"/>
      <c r="C12" s="227"/>
      <c r="D12" s="227"/>
      <c r="E12" s="227"/>
      <c r="F12" s="227"/>
      <c r="G12" s="227"/>
      <c r="H12" s="227"/>
      <c r="I12" s="227"/>
      <c r="J12" s="225"/>
    </row>
    <row r="13" spans="2:13" ht="15.75">
      <c r="B13" s="226"/>
      <c r="C13" s="227"/>
      <c r="D13" s="227"/>
      <c r="E13" s="227"/>
      <c r="F13" s="227"/>
      <c r="G13" s="227"/>
      <c r="H13" s="227"/>
      <c r="I13" s="227"/>
      <c r="J13" s="225"/>
    </row>
    <row r="14" spans="2:13" ht="15.75">
      <c r="B14" s="226"/>
      <c r="C14" s="227"/>
      <c r="D14" s="227"/>
      <c r="E14" s="227"/>
      <c r="F14" s="227"/>
      <c r="G14" s="227"/>
      <c r="H14" s="227"/>
      <c r="I14" s="227"/>
      <c r="J14" s="225"/>
    </row>
    <row r="15" spans="2:13" ht="15.75">
      <c r="B15" s="226"/>
      <c r="C15" s="227"/>
      <c r="D15" s="227"/>
      <c r="E15" s="227"/>
      <c r="F15" s="227"/>
      <c r="G15" s="227"/>
      <c r="H15" s="227"/>
      <c r="I15" s="227"/>
      <c r="J15" s="225"/>
    </row>
    <row r="16" spans="2:13" ht="15.75">
      <c r="B16" s="226"/>
      <c r="C16" s="227"/>
      <c r="D16" s="227"/>
      <c r="E16" s="227"/>
      <c r="F16" s="227"/>
      <c r="G16" s="227"/>
      <c r="H16" s="227"/>
      <c r="I16" s="227"/>
      <c r="J16" s="225"/>
    </row>
    <row r="17" spans="2:10" ht="15.75">
      <c r="B17" s="226"/>
      <c r="C17" s="227"/>
      <c r="D17" s="227"/>
      <c r="E17" s="227"/>
      <c r="F17" s="227"/>
      <c r="G17" s="227"/>
      <c r="H17" s="227"/>
      <c r="I17" s="227"/>
      <c r="J17" s="225"/>
    </row>
    <row r="18" spans="2:10" ht="15.75">
      <c r="B18" s="226"/>
      <c r="C18" s="227"/>
      <c r="D18" s="227"/>
      <c r="E18" s="227"/>
      <c r="F18" s="227"/>
      <c r="G18" s="227"/>
      <c r="H18" s="227"/>
      <c r="I18" s="227"/>
      <c r="J18" s="225"/>
    </row>
    <row r="19" spans="2:10" ht="15.75">
      <c r="B19" s="226"/>
      <c r="C19" s="227"/>
      <c r="D19" s="227"/>
      <c r="E19" s="227"/>
      <c r="F19" s="227"/>
      <c r="G19" s="227"/>
      <c r="H19" s="227"/>
      <c r="I19" s="227"/>
      <c r="J19" s="225"/>
    </row>
    <row r="20" spans="2:10" ht="8.25" customHeight="1">
      <c r="B20" s="226"/>
      <c r="C20" s="227"/>
      <c r="D20" s="227"/>
      <c r="E20" s="227"/>
      <c r="F20" s="227"/>
      <c r="G20" s="227"/>
      <c r="H20" s="227"/>
      <c r="I20" s="227"/>
      <c r="J20" s="225"/>
    </row>
    <row r="21" spans="2:10" ht="15.75">
      <c r="B21" s="403" t="s">
        <v>245</v>
      </c>
      <c r="C21" s="399"/>
      <c r="D21" s="399"/>
      <c r="E21" s="399"/>
      <c r="F21" s="399"/>
      <c r="G21" s="399"/>
      <c r="H21" s="399"/>
      <c r="I21" s="399"/>
      <c r="J21" s="400"/>
    </row>
    <row r="22" spans="2:10" ht="15.75">
      <c r="B22" s="404" t="s">
        <v>88</v>
      </c>
      <c r="C22" s="405"/>
      <c r="D22" s="405"/>
      <c r="E22" s="405"/>
      <c r="F22" s="405"/>
      <c r="G22" s="405"/>
      <c r="H22" s="405"/>
      <c r="I22" s="405"/>
      <c r="J22" s="406"/>
    </row>
    <row r="23" spans="2:10" ht="15.75">
      <c r="B23" s="398"/>
      <c r="C23" s="399"/>
      <c r="D23" s="399"/>
      <c r="E23" s="399"/>
      <c r="F23" s="399"/>
      <c r="G23" s="399"/>
      <c r="H23" s="399"/>
      <c r="I23" s="399"/>
      <c r="J23" s="400"/>
    </row>
    <row r="24" spans="2:10" ht="46.5" customHeight="1">
      <c r="B24" s="392" t="s">
        <v>404</v>
      </c>
      <c r="C24" s="393"/>
      <c r="D24" s="393"/>
      <c r="E24" s="393"/>
      <c r="F24" s="393"/>
      <c r="G24" s="393"/>
      <c r="H24" s="393"/>
      <c r="I24" s="393"/>
      <c r="J24" s="394"/>
    </row>
    <row r="25" spans="2:10">
      <c r="B25" s="395" t="s">
        <v>244</v>
      </c>
      <c r="C25" s="396"/>
      <c r="D25" s="396"/>
      <c r="E25" s="396"/>
      <c r="F25" s="396"/>
      <c r="G25" s="396"/>
      <c r="H25" s="396"/>
      <c r="I25" s="396"/>
      <c r="J25" s="397"/>
    </row>
    <row r="26" spans="2:10" ht="32.25" customHeight="1">
      <c r="B26" s="392" t="s">
        <v>405</v>
      </c>
      <c r="C26" s="393"/>
      <c r="D26" s="393"/>
      <c r="E26" s="393"/>
      <c r="F26" s="393"/>
      <c r="G26" s="393"/>
      <c r="H26" s="393"/>
      <c r="I26" s="393"/>
      <c r="J26" s="394"/>
    </row>
    <row r="27" spans="2:10" ht="18" customHeight="1">
      <c r="B27" s="364"/>
      <c r="C27" s="366"/>
      <c r="D27" s="366"/>
      <c r="E27" s="366"/>
      <c r="F27" s="366"/>
      <c r="G27" s="366"/>
      <c r="H27" s="366"/>
      <c r="I27" s="366"/>
      <c r="J27" s="365"/>
    </row>
    <row r="28" spans="2:10" ht="30" customHeight="1">
      <c r="B28" s="392" t="s">
        <v>89</v>
      </c>
      <c r="C28" s="393"/>
      <c r="D28" s="393"/>
      <c r="E28" s="393"/>
      <c r="F28" s="393"/>
      <c r="G28" s="393"/>
      <c r="H28" s="393"/>
      <c r="I28" s="393"/>
      <c r="J28" s="394"/>
    </row>
    <row r="29" spans="2:10" ht="15.75">
      <c r="B29" s="230"/>
      <c r="C29" s="231"/>
      <c r="D29" s="224"/>
      <c r="E29" s="224"/>
      <c r="F29" s="224"/>
      <c r="G29" s="224"/>
      <c r="H29" s="224"/>
      <c r="I29" s="224"/>
      <c r="J29" s="225"/>
    </row>
    <row r="30" spans="2:10" ht="15.75">
      <c r="B30" s="232"/>
      <c r="C30" s="233"/>
      <c r="D30" s="234"/>
      <c r="E30" s="234"/>
      <c r="F30" s="235"/>
      <c r="G30" s="235" t="s">
        <v>407</v>
      </c>
      <c r="H30" s="307" t="s">
        <v>246</v>
      </c>
      <c r="I30" s="307"/>
      <c r="J30" s="236"/>
    </row>
    <row r="31" spans="2:10" ht="21.75" customHeight="1">
      <c r="B31" s="382" t="s">
        <v>408</v>
      </c>
      <c r="C31" s="383"/>
      <c r="D31" s="383"/>
      <c r="E31" s="383"/>
      <c r="F31" s="383"/>
      <c r="G31" s="383"/>
      <c r="H31" s="383"/>
      <c r="I31" s="383"/>
      <c r="J31" s="384"/>
    </row>
    <row r="32" spans="2:10" ht="16.5" customHeight="1">
      <c r="B32" s="385" t="s">
        <v>406</v>
      </c>
      <c r="C32" s="386"/>
      <c r="D32" s="386"/>
      <c r="E32" s="386"/>
      <c r="F32" s="386"/>
      <c r="G32" s="386"/>
      <c r="H32" s="386"/>
      <c r="I32" s="386"/>
      <c r="J32" s="387"/>
    </row>
    <row r="33" spans="2:10" ht="16.5" customHeight="1">
      <c r="B33" s="388" t="s">
        <v>409</v>
      </c>
      <c r="C33" s="389"/>
      <c r="D33" s="389"/>
      <c r="E33" s="389"/>
      <c r="F33" s="389"/>
      <c r="G33" s="389"/>
      <c r="H33" s="389"/>
      <c r="I33" s="389"/>
      <c r="J33" s="390"/>
    </row>
    <row r="34" spans="2:10" ht="16.5" customHeight="1">
      <c r="B34" s="391" t="s">
        <v>410</v>
      </c>
      <c r="C34" s="389"/>
      <c r="D34" s="389"/>
      <c r="E34" s="389"/>
      <c r="F34" s="389"/>
      <c r="G34" s="389"/>
      <c r="H34" s="389"/>
      <c r="I34" s="389"/>
      <c r="J34" s="390"/>
    </row>
    <row r="35" spans="2:10" ht="25.5" customHeight="1" thickBot="1">
      <c r="B35" s="237"/>
      <c r="C35" s="238"/>
      <c r="D35" s="238"/>
      <c r="E35" s="238"/>
      <c r="F35" s="238"/>
      <c r="G35" s="238"/>
      <c r="H35" s="238"/>
      <c r="I35" s="238"/>
      <c r="J35" s="239"/>
    </row>
  </sheetData>
  <mergeCells count="14">
    <mergeCell ref="B23:J23"/>
    <mergeCell ref="B26:J26"/>
    <mergeCell ref="I3:J3"/>
    <mergeCell ref="B5:J5"/>
    <mergeCell ref="B6:J6"/>
    <mergeCell ref="B21:J21"/>
    <mergeCell ref="B22:J22"/>
    <mergeCell ref="B31:J31"/>
    <mergeCell ref="B32:J32"/>
    <mergeCell ref="B33:J33"/>
    <mergeCell ref="B34:J34"/>
    <mergeCell ref="B24:J24"/>
    <mergeCell ref="B25:J25"/>
    <mergeCell ref="B28:J28"/>
  </mergeCells>
  <hyperlinks>
    <hyperlink ref="H30" r:id="rId1" display="WEO Data Question Form" xr:uid="{0C096F87-4F1A-4F85-8093-8A3A2007AFBA}"/>
    <hyperlink ref="B25:J25" r:id="rId2" display="IMF, World Economic Outlook, April 2026." xr:uid="{663823CF-8ACE-414A-8514-0FFE6B0457C6}"/>
    <hyperlink ref="B32:J32" r:id="rId3" display="WEO database on IMF Data Portal" xr:uid="{88E82F5F-A7CE-44B7-BBD3-17D691C71A5E}"/>
    <hyperlink ref="B34" r:id="rId4" xr:uid="{902F579F-0624-4F1A-843C-184B069F4F0E}"/>
  </hyperlinks>
  <pageMargins left="0.7" right="0.7" top="0.75" bottom="0.75" header="0.3" footer="0.3"/>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604D1-33C8-42A2-BDC5-45F7E2DCAB7F}">
  <sheetPr published="0" codeName="Sheet8">
    <tabColor theme="4" tint="0.59999389629810485"/>
    <pageSetUpPr autoPageBreaks="0"/>
  </sheetPr>
  <dimension ref="A1:AO518"/>
  <sheetViews>
    <sheetView showGridLines="0" zoomScaleNormal="100" workbookViewId="0">
      <selection activeCell="I1" sqref="I1"/>
    </sheetView>
  </sheetViews>
  <sheetFormatPr defaultColWidth="9.140625" defaultRowHeight="15" customHeight="1"/>
  <cols>
    <col min="1" max="7" width="9.140625" style="30"/>
    <col min="8" max="8" width="2.5703125" style="47" customWidth="1"/>
    <col min="9" max="9" width="9.140625" style="30" customWidth="1"/>
    <col min="10" max="10" width="21.140625" style="30" customWidth="1"/>
    <col min="11" max="11" width="9.42578125" style="30" customWidth="1"/>
    <col min="12" max="12" width="30.5703125" style="34" bestFit="1" customWidth="1"/>
    <col min="13" max="13" width="23.28515625" style="34" bestFit="1" customWidth="1"/>
    <col min="14" max="14" width="31.85546875" style="34" bestFit="1" customWidth="1"/>
    <col min="15" max="16" width="18.140625" style="34" customWidth="1"/>
    <col min="17" max="17" width="30.5703125" style="34" bestFit="1" customWidth="1"/>
    <col min="18" max="18" width="28.5703125" style="34" customWidth="1"/>
    <col min="19" max="19" width="8.5703125" style="34" customWidth="1"/>
    <col min="20" max="20" width="11.42578125" style="34" customWidth="1"/>
    <col min="21" max="21" width="18.140625" style="30" customWidth="1"/>
    <col min="22" max="22" width="8.5703125" style="34" customWidth="1"/>
    <col min="23" max="23" width="11.42578125" style="34" customWidth="1"/>
    <col min="24" max="24" width="18.140625" style="34" customWidth="1"/>
    <col min="25" max="25" width="8.5703125" style="34" customWidth="1"/>
    <col min="26" max="26" width="11.42578125" style="34" customWidth="1"/>
    <col min="27" max="28" width="24.5703125" style="34" customWidth="1"/>
    <col min="29" max="29" width="20.5703125" style="34" customWidth="1"/>
    <col min="30" max="30" width="14.5703125" style="34" bestFit="1" customWidth="1"/>
    <col min="31" max="31" width="9.42578125" style="30" customWidth="1"/>
    <col min="32" max="32" width="28" style="34" customWidth="1"/>
    <col min="33" max="33" width="20.5703125" style="34" customWidth="1"/>
    <col min="34" max="34" width="14.5703125" style="34" bestFit="1" customWidth="1"/>
    <col min="35" max="35" width="9.42578125" style="30" customWidth="1"/>
    <col min="36" max="36" width="28" style="34" customWidth="1"/>
    <col min="37" max="37" width="20.5703125" style="34" customWidth="1"/>
    <col min="38" max="38" width="14.5703125" style="34" bestFit="1" customWidth="1"/>
    <col min="39" max="39" width="9.42578125" style="30" customWidth="1"/>
    <col min="40" max="40" width="28" style="34" customWidth="1"/>
    <col min="41" max="41" width="20.5703125" style="34" customWidth="1"/>
    <col min="42" max="16384" width="9.140625" style="30"/>
  </cols>
  <sheetData>
    <row r="1" spans="1:41" s="256" customFormat="1" ht="14.1" customHeight="1">
      <c r="A1" s="254"/>
      <c r="B1" s="254"/>
      <c r="C1" s="254"/>
      <c r="D1" s="254"/>
      <c r="E1" s="254"/>
      <c r="F1" s="254"/>
      <c r="G1" s="254"/>
      <c r="H1" s="246"/>
      <c r="I1" s="247" t="s">
        <v>91</v>
      </c>
      <c r="K1" s="254"/>
      <c r="L1" s="255"/>
      <c r="M1" s="255"/>
      <c r="N1" s="255"/>
      <c r="O1" s="255"/>
      <c r="P1" s="255"/>
      <c r="Q1" s="255"/>
      <c r="R1" s="255"/>
      <c r="S1" s="255"/>
      <c r="T1" s="255"/>
      <c r="V1" s="255"/>
      <c r="W1" s="255"/>
      <c r="X1" s="255"/>
      <c r="Y1" s="255"/>
      <c r="Z1" s="255"/>
      <c r="AA1" s="255"/>
      <c r="AB1" s="255"/>
      <c r="AC1" s="255"/>
      <c r="AD1" s="255"/>
      <c r="AF1" s="255"/>
      <c r="AG1" s="255"/>
      <c r="AH1" s="255"/>
      <c r="AJ1" s="255"/>
      <c r="AK1" s="255"/>
      <c r="AL1" s="255"/>
      <c r="AN1" s="255"/>
      <c r="AO1" s="255"/>
    </row>
    <row r="2" spans="1:41" ht="15" customHeight="1">
      <c r="A2" s="29"/>
      <c r="B2" s="29"/>
      <c r="C2" s="29"/>
      <c r="D2" s="29"/>
      <c r="E2" s="29"/>
      <c r="F2" s="29"/>
      <c r="G2" s="29"/>
      <c r="I2" s="29"/>
      <c r="J2" s="24" t="s">
        <v>121</v>
      </c>
      <c r="K2" s="29"/>
      <c r="U2" s="24"/>
      <c r="AA2" s="147"/>
      <c r="AE2" s="24"/>
      <c r="AI2" s="24"/>
      <c r="AM2" s="24"/>
    </row>
    <row r="3" spans="1:41" ht="15" customHeight="1">
      <c r="A3" s="29"/>
      <c r="B3" s="29"/>
      <c r="C3" s="29"/>
      <c r="D3" s="29"/>
      <c r="E3" s="29"/>
      <c r="F3" s="29"/>
      <c r="G3" s="29"/>
      <c r="I3" s="29"/>
      <c r="J3" s="86" t="s">
        <v>8</v>
      </c>
      <c r="K3" s="29"/>
      <c r="U3" s="76"/>
      <c r="AA3" s="148"/>
      <c r="AE3" s="76"/>
      <c r="AI3" s="76"/>
      <c r="AM3" s="76"/>
    </row>
    <row r="4" spans="1:41" ht="15" customHeight="1">
      <c r="A4" s="29"/>
      <c r="B4" s="29"/>
      <c r="C4" s="29"/>
      <c r="D4" s="29"/>
      <c r="E4" s="29"/>
      <c r="F4" s="29"/>
      <c r="G4" s="29"/>
      <c r="I4" s="29"/>
      <c r="K4" s="29"/>
    </row>
    <row r="5" spans="1:41" ht="15" customHeight="1">
      <c r="A5" s="29"/>
      <c r="B5" s="29"/>
      <c r="C5" s="29"/>
      <c r="D5" s="29"/>
      <c r="E5" s="29"/>
      <c r="F5" s="29"/>
      <c r="G5" s="29"/>
      <c r="I5" s="29"/>
      <c r="J5" s="17"/>
      <c r="K5" s="97"/>
      <c r="L5" s="96"/>
      <c r="M5" s="17"/>
      <c r="N5" s="17"/>
      <c r="O5" s="97"/>
      <c r="P5" s="96"/>
      <c r="Q5" s="17"/>
      <c r="R5" s="17"/>
      <c r="S5" s="97"/>
      <c r="T5" s="96"/>
      <c r="U5" s="17"/>
      <c r="V5" s="17"/>
      <c r="W5" s="30"/>
      <c r="X5" s="30"/>
      <c r="Y5" s="30"/>
      <c r="Z5" s="30"/>
      <c r="AA5" s="30"/>
      <c r="AB5" s="30"/>
      <c r="AC5" s="30"/>
      <c r="AD5" s="30"/>
      <c r="AF5" s="30"/>
      <c r="AG5" s="30"/>
      <c r="AH5" s="30"/>
      <c r="AJ5" s="30"/>
      <c r="AK5" s="30"/>
      <c r="AL5" s="30"/>
      <c r="AN5" s="30"/>
      <c r="AO5" s="30"/>
    </row>
    <row r="6" spans="1:41" ht="15" customHeight="1">
      <c r="A6" s="29"/>
      <c r="B6" s="29"/>
      <c r="C6" s="29"/>
      <c r="D6" s="29"/>
      <c r="E6" s="29"/>
      <c r="F6" s="29"/>
      <c r="G6" s="29"/>
      <c r="I6" s="29"/>
      <c r="J6" s="37"/>
      <c r="K6" s="37"/>
      <c r="L6" s="35"/>
      <c r="M6" s="37"/>
      <c r="N6" s="37"/>
      <c r="O6" s="37"/>
      <c r="P6" s="35"/>
      <c r="Q6" s="37"/>
      <c r="R6" s="37"/>
      <c r="S6" s="37"/>
      <c r="T6" s="35"/>
      <c r="U6" s="37"/>
      <c r="V6" s="37"/>
      <c r="W6" s="30"/>
      <c r="X6" s="30"/>
      <c r="Y6" s="30"/>
      <c r="Z6" s="30"/>
      <c r="AA6" s="30"/>
      <c r="AB6" s="30"/>
      <c r="AC6" s="30"/>
      <c r="AD6" s="30"/>
      <c r="AF6" s="30"/>
      <c r="AG6" s="30"/>
      <c r="AH6" s="30"/>
      <c r="AJ6" s="30"/>
      <c r="AK6" s="30"/>
      <c r="AL6" s="30"/>
      <c r="AN6" s="30"/>
      <c r="AO6" s="30"/>
    </row>
    <row r="7" spans="1:41" ht="15" customHeight="1">
      <c r="A7" s="29"/>
      <c r="B7" s="29"/>
      <c r="C7" s="29"/>
      <c r="D7" s="29"/>
      <c r="E7" s="29"/>
      <c r="F7" s="29"/>
      <c r="G7" s="29"/>
      <c r="I7" s="29"/>
      <c r="J7" s="38"/>
      <c r="K7" s="279"/>
      <c r="L7" s="36" t="s">
        <v>127</v>
      </c>
      <c r="M7" s="37" t="s">
        <v>122</v>
      </c>
      <c r="N7" s="37" t="s">
        <v>123</v>
      </c>
      <c r="O7" s="37" t="s">
        <v>124</v>
      </c>
      <c r="P7" s="36" t="s">
        <v>125</v>
      </c>
      <c r="Q7" s="37"/>
      <c r="R7" s="37"/>
      <c r="S7" s="37"/>
      <c r="T7" s="40"/>
      <c r="U7" s="37"/>
      <c r="V7" s="37"/>
      <c r="W7" s="30"/>
      <c r="X7" s="30"/>
      <c r="Y7" s="30"/>
      <c r="Z7" s="30"/>
      <c r="AA7" s="30"/>
      <c r="AB7" s="30"/>
      <c r="AC7" s="30"/>
      <c r="AD7" s="30"/>
      <c r="AF7" s="30"/>
      <c r="AG7" s="30"/>
      <c r="AH7" s="30"/>
      <c r="AJ7" s="30"/>
      <c r="AK7" s="30"/>
      <c r="AL7" s="30"/>
      <c r="AN7" s="30"/>
      <c r="AO7" s="30"/>
    </row>
    <row r="8" spans="1:41" ht="15" customHeight="1">
      <c r="A8" s="29"/>
      <c r="B8" s="29"/>
      <c r="C8" s="29"/>
      <c r="D8" s="29"/>
      <c r="E8" s="29"/>
      <c r="F8" s="29"/>
      <c r="G8" s="29"/>
      <c r="I8" s="29"/>
      <c r="J8" s="338" t="s">
        <v>25</v>
      </c>
      <c r="K8" s="42">
        <v>2026</v>
      </c>
      <c r="L8" s="159">
        <v>3.2629999999999999</v>
      </c>
      <c r="M8" s="20">
        <v>3.3740000000000001</v>
      </c>
      <c r="N8" s="20">
        <v>3.056</v>
      </c>
      <c r="O8" s="37">
        <v>2.5470000000000002</v>
      </c>
      <c r="P8" s="159">
        <v>2.0299999999999998</v>
      </c>
      <c r="Q8" s="20"/>
      <c r="R8" s="20"/>
      <c r="S8" s="37"/>
      <c r="T8" s="40"/>
      <c r="U8" s="20"/>
      <c r="V8" s="20"/>
      <c r="W8" s="30"/>
      <c r="X8" s="30"/>
      <c r="Y8" s="30"/>
      <c r="Z8" s="30"/>
      <c r="AA8" s="30"/>
      <c r="AB8" s="30"/>
      <c r="AC8" s="30"/>
      <c r="AD8" s="30"/>
      <c r="AF8" s="30"/>
      <c r="AG8" s="30"/>
      <c r="AH8" s="30"/>
      <c r="AJ8" s="30"/>
      <c r="AK8" s="30"/>
      <c r="AL8" s="30"/>
      <c r="AN8" s="30"/>
      <c r="AO8" s="30"/>
    </row>
    <row r="9" spans="1:41" ht="15" customHeight="1">
      <c r="A9" s="29"/>
      <c r="B9" s="29"/>
      <c r="C9" s="29"/>
      <c r="D9" s="29"/>
      <c r="E9" s="29"/>
      <c r="F9" s="29"/>
      <c r="G9" s="29"/>
      <c r="I9" s="29"/>
      <c r="J9" s="339"/>
      <c r="K9" s="42">
        <v>2027</v>
      </c>
      <c r="L9" s="102">
        <v>3.2080000000000002</v>
      </c>
      <c r="M9" s="37">
        <v>3.2360000000000002</v>
      </c>
      <c r="N9" s="37">
        <v>3.2240000000000002</v>
      </c>
      <c r="O9" s="37">
        <v>3.0270000000000001</v>
      </c>
      <c r="P9" s="102">
        <v>2.19</v>
      </c>
      <c r="Q9" s="69"/>
      <c r="R9" s="69"/>
      <c r="S9" s="37"/>
      <c r="T9" s="103"/>
      <c r="U9" s="69"/>
      <c r="V9" s="69"/>
      <c r="W9" s="30"/>
      <c r="X9" s="30"/>
      <c r="Y9" s="30"/>
      <c r="Z9" s="30"/>
      <c r="AA9" s="30"/>
      <c r="AB9" s="30"/>
      <c r="AC9" s="30"/>
      <c r="AD9" s="30"/>
      <c r="AF9" s="30"/>
      <c r="AG9" s="30"/>
      <c r="AH9" s="30"/>
      <c r="AJ9" s="30"/>
      <c r="AK9" s="30"/>
      <c r="AL9" s="30"/>
      <c r="AN9" s="30"/>
      <c r="AO9" s="30"/>
    </row>
    <row r="10" spans="1:41" ht="15" customHeight="1">
      <c r="A10" s="29"/>
      <c r="B10" s="29"/>
      <c r="C10" s="29"/>
      <c r="D10" s="29"/>
      <c r="E10" s="29"/>
      <c r="F10" s="29"/>
      <c r="G10" s="29"/>
      <c r="I10" s="29"/>
      <c r="J10" s="339"/>
      <c r="K10" s="42"/>
      <c r="L10" s="102"/>
      <c r="M10" s="37"/>
      <c r="N10" s="37"/>
      <c r="O10" s="37"/>
      <c r="P10" s="102"/>
      <c r="Q10" s="69"/>
      <c r="R10" s="69"/>
      <c r="S10" s="37"/>
      <c r="T10" s="103"/>
      <c r="U10" s="69"/>
      <c r="V10" s="69"/>
      <c r="W10" s="30"/>
      <c r="X10" s="30"/>
      <c r="Y10" s="30"/>
      <c r="Z10" s="30"/>
      <c r="AA10" s="30"/>
      <c r="AB10" s="30"/>
      <c r="AC10" s="30"/>
      <c r="AD10" s="30"/>
      <c r="AF10" s="30"/>
      <c r="AG10" s="30"/>
      <c r="AH10" s="30"/>
      <c r="AJ10" s="30"/>
      <c r="AK10" s="30"/>
      <c r="AL10" s="30"/>
      <c r="AN10" s="30"/>
      <c r="AO10" s="30"/>
    </row>
    <row r="11" spans="1:41" ht="15" customHeight="1">
      <c r="A11" s="29"/>
      <c r="B11" s="29"/>
      <c r="C11" s="29"/>
      <c r="D11" s="29"/>
      <c r="E11" s="29"/>
      <c r="F11" s="29"/>
      <c r="G11" s="29"/>
      <c r="I11" s="29"/>
      <c r="J11" s="339" t="s">
        <v>126</v>
      </c>
      <c r="K11" s="42">
        <v>2026</v>
      </c>
      <c r="L11" s="102">
        <v>3.7919999999999998</v>
      </c>
      <c r="M11" s="37">
        <v>3.9009999999999998</v>
      </c>
      <c r="N11" s="37">
        <v>4.423</v>
      </c>
      <c r="O11" s="37">
        <v>5.4009999999999998</v>
      </c>
      <c r="P11" s="102">
        <v>5.8010000000000002</v>
      </c>
      <c r="Q11" s="69"/>
      <c r="R11" s="69"/>
      <c r="S11" s="37"/>
      <c r="T11" s="103"/>
      <c r="U11" s="69"/>
      <c r="V11" s="69"/>
      <c r="W11" s="30"/>
      <c r="X11" s="30"/>
      <c r="Y11" s="30"/>
      <c r="Z11" s="30"/>
      <c r="AA11" s="30"/>
      <c r="AB11" s="30"/>
      <c r="AC11" s="30"/>
      <c r="AD11" s="30"/>
      <c r="AF11" s="30"/>
      <c r="AG11" s="30"/>
      <c r="AH11" s="30"/>
      <c r="AJ11" s="30"/>
      <c r="AK11" s="30"/>
      <c r="AL11" s="30"/>
      <c r="AN11" s="30"/>
      <c r="AO11" s="30"/>
    </row>
    <row r="12" spans="1:41" ht="15" customHeight="1">
      <c r="A12" s="29"/>
      <c r="B12" s="29"/>
      <c r="C12" s="29"/>
      <c r="D12" s="29"/>
      <c r="E12" s="29"/>
      <c r="F12" s="29"/>
      <c r="G12" s="29"/>
      <c r="I12" s="29"/>
      <c r="J12" s="339"/>
      <c r="K12" s="42">
        <v>2027</v>
      </c>
      <c r="L12" s="102">
        <v>3.4239999999999999</v>
      </c>
      <c r="M12" s="37">
        <v>3.4929999999999999</v>
      </c>
      <c r="N12" s="37">
        <v>3.6560000000000001</v>
      </c>
      <c r="O12" s="37">
        <v>3.8929999999999998</v>
      </c>
      <c r="P12" s="102">
        <v>6.093</v>
      </c>
      <c r="Q12" s="69"/>
      <c r="R12" s="69"/>
      <c r="S12" s="37"/>
      <c r="T12" s="103"/>
      <c r="U12" s="69"/>
      <c r="V12" s="69"/>
      <c r="W12" s="30"/>
      <c r="X12" s="30"/>
      <c r="Y12" s="30"/>
      <c r="Z12" s="30"/>
      <c r="AA12" s="30"/>
      <c r="AB12" s="30"/>
      <c r="AC12" s="30"/>
      <c r="AD12" s="30"/>
      <c r="AF12" s="30"/>
      <c r="AG12" s="30"/>
      <c r="AH12" s="30"/>
      <c r="AJ12" s="30"/>
      <c r="AK12" s="30"/>
      <c r="AL12" s="30"/>
      <c r="AN12" s="30"/>
      <c r="AO12" s="30"/>
    </row>
    <row r="13" spans="1:41" ht="15" customHeight="1">
      <c r="A13" s="29"/>
      <c r="B13" s="29"/>
      <c r="C13" s="29"/>
      <c r="D13" s="29"/>
      <c r="E13" s="29"/>
      <c r="F13" s="29"/>
      <c r="G13" s="29"/>
      <c r="I13" s="29"/>
      <c r="J13" s="69"/>
      <c r="K13" s="37"/>
      <c r="L13" s="60"/>
      <c r="M13" s="67"/>
      <c r="N13" s="67"/>
      <c r="O13" s="37"/>
      <c r="P13" s="60"/>
      <c r="Q13" s="69"/>
      <c r="R13" s="69"/>
      <c r="S13" s="37"/>
      <c r="T13" s="103"/>
      <c r="U13" s="69"/>
      <c r="V13" s="69"/>
      <c r="W13" s="30"/>
      <c r="X13" s="30"/>
      <c r="Y13" s="30"/>
      <c r="Z13" s="30"/>
      <c r="AA13" s="30"/>
      <c r="AB13" s="30"/>
      <c r="AC13" s="30"/>
      <c r="AD13" s="30"/>
      <c r="AF13" s="30"/>
      <c r="AG13" s="30"/>
      <c r="AH13" s="30"/>
      <c r="AJ13" s="30"/>
      <c r="AK13" s="30"/>
      <c r="AL13" s="30"/>
      <c r="AN13" s="30"/>
      <c r="AO13" s="30"/>
    </row>
    <row r="14" spans="1:41" ht="15" customHeight="1">
      <c r="A14" s="29"/>
      <c r="B14" s="29"/>
      <c r="C14" s="29"/>
      <c r="D14" s="29"/>
      <c r="E14" s="29"/>
      <c r="F14" s="29"/>
      <c r="G14" s="29"/>
      <c r="I14" s="29"/>
      <c r="J14" s="69"/>
      <c r="K14" s="37"/>
      <c r="L14" s="103"/>
      <c r="M14" s="69"/>
      <c r="N14" s="69"/>
      <c r="O14" s="37"/>
      <c r="P14" s="103"/>
      <c r="Q14" s="69"/>
      <c r="R14" s="69"/>
      <c r="S14" s="37"/>
      <c r="T14" s="103"/>
      <c r="U14" s="69"/>
      <c r="V14" s="69"/>
      <c r="W14" s="30"/>
      <c r="X14" s="30"/>
      <c r="Y14" s="30"/>
      <c r="Z14" s="30"/>
      <c r="AA14" s="30"/>
      <c r="AB14" s="30"/>
      <c r="AC14" s="30"/>
      <c r="AD14" s="30"/>
      <c r="AF14" s="30"/>
      <c r="AG14" s="30"/>
      <c r="AH14" s="30"/>
      <c r="AJ14" s="30"/>
      <c r="AK14" s="30"/>
      <c r="AL14" s="30"/>
      <c r="AN14" s="30"/>
      <c r="AO14" s="30"/>
    </row>
    <row r="15" spans="1:41" ht="15" customHeight="1">
      <c r="A15" s="29"/>
      <c r="B15" s="29"/>
      <c r="C15" s="29"/>
      <c r="D15" s="29"/>
      <c r="E15" s="29"/>
      <c r="F15" s="29"/>
      <c r="G15" s="29"/>
      <c r="I15" s="29"/>
      <c r="J15" s="69"/>
      <c r="K15" s="37"/>
      <c r="L15" s="103"/>
      <c r="M15" s="69"/>
      <c r="N15" s="69"/>
      <c r="O15" s="37"/>
      <c r="P15" s="103"/>
      <c r="Q15" s="69"/>
      <c r="R15" s="69"/>
      <c r="S15" s="37"/>
      <c r="T15" s="103"/>
      <c r="U15" s="69"/>
      <c r="V15" s="69"/>
      <c r="W15" s="30"/>
      <c r="X15" s="30"/>
      <c r="Y15" s="30"/>
      <c r="Z15" s="30"/>
      <c r="AA15" s="30"/>
      <c r="AB15" s="30"/>
      <c r="AC15" s="30"/>
      <c r="AD15" s="30"/>
      <c r="AF15" s="30"/>
      <c r="AG15" s="30"/>
      <c r="AH15" s="30"/>
      <c r="AJ15" s="30"/>
      <c r="AK15" s="30"/>
      <c r="AL15" s="30"/>
      <c r="AN15" s="30"/>
      <c r="AO15" s="30"/>
    </row>
    <row r="16" spans="1:41" ht="15" customHeight="1">
      <c r="A16" s="29"/>
      <c r="B16" s="29"/>
      <c r="C16" s="29"/>
      <c r="D16" s="29"/>
      <c r="E16" s="29"/>
      <c r="F16" s="29"/>
      <c r="G16" s="29"/>
      <c r="I16" s="29"/>
      <c r="J16" s="69"/>
      <c r="K16" s="37"/>
      <c r="L16" s="103"/>
      <c r="M16" s="69"/>
      <c r="N16" s="69"/>
      <c r="O16" s="37"/>
      <c r="P16" s="103"/>
      <c r="Q16" s="69"/>
      <c r="R16" s="69"/>
      <c r="S16" s="37"/>
      <c r="T16" s="40"/>
      <c r="U16" s="69"/>
      <c r="V16" s="69"/>
      <c r="W16" s="30"/>
      <c r="X16" s="30"/>
      <c r="Y16" s="30"/>
      <c r="Z16" s="30"/>
      <c r="AA16" s="30"/>
      <c r="AB16" s="30"/>
      <c r="AC16" s="30"/>
      <c r="AD16" s="30"/>
      <c r="AF16" s="30"/>
      <c r="AG16" s="30"/>
      <c r="AH16" s="30"/>
      <c r="AJ16" s="30"/>
      <c r="AK16" s="30"/>
      <c r="AL16" s="30"/>
      <c r="AN16" s="30"/>
      <c r="AO16" s="30"/>
    </row>
    <row r="17" spans="1:41" ht="15" customHeight="1">
      <c r="A17" s="29"/>
      <c r="B17" s="29"/>
      <c r="C17" s="29"/>
      <c r="D17" s="29"/>
      <c r="E17" s="29"/>
      <c r="F17" s="29"/>
      <c r="G17" s="29"/>
      <c r="I17" s="29"/>
      <c r="J17" s="69"/>
      <c r="K17" s="37"/>
      <c r="L17" s="40"/>
      <c r="M17" s="69"/>
      <c r="N17" s="69"/>
      <c r="O17" s="37"/>
      <c r="P17" s="40"/>
      <c r="Q17" s="69"/>
      <c r="R17" s="69"/>
      <c r="S17" s="37"/>
      <c r="T17" s="40"/>
      <c r="U17" s="69"/>
      <c r="V17" s="69"/>
      <c r="W17" s="30"/>
      <c r="X17" s="30"/>
      <c r="Y17" s="30"/>
      <c r="Z17" s="30"/>
      <c r="AA17" s="30"/>
      <c r="AB17" s="30"/>
      <c r="AC17" s="30"/>
      <c r="AD17" s="30"/>
      <c r="AF17" s="30"/>
      <c r="AG17" s="30"/>
      <c r="AH17" s="30"/>
      <c r="AJ17" s="30"/>
      <c r="AK17" s="30"/>
      <c r="AL17" s="30"/>
      <c r="AN17" s="30"/>
      <c r="AO17" s="30"/>
    </row>
    <row r="18" spans="1:41" ht="15" customHeight="1">
      <c r="A18" s="29"/>
      <c r="B18" s="29"/>
      <c r="C18" s="29"/>
      <c r="D18" s="29"/>
      <c r="E18" s="29"/>
      <c r="F18" s="29"/>
      <c r="G18" s="29"/>
      <c r="I18" s="29"/>
      <c r="J18" s="69"/>
      <c r="K18" s="37"/>
      <c r="L18" s="40"/>
      <c r="M18" s="69"/>
      <c r="N18" s="69"/>
      <c r="O18" s="37"/>
      <c r="P18" s="40"/>
      <c r="Q18" s="69"/>
      <c r="R18" s="69"/>
      <c r="S18" s="37"/>
      <c r="T18" s="40"/>
      <c r="U18" s="69"/>
      <c r="V18" s="69"/>
      <c r="W18" s="30"/>
      <c r="X18" s="30"/>
      <c r="Y18" s="30"/>
      <c r="Z18" s="30"/>
      <c r="AA18" s="30"/>
      <c r="AB18" s="30"/>
      <c r="AC18" s="30"/>
      <c r="AD18" s="30"/>
      <c r="AF18" s="30"/>
      <c r="AG18" s="30"/>
      <c r="AH18" s="30"/>
      <c r="AJ18" s="30"/>
      <c r="AK18" s="30"/>
      <c r="AL18" s="30"/>
      <c r="AN18" s="30"/>
      <c r="AO18" s="30"/>
    </row>
    <row r="19" spans="1:41" ht="15" customHeight="1">
      <c r="A19" s="29"/>
      <c r="B19" s="29"/>
      <c r="C19" s="29"/>
      <c r="D19" s="29"/>
      <c r="E19" s="29"/>
      <c r="F19" s="29"/>
      <c r="G19" s="29"/>
      <c r="I19" s="29"/>
      <c r="J19" s="69"/>
      <c r="K19" s="37"/>
      <c r="L19" s="40"/>
      <c r="M19" s="69"/>
      <c r="N19" s="69"/>
      <c r="O19" s="37"/>
      <c r="P19" s="40"/>
      <c r="Q19" s="69"/>
      <c r="R19" s="69"/>
      <c r="S19" s="37"/>
      <c r="T19" s="40"/>
      <c r="U19" s="69"/>
      <c r="V19" s="69"/>
      <c r="W19" s="30"/>
      <c r="X19" s="30"/>
      <c r="Y19" s="30"/>
      <c r="Z19" s="30"/>
      <c r="AA19" s="30"/>
      <c r="AB19" s="30"/>
      <c r="AC19" s="30"/>
      <c r="AD19" s="30"/>
      <c r="AF19" s="30"/>
      <c r="AG19" s="30"/>
      <c r="AH19" s="30"/>
      <c r="AJ19" s="30"/>
      <c r="AK19" s="30"/>
      <c r="AL19" s="30"/>
      <c r="AN19" s="30"/>
      <c r="AO19" s="30"/>
    </row>
    <row r="20" spans="1:41" ht="15" customHeight="1">
      <c r="A20" s="29"/>
      <c r="B20" s="29"/>
      <c r="C20" s="29"/>
      <c r="D20" s="29"/>
      <c r="E20" s="29"/>
      <c r="F20" s="29"/>
      <c r="G20" s="29"/>
      <c r="I20" s="29"/>
      <c r="J20" s="69"/>
      <c r="K20" s="37"/>
      <c r="L20" s="40"/>
      <c r="M20" s="69"/>
      <c r="N20" s="69"/>
      <c r="O20" s="37"/>
      <c r="P20" s="40"/>
      <c r="Q20" s="69"/>
      <c r="R20" s="69"/>
      <c r="S20" s="37"/>
      <c r="T20" s="40"/>
      <c r="U20" s="69"/>
      <c r="V20" s="69"/>
      <c r="W20" s="30"/>
      <c r="X20" s="30"/>
      <c r="Y20" s="30"/>
      <c r="Z20" s="30"/>
      <c r="AA20" s="30"/>
      <c r="AB20" s="30"/>
      <c r="AC20" s="30"/>
      <c r="AD20" s="30"/>
      <c r="AF20" s="30"/>
      <c r="AG20" s="30"/>
      <c r="AH20" s="30"/>
      <c r="AJ20" s="30"/>
      <c r="AK20" s="30"/>
      <c r="AL20" s="30"/>
      <c r="AN20" s="30"/>
      <c r="AO20" s="30"/>
    </row>
    <row r="21" spans="1:41" ht="15" customHeight="1">
      <c r="A21" s="29"/>
      <c r="B21" s="29"/>
      <c r="C21" s="29"/>
      <c r="D21" s="29"/>
      <c r="E21" s="29"/>
      <c r="F21" s="29"/>
      <c r="G21" s="29"/>
      <c r="I21" s="29"/>
      <c r="J21" s="69"/>
      <c r="K21" s="37"/>
      <c r="L21" s="40"/>
      <c r="M21" s="69"/>
      <c r="N21" s="69"/>
      <c r="O21" s="37"/>
      <c r="P21" s="40"/>
      <c r="Q21" s="69"/>
      <c r="R21" s="69"/>
      <c r="S21" s="37"/>
      <c r="T21" s="40"/>
      <c r="U21" s="69"/>
      <c r="V21" s="69"/>
      <c r="W21" s="30"/>
      <c r="X21" s="30"/>
      <c r="Y21" s="30"/>
      <c r="Z21" s="30"/>
      <c r="AA21" s="30"/>
      <c r="AB21" s="30"/>
      <c r="AC21" s="30"/>
      <c r="AD21" s="30"/>
      <c r="AF21" s="30"/>
      <c r="AG21" s="30"/>
      <c r="AH21" s="30"/>
      <c r="AJ21" s="30"/>
      <c r="AK21" s="30"/>
      <c r="AL21" s="30"/>
      <c r="AN21" s="30"/>
      <c r="AO21" s="30"/>
    </row>
    <row r="22" spans="1:41" ht="15" customHeight="1">
      <c r="A22" s="29"/>
      <c r="B22" s="29"/>
      <c r="C22" s="29"/>
      <c r="D22" s="29"/>
      <c r="E22" s="29"/>
      <c r="F22" s="29"/>
      <c r="G22" s="29"/>
      <c r="I22" s="29"/>
      <c r="J22" s="69"/>
      <c r="K22" s="37"/>
      <c r="L22" s="40"/>
      <c r="M22" s="69"/>
      <c r="N22" s="69"/>
      <c r="O22" s="37"/>
      <c r="P22" s="40"/>
      <c r="Q22" s="69"/>
      <c r="R22" s="69"/>
      <c r="S22" s="37"/>
      <c r="T22" s="40"/>
      <c r="U22" s="69"/>
      <c r="V22" s="69"/>
      <c r="W22" s="30"/>
      <c r="X22" s="30"/>
      <c r="Y22" s="30"/>
      <c r="Z22" s="30"/>
      <c r="AA22" s="30"/>
      <c r="AB22" s="30"/>
      <c r="AC22" s="30"/>
      <c r="AD22" s="30"/>
      <c r="AF22" s="30"/>
      <c r="AG22" s="30"/>
      <c r="AH22" s="30"/>
      <c r="AJ22" s="30"/>
      <c r="AK22" s="30"/>
      <c r="AL22" s="30"/>
      <c r="AN22" s="30"/>
      <c r="AO22" s="30"/>
    </row>
    <row r="23" spans="1:41" ht="15" customHeight="1">
      <c r="A23" s="29"/>
      <c r="B23" s="29"/>
      <c r="C23" s="29"/>
      <c r="D23" s="29"/>
      <c r="E23" s="29"/>
      <c r="F23" s="29"/>
      <c r="G23" s="29"/>
      <c r="I23" s="29"/>
      <c r="J23" s="69"/>
      <c r="K23" s="37"/>
      <c r="L23" s="40"/>
      <c r="M23" s="69"/>
      <c r="N23" s="69"/>
      <c r="O23" s="37"/>
      <c r="P23" s="40"/>
      <c r="Q23" s="69"/>
      <c r="R23" s="69"/>
      <c r="S23" s="37"/>
      <c r="T23" s="40"/>
      <c r="U23" s="69"/>
      <c r="V23" s="69"/>
      <c r="W23" s="30"/>
      <c r="X23" s="30"/>
      <c r="Y23" s="30"/>
      <c r="Z23" s="30"/>
      <c r="AA23" s="30"/>
      <c r="AB23" s="30"/>
      <c r="AC23" s="30"/>
      <c r="AD23" s="30"/>
      <c r="AF23" s="30"/>
      <c r="AG23" s="30"/>
      <c r="AH23" s="30"/>
      <c r="AJ23" s="30"/>
      <c r="AK23" s="30"/>
      <c r="AL23" s="30"/>
      <c r="AN23" s="30"/>
      <c r="AO23" s="30"/>
    </row>
    <row r="24" spans="1:41" ht="15" customHeight="1">
      <c r="A24" s="29"/>
      <c r="B24" s="29"/>
      <c r="C24" s="29"/>
      <c r="D24" s="29"/>
      <c r="E24" s="29"/>
      <c r="F24" s="29"/>
      <c r="G24" s="29"/>
      <c r="I24" s="29"/>
      <c r="J24" s="69"/>
      <c r="K24" s="37"/>
      <c r="L24" s="40"/>
      <c r="M24" s="69"/>
      <c r="N24" s="69"/>
      <c r="O24" s="37"/>
      <c r="P24" s="40"/>
      <c r="Q24" s="69"/>
      <c r="R24" s="69"/>
      <c r="S24" s="37"/>
      <c r="T24" s="40"/>
      <c r="U24" s="69"/>
      <c r="V24" s="69"/>
      <c r="W24" s="30"/>
      <c r="X24" s="30"/>
      <c r="Y24" s="30"/>
      <c r="Z24" s="30"/>
      <c r="AA24" s="30"/>
      <c r="AB24" s="30"/>
      <c r="AC24" s="30"/>
      <c r="AD24" s="30"/>
      <c r="AF24" s="30"/>
      <c r="AG24" s="30"/>
      <c r="AH24" s="30"/>
      <c r="AJ24" s="30"/>
      <c r="AK24" s="30"/>
      <c r="AL24" s="30"/>
      <c r="AN24" s="30"/>
      <c r="AO24" s="30"/>
    </row>
    <row r="25" spans="1:41" ht="15" customHeight="1">
      <c r="A25" s="29"/>
      <c r="B25" s="29"/>
      <c r="C25" s="29"/>
      <c r="D25" s="29"/>
      <c r="E25" s="29"/>
      <c r="F25" s="29"/>
      <c r="G25" s="29"/>
      <c r="I25" s="29"/>
      <c r="J25" s="69"/>
      <c r="K25" s="37"/>
      <c r="L25" s="40"/>
      <c r="M25" s="69"/>
      <c r="N25" s="69"/>
      <c r="O25" s="37"/>
      <c r="P25" s="40"/>
      <c r="Q25" s="69"/>
      <c r="R25" s="69"/>
      <c r="S25" s="37"/>
      <c r="T25" s="40"/>
      <c r="U25" s="69"/>
      <c r="V25" s="69"/>
      <c r="W25" s="30"/>
      <c r="X25" s="30"/>
      <c r="Y25" s="30"/>
      <c r="Z25" s="30"/>
      <c r="AA25" s="30"/>
      <c r="AB25" s="30"/>
      <c r="AC25" s="30"/>
      <c r="AD25" s="30"/>
      <c r="AF25" s="30"/>
      <c r="AG25" s="30"/>
      <c r="AH25" s="30"/>
      <c r="AJ25" s="30"/>
      <c r="AK25" s="30"/>
      <c r="AL25" s="30"/>
      <c r="AN25" s="30"/>
      <c r="AO25" s="30"/>
    </row>
    <row r="26" spans="1:41" ht="15" customHeight="1">
      <c r="A26" s="29"/>
      <c r="B26" s="29"/>
      <c r="C26" s="29"/>
      <c r="D26" s="29"/>
      <c r="E26" s="29"/>
      <c r="F26" s="29"/>
      <c r="G26" s="29"/>
      <c r="I26" s="29"/>
      <c r="J26" s="69"/>
      <c r="K26" s="37"/>
      <c r="L26" s="40"/>
      <c r="M26" s="69"/>
      <c r="N26" s="69"/>
      <c r="O26" s="37"/>
      <c r="P26" s="40"/>
      <c r="Q26" s="69"/>
      <c r="R26" s="69"/>
      <c r="S26" s="37"/>
      <c r="T26" s="40"/>
      <c r="U26" s="69"/>
      <c r="V26" s="69"/>
      <c r="W26" s="30"/>
      <c r="X26" s="30"/>
      <c r="Y26" s="30"/>
      <c r="Z26" s="30"/>
      <c r="AA26" s="30"/>
      <c r="AB26" s="30"/>
      <c r="AC26" s="30"/>
      <c r="AD26" s="30"/>
      <c r="AF26" s="30"/>
      <c r="AG26" s="30"/>
      <c r="AH26" s="30"/>
      <c r="AJ26" s="30"/>
      <c r="AK26" s="30"/>
      <c r="AL26" s="30"/>
      <c r="AN26" s="30"/>
      <c r="AO26" s="30"/>
    </row>
    <row r="27" spans="1:41" ht="15" customHeight="1">
      <c r="A27" s="29"/>
      <c r="B27" s="29"/>
      <c r="C27" s="29"/>
      <c r="D27" s="29"/>
      <c r="E27" s="29"/>
      <c r="F27" s="29"/>
      <c r="G27" s="29"/>
      <c r="I27" s="29"/>
      <c r="J27" s="69"/>
      <c r="K27" s="37"/>
      <c r="L27" s="40"/>
      <c r="M27" s="69"/>
      <c r="N27" s="69"/>
      <c r="O27" s="37"/>
      <c r="P27" s="40"/>
      <c r="Q27" s="69"/>
      <c r="R27" s="69"/>
      <c r="S27" s="37"/>
      <c r="T27" s="40"/>
      <c r="U27" s="69"/>
      <c r="V27" s="69"/>
      <c r="W27" s="30"/>
      <c r="X27" s="30"/>
      <c r="Y27" s="30"/>
      <c r="Z27" s="30"/>
      <c r="AA27" s="30"/>
      <c r="AB27" s="30"/>
      <c r="AC27" s="30"/>
      <c r="AD27" s="30"/>
      <c r="AF27" s="30"/>
      <c r="AG27" s="30"/>
      <c r="AH27" s="30"/>
      <c r="AJ27" s="30"/>
      <c r="AK27" s="30"/>
      <c r="AL27" s="30"/>
      <c r="AN27" s="30"/>
      <c r="AO27" s="30"/>
    </row>
    <row r="28" spans="1:41" ht="15" customHeight="1">
      <c r="A28" s="29"/>
      <c r="B28" s="29"/>
      <c r="C28" s="29"/>
      <c r="D28" s="29"/>
      <c r="E28" s="29"/>
      <c r="F28" s="29"/>
      <c r="G28" s="29"/>
      <c r="I28" s="29"/>
      <c r="J28" s="69"/>
      <c r="K28" s="37"/>
      <c r="L28" s="40"/>
      <c r="M28" s="69"/>
      <c r="N28" s="69"/>
      <c r="O28" s="37"/>
      <c r="P28" s="40"/>
      <c r="Q28" s="69"/>
      <c r="R28" s="69"/>
      <c r="S28" s="37"/>
      <c r="T28" s="40"/>
      <c r="U28" s="69"/>
      <c r="V28" s="69"/>
      <c r="W28" s="30"/>
      <c r="X28" s="30"/>
      <c r="Y28" s="30"/>
      <c r="Z28" s="30"/>
      <c r="AA28" s="30"/>
      <c r="AB28" s="30"/>
      <c r="AC28" s="30"/>
      <c r="AD28" s="30"/>
      <c r="AF28" s="30"/>
      <c r="AG28" s="30"/>
      <c r="AH28" s="30"/>
      <c r="AJ28" s="30"/>
      <c r="AK28" s="30"/>
      <c r="AL28" s="30"/>
      <c r="AN28" s="30"/>
      <c r="AO28" s="30"/>
    </row>
    <row r="29" spans="1:41" ht="15" customHeight="1">
      <c r="A29" s="29"/>
      <c r="B29" s="29"/>
      <c r="C29" s="29"/>
      <c r="D29" s="29"/>
      <c r="E29" s="29"/>
      <c r="F29" s="29"/>
      <c r="G29" s="29"/>
      <c r="I29" s="29"/>
      <c r="J29" s="69"/>
      <c r="K29" s="37"/>
      <c r="L29" s="40"/>
      <c r="M29" s="69"/>
      <c r="N29" s="69"/>
      <c r="O29" s="37"/>
      <c r="P29" s="40"/>
      <c r="Q29" s="69"/>
      <c r="R29" s="69"/>
      <c r="S29" s="37"/>
      <c r="T29" s="40"/>
      <c r="U29" s="69"/>
      <c r="V29" s="69"/>
      <c r="W29" s="30"/>
      <c r="X29" s="30"/>
      <c r="Y29" s="30"/>
      <c r="Z29" s="30"/>
      <c r="AA29" s="30"/>
      <c r="AB29" s="30"/>
      <c r="AC29" s="30"/>
      <c r="AD29" s="30"/>
      <c r="AF29" s="30"/>
      <c r="AG29" s="30"/>
      <c r="AH29" s="30"/>
      <c r="AJ29" s="30"/>
      <c r="AK29" s="30"/>
      <c r="AL29" s="30"/>
      <c r="AN29" s="30"/>
      <c r="AO29" s="30"/>
    </row>
    <row r="30" spans="1:41" ht="15" customHeight="1">
      <c r="A30" s="29"/>
      <c r="B30" s="29"/>
      <c r="C30" s="29"/>
      <c r="D30" s="29"/>
      <c r="E30" s="29"/>
      <c r="F30" s="29"/>
      <c r="G30" s="29"/>
      <c r="I30" s="29"/>
      <c r="J30" s="69"/>
      <c r="K30" s="37"/>
      <c r="L30" s="40"/>
      <c r="M30" s="69"/>
      <c r="N30" s="69"/>
      <c r="O30" s="37"/>
      <c r="P30" s="40"/>
      <c r="Q30" s="69"/>
      <c r="R30" s="69"/>
      <c r="S30" s="37"/>
      <c r="T30" s="40"/>
      <c r="U30" s="69"/>
      <c r="V30" s="69"/>
      <c r="W30" s="30"/>
      <c r="X30" s="30"/>
      <c r="Y30" s="30"/>
      <c r="Z30" s="30"/>
      <c r="AA30" s="30"/>
      <c r="AB30" s="30"/>
      <c r="AC30" s="30"/>
      <c r="AD30" s="30"/>
      <c r="AF30" s="30"/>
      <c r="AG30" s="30"/>
      <c r="AH30" s="30"/>
      <c r="AJ30" s="30"/>
      <c r="AK30" s="30"/>
      <c r="AL30" s="30"/>
      <c r="AN30" s="30"/>
      <c r="AO30" s="30"/>
    </row>
    <row r="31" spans="1:41" ht="15" customHeight="1">
      <c r="A31" s="29"/>
      <c r="B31" s="29"/>
      <c r="C31" s="29"/>
      <c r="D31" s="29"/>
      <c r="E31" s="29"/>
      <c r="F31" s="29"/>
      <c r="G31" s="29"/>
      <c r="I31" s="29"/>
      <c r="J31" s="69"/>
      <c r="K31" s="37"/>
      <c r="L31" s="40"/>
      <c r="M31" s="69"/>
      <c r="N31" s="69"/>
      <c r="O31" s="37"/>
      <c r="P31" s="40"/>
      <c r="Q31" s="69"/>
      <c r="R31" s="69"/>
      <c r="S31" s="37"/>
      <c r="T31" s="40"/>
      <c r="U31" s="69"/>
      <c r="V31" s="69"/>
      <c r="W31" s="30"/>
      <c r="X31" s="30"/>
      <c r="Y31" s="30"/>
      <c r="Z31" s="30"/>
      <c r="AA31" s="30"/>
      <c r="AB31" s="30"/>
      <c r="AC31" s="30"/>
      <c r="AD31" s="30"/>
      <c r="AF31" s="30"/>
      <c r="AG31" s="30"/>
      <c r="AH31" s="30"/>
      <c r="AJ31" s="30"/>
      <c r="AK31" s="30"/>
      <c r="AL31" s="30"/>
      <c r="AN31" s="30"/>
      <c r="AO31" s="30"/>
    </row>
    <row r="32" spans="1:41" ht="15" customHeight="1">
      <c r="A32" s="29"/>
      <c r="B32" s="29"/>
      <c r="C32" s="29"/>
      <c r="D32" s="29"/>
      <c r="E32" s="29"/>
      <c r="F32" s="29"/>
      <c r="G32" s="29"/>
      <c r="I32" s="29"/>
      <c r="J32" s="69"/>
      <c r="K32" s="37"/>
      <c r="L32" s="40"/>
      <c r="M32" s="69"/>
      <c r="N32" s="69"/>
      <c r="O32" s="37"/>
      <c r="P32" s="40"/>
      <c r="Q32" s="69"/>
      <c r="R32" s="69"/>
      <c r="S32" s="37"/>
      <c r="T32" s="40"/>
      <c r="U32" s="69"/>
      <c r="V32" s="69"/>
      <c r="W32" s="30"/>
      <c r="X32" s="30"/>
      <c r="Y32" s="30"/>
      <c r="Z32" s="30"/>
      <c r="AA32" s="30"/>
      <c r="AB32" s="30"/>
      <c r="AC32" s="30"/>
      <c r="AD32" s="30"/>
      <c r="AF32" s="30"/>
      <c r="AG32" s="30"/>
      <c r="AH32" s="30"/>
      <c r="AJ32" s="30"/>
      <c r="AK32" s="30"/>
      <c r="AL32" s="30"/>
      <c r="AN32" s="30"/>
      <c r="AO32" s="30"/>
    </row>
    <row r="33" spans="1:41" ht="15" customHeight="1">
      <c r="A33" s="29"/>
      <c r="B33" s="29"/>
      <c r="C33" s="29"/>
      <c r="D33" s="29"/>
      <c r="E33" s="29"/>
      <c r="F33" s="29"/>
      <c r="G33" s="29"/>
      <c r="I33" s="29"/>
      <c r="J33" s="69"/>
      <c r="K33" s="37"/>
      <c r="L33" s="40"/>
      <c r="M33" s="69"/>
      <c r="N33" s="69"/>
      <c r="O33" s="37"/>
      <c r="P33" s="40"/>
      <c r="Q33" s="69"/>
      <c r="R33" s="69"/>
      <c r="S33" s="37"/>
      <c r="T33" s="40"/>
      <c r="U33" s="69"/>
      <c r="V33" s="69"/>
      <c r="W33" s="30"/>
      <c r="X33" s="30"/>
      <c r="Y33" s="30"/>
      <c r="Z33" s="30"/>
      <c r="AA33" s="30"/>
      <c r="AB33" s="30"/>
      <c r="AC33" s="30"/>
      <c r="AD33" s="30"/>
      <c r="AF33" s="30"/>
      <c r="AG33" s="30"/>
      <c r="AH33" s="30"/>
      <c r="AJ33" s="30"/>
      <c r="AK33" s="30"/>
      <c r="AL33" s="30"/>
      <c r="AN33" s="30"/>
      <c r="AO33" s="30"/>
    </row>
    <row r="34" spans="1:41" ht="15" customHeight="1">
      <c r="A34" s="29"/>
      <c r="B34" s="29"/>
      <c r="C34" s="29"/>
      <c r="D34" s="29"/>
      <c r="E34" s="29"/>
      <c r="F34" s="29"/>
      <c r="G34" s="29"/>
      <c r="I34" s="29"/>
      <c r="J34" s="69"/>
      <c r="K34" s="37"/>
      <c r="L34" s="40"/>
      <c r="M34" s="69"/>
      <c r="N34" s="69"/>
      <c r="O34" s="37"/>
      <c r="P34" s="40"/>
      <c r="Q34" s="69"/>
      <c r="R34" s="69"/>
      <c r="S34" s="37"/>
      <c r="T34" s="40"/>
      <c r="U34" s="69"/>
      <c r="V34" s="69"/>
      <c r="W34" s="30"/>
      <c r="X34" s="30"/>
      <c r="Y34" s="30"/>
      <c r="Z34" s="30"/>
      <c r="AA34" s="30"/>
      <c r="AB34" s="30"/>
      <c r="AC34" s="30"/>
      <c r="AD34" s="30"/>
      <c r="AF34" s="30"/>
      <c r="AG34" s="30"/>
      <c r="AH34" s="30"/>
      <c r="AJ34" s="30"/>
      <c r="AK34" s="30"/>
      <c r="AL34" s="30"/>
      <c r="AN34" s="30"/>
      <c r="AO34" s="30"/>
    </row>
    <row r="35" spans="1:41" ht="15" customHeight="1">
      <c r="A35" s="29"/>
      <c r="B35" s="29"/>
      <c r="C35" s="29"/>
      <c r="D35" s="29"/>
      <c r="E35" s="29"/>
      <c r="F35" s="29"/>
      <c r="G35" s="29"/>
      <c r="I35" s="29"/>
      <c r="J35" s="69"/>
      <c r="K35" s="37"/>
      <c r="L35" s="40"/>
      <c r="M35" s="69"/>
      <c r="N35" s="69"/>
      <c r="O35" s="37"/>
      <c r="P35" s="40"/>
      <c r="Q35" s="69"/>
      <c r="R35" s="69"/>
      <c r="S35" s="37"/>
      <c r="T35" s="40"/>
      <c r="U35" s="69"/>
      <c r="V35" s="69"/>
      <c r="W35" s="30"/>
      <c r="X35" s="30"/>
      <c r="Y35" s="30"/>
      <c r="Z35" s="30"/>
      <c r="AA35" s="30"/>
      <c r="AB35" s="30"/>
      <c r="AC35" s="30"/>
      <c r="AD35" s="30"/>
      <c r="AF35" s="30"/>
      <c r="AG35" s="30"/>
      <c r="AH35" s="30"/>
      <c r="AJ35" s="30"/>
      <c r="AK35" s="30"/>
      <c r="AL35" s="30"/>
      <c r="AN35" s="30"/>
      <c r="AO35" s="30"/>
    </row>
    <row r="36" spans="1:41" ht="15" customHeight="1">
      <c r="A36" s="29"/>
      <c r="B36" s="29"/>
      <c r="C36" s="29"/>
      <c r="D36" s="29"/>
      <c r="E36" s="29"/>
      <c r="F36" s="29"/>
      <c r="G36" s="29"/>
      <c r="I36" s="29"/>
      <c r="J36" s="69"/>
      <c r="K36" s="37"/>
      <c r="L36" s="40"/>
      <c r="M36" s="69"/>
      <c r="N36" s="69"/>
      <c r="O36" s="37"/>
      <c r="P36" s="40"/>
      <c r="Q36" s="69"/>
      <c r="R36" s="69"/>
      <c r="S36" s="37"/>
      <c r="T36" s="40"/>
      <c r="U36" s="69"/>
      <c r="V36" s="69"/>
      <c r="W36" s="30"/>
      <c r="X36" s="30"/>
      <c r="Y36" s="30"/>
      <c r="Z36" s="30"/>
      <c r="AA36" s="30"/>
      <c r="AB36" s="30"/>
      <c r="AC36" s="30"/>
      <c r="AD36" s="30"/>
      <c r="AF36" s="30"/>
      <c r="AG36" s="30"/>
      <c r="AH36" s="30"/>
      <c r="AJ36" s="30"/>
      <c r="AK36" s="30"/>
      <c r="AL36" s="30"/>
      <c r="AN36" s="30"/>
      <c r="AO36" s="30"/>
    </row>
    <row r="37" spans="1:41" ht="15" customHeight="1">
      <c r="A37" s="29"/>
      <c r="B37" s="29"/>
      <c r="C37" s="29"/>
      <c r="D37" s="29"/>
      <c r="E37" s="29"/>
      <c r="F37" s="29"/>
      <c r="G37" s="29"/>
      <c r="I37" s="29"/>
      <c r="J37" s="69"/>
      <c r="K37" s="37"/>
      <c r="L37" s="40"/>
      <c r="M37" s="69"/>
      <c r="N37" s="69"/>
      <c r="O37" s="37"/>
      <c r="P37" s="40"/>
      <c r="Q37" s="69"/>
      <c r="R37" s="69"/>
      <c r="S37" s="37"/>
      <c r="T37" s="40"/>
      <c r="U37" s="69"/>
      <c r="V37" s="69"/>
      <c r="W37" s="30"/>
      <c r="X37" s="30"/>
      <c r="Y37" s="30"/>
      <c r="Z37" s="30"/>
      <c r="AA37" s="30"/>
      <c r="AB37" s="30"/>
      <c r="AC37" s="30"/>
      <c r="AD37" s="30"/>
      <c r="AF37" s="30"/>
      <c r="AG37" s="30"/>
      <c r="AH37" s="30"/>
      <c r="AJ37" s="30"/>
      <c r="AK37" s="30"/>
      <c r="AL37" s="30"/>
      <c r="AN37" s="30"/>
      <c r="AO37" s="30"/>
    </row>
    <row r="38" spans="1:41" ht="15" customHeight="1">
      <c r="A38" s="29"/>
      <c r="B38" s="29"/>
      <c r="C38" s="29"/>
      <c r="D38" s="29"/>
      <c r="E38" s="29"/>
      <c r="F38" s="29"/>
      <c r="G38" s="29"/>
      <c r="I38" s="29"/>
      <c r="J38" s="69"/>
      <c r="K38" s="37"/>
      <c r="L38" s="40"/>
      <c r="M38" s="69"/>
      <c r="N38" s="69"/>
      <c r="O38" s="37"/>
      <c r="P38" s="40"/>
      <c r="Q38" s="69"/>
      <c r="R38" s="69"/>
      <c r="S38" s="37"/>
      <c r="T38" s="40"/>
      <c r="U38" s="69"/>
      <c r="V38" s="69"/>
      <c r="W38" s="30"/>
      <c r="X38" s="30"/>
      <c r="Y38" s="30"/>
      <c r="Z38" s="30"/>
      <c r="AA38" s="30"/>
      <c r="AB38" s="30"/>
      <c r="AC38" s="30"/>
      <c r="AD38" s="30"/>
      <c r="AF38" s="30"/>
      <c r="AG38" s="30"/>
      <c r="AH38" s="30"/>
      <c r="AJ38" s="30"/>
      <c r="AK38" s="30"/>
      <c r="AL38" s="30"/>
      <c r="AN38" s="30"/>
      <c r="AO38" s="30"/>
    </row>
    <row r="39" spans="1:41" ht="15" customHeight="1">
      <c r="A39" s="29"/>
      <c r="B39" s="29"/>
      <c r="C39" s="29"/>
      <c r="D39" s="29"/>
      <c r="E39" s="29"/>
      <c r="F39" s="29"/>
      <c r="G39" s="29"/>
      <c r="I39" s="29"/>
      <c r="J39" s="69"/>
      <c r="K39" s="37"/>
      <c r="L39" s="40"/>
      <c r="M39" s="69"/>
      <c r="N39" s="69"/>
      <c r="O39" s="37"/>
      <c r="P39" s="40"/>
      <c r="Q39" s="69"/>
      <c r="R39" s="69"/>
      <c r="S39" s="37"/>
      <c r="T39" s="40"/>
      <c r="U39" s="69"/>
      <c r="V39" s="69"/>
      <c r="W39" s="30"/>
      <c r="X39" s="30"/>
      <c r="Y39" s="30"/>
      <c r="Z39" s="30"/>
      <c r="AA39" s="30"/>
      <c r="AB39" s="30"/>
      <c r="AC39" s="30"/>
      <c r="AD39" s="30"/>
      <c r="AF39" s="30"/>
      <c r="AG39" s="30"/>
      <c r="AH39" s="30"/>
      <c r="AJ39" s="30"/>
      <c r="AK39" s="30"/>
      <c r="AL39" s="30"/>
      <c r="AN39" s="30"/>
      <c r="AO39" s="30"/>
    </row>
    <row r="40" spans="1:41" ht="15" customHeight="1">
      <c r="A40" s="29"/>
      <c r="B40" s="29"/>
      <c r="C40" s="29"/>
      <c r="D40" s="29"/>
      <c r="E40" s="29"/>
      <c r="F40" s="29"/>
      <c r="G40" s="29"/>
      <c r="I40" s="29"/>
      <c r="J40" s="69"/>
      <c r="K40" s="37"/>
      <c r="L40" s="40"/>
      <c r="M40" s="69"/>
      <c r="N40" s="69"/>
      <c r="O40" s="37"/>
      <c r="P40" s="40"/>
      <c r="Q40" s="69"/>
      <c r="R40" s="69"/>
      <c r="S40" s="37"/>
      <c r="T40" s="40"/>
      <c r="U40" s="69"/>
      <c r="V40" s="69"/>
      <c r="W40" s="30"/>
      <c r="X40" s="30"/>
      <c r="Y40" s="30"/>
      <c r="Z40" s="30"/>
      <c r="AA40" s="30"/>
      <c r="AB40" s="30"/>
      <c r="AC40" s="30"/>
      <c r="AD40" s="30"/>
      <c r="AF40" s="30"/>
      <c r="AG40" s="30"/>
      <c r="AH40" s="30"/>
      <c r="AJ40" s="30"/>
      <c r="AK40" s="30"/>
      <c r="AL40" s="30"/>
      <c r="AN40" s="30"/>
      <c r="AO40" s="30"/>
    </row>
    <row r="41" spans="1:41" ht="15" customHeight="1">
      <c r="A41" s="29"/>
      <c r="B41" s="29"/>
      <c r="C41" s="29"/>
      <c r="D41" s="29"/>
      <c r="E41" s="29"/>
      <c r="F41" s="29"/>
      <c r="G41" s="29"/>
      <c r="I41" s="29"/>
      <c r="J41" s="69"/>
      <c r="K41" s="37"/>
      <c r="L41" s="40"/>
      <c r="M41" s="69"/>
      <c r="N41" s="69"/>
      <c r="O41" s="37"/>
      <c r="P41" s="40"/>
      <c r="Q41" s="69"/>
      <c r="R41" s="69"/>
      <c r="S41" s="37"/>
      <c r="T41" s="40"/>
      <c r="U41" s="69"/>
      <c r="V41" s="69"/>
      <c r="W41" s="30"/>
      <c r="X41" s="30"/>
      <c r="Y41" s="30"/>
      <c r="Z41" s="30"/>
      <c r="AA41" s="30"/>
      <c r="AB41" s="30"/>
      <c r="AC41" s="30"/>
      <c r="AD41" s="30"/>
      <c r="AF41" s="30"/>
      <c r="AG41" s="30"/>
      <c r="AH41" s="30"/>
      <c r="AJ41" s="30"/>
      <c r="AK41" s="30"/>
      <c r="AL41" s="30"/>
      <c r="AN41" s="30"/>
      <c r="AO41" s="30"/>
    </row>
    <row r="42" spans="1:41" ht="15" customHeight="1">
      <c r="A42" s="29"/>
      <c r="B42" s="29"/>
      <c r="C42" s="29"/>
      <c r="D42" s="29"/>
      <c r="E42" s="29"/>
      <c r="F42" s="29"/>
      <c r="G42" s="29"/>
      <c r="I42" s="29"/>
      <c r="J42" s="69"/>
      <c r="K42" s="37"/>
      <c r="L42" s="40"/>
      <c r="M42" s="69"/>
      <c r="N42" s="69"/>
      <c r="O42" s="37"/>
      <c r="P42" s="40"/>
      <c r="Q42" s="69"/>
      <c r="R42" s="69"/>
      <c r="S42" s="37"/>
      <c r="T42" s="40"/>
      <c r="U42" s="69"/>
      <c r="V42" s="69"/>
      <c r="W42" s="30"/>
      <c r="X42" s="30"/>
      <c r="Y42" s="30"/>
      <c r="Z42" s="30"/>
      <c r="AA42" s="30"/>
      <c r="AB42" s="30"/>
      <c r="AC42" s="30"/>
      <c r="AD42" s="30"/>
      <c r="AF42" s="30"/>
      <c r="AG42" s="30"/>
      <c r="AH42" s="30"/>
      <c r="AJ42" s="30"/>
      <c r="AK42" s="30"/>
      <c r="AL42" s="30"/>
      <c r="AN42" s="30"/>
      <c r="AO42" s="30"/>
    </row>
    <row r="43" spans="1:41" ht="15" customHeight="1">
      <c r="A43" s="29"/>
      <c r="B43" s="29"/>
      <c r="C43" s="29"/>
      <c r="D43" s="29"/>
      <c r="E43" s="29"/>
      <c r="F43" s="29"/>
      <c r="G43" s="29"/>
      <c r="I43" s="29"/>
      <c r="J43" s="69"/>
      <c r="K43" s="37"/>
      <c r="L43" s="40"/>
      <c r="M43" s="69"/>
      <c r="N43" s="69"/>
      <c r="O43" s="37"/>
      <c r="P43" s="40"/>
      <c r="Q43" s="69"/>
      <c r="R43" s="69"/>
      <c r="S43" s="37"/>
      <c r="T43" s="40"/>
      <c r="U43" s="69"/>
      <c r="V43" s="69"/>
      <c r="W43" s="30"/>
      <c r="X43" s="30"/>
      <c r="Y43" s="30"/>
      <c r="Z43" s="30"/>
      <c r="AA43" s="30"/>
      <c r="AB43" s="30"/>
      <c r="AC43" s="30"/>
      <c r="AD43" s="30"/>
      <c r="AF43" s="30"/>
      <c r="AG43" s="30"/>
      <c r="AH43" s="30"/>
      <c r="AJ43" s="30"/>
      <c r="AK43" s="30"/>
      <c r="AL43" s="30"/>
      <c r="AN43" s="30"/>
      <c r="AO43" s="30"/>
    </row>
    <row r="44" spans="1:41" ht="15" customHeight="1">
      <c r="A44" s="29"/>
      <c r="B44" s="29"/>
      <c r="C44" s="29"/>
      <c r="D44" s="29"/>
      <c r="E44" s="29"/>
      <c r="F44" s="29"/>
      <c r="G44" s="29"/>
      <c r="I44" s="29"/>
      <c r="J44" s="69"/>
      <c r="K44" s="37"/>
      <c r="L44" s="40"/>
      <c r="M44" s="69"/>
      <c r="N44" s="69"/>
      <c r="O44" s="37"/>
      <c r="P44" s="40"/>
      <c r="Q44" s="69"/>
      <c r="R44" s="69"/>
      <c r="S44" s="37"/>
      <c r="T44" s="40"/>
      <c r="U44" s="69"/>
      <c r="V44" s="69"/>
      <c r="W44" s="30"/>
      <c r="X44" s="30"/>
      <c r="Y44" s="30"/>
      <c r="Z44" s="30"/>
      <c r="AA44" s="30"/>
      <c r="AB44" s="30"/>
      <c r="AC44" s="30"/>
      <c r="AD44" s="30"/>
      <c r="AF44" s="30"/>
      <c r="AG44" s="30"/>
      <c r="AH44" s="30"/>
      <c r="AJ44" s="30"/>
      <c r="AK44" s="30"/>
      <c r="AL44" s="30"/>
      <c r="AN44" s="30"/>
      <c r="AO44" s="30"/>
    </row>
    <row r="45" spans="1:41" ht="15" customHeight="1">
      <c r="A45" s="29"/>
      <c r="B45" s="29"/>
      <c r="C45" s="29"/>
      <c r="D45" s="29"/>
      <c r="E45" s="29"/>
      <c r="F45" s="29"/>
      <c r="G45" s="29"/>
      <c r="I45" s="29"/>
      <c r="J45" s="69"/>
      <c r="K45" s="37"/>
      <c r="L45" s="40"/>
      <c r="M45" s="69"/>
      <c r="N45" s="69"/>
      <c r="O45" s="37"/>
      <c r="P45" s="40"/>
      <c r="Q45" s="69"/>
      <c r="R45" s="69"/>
      <c r="S45" s="37"/>
      <c r="T45" s="40"/>
      <c r="U45" s="69"/>
      <c r="V45" s="69"/>
      <c r="W45" s="30"/>
      <c r="X45" s="30"/>
      <c r="Y45" s="30"/>
      <c r="Z45" s="30"/>
      <c r="AA45" s="30"/>
      <c r="AB45" s="30"/>
      <c r="AC45" s="30"/>
      <c r="AD45" s="30"/>
      <c r="AF45" s="30"/>
      <c r="AG45" s="30"/>
      <c r="AH45" s="30"/>
      <c r="AJ45" s="30"/>
      <c r="AK45" s="30"/>
      <c r="AL45" s="30"/>
      <c r="AN45" s="30"/>
      <c r="AO45" s="30"/>
    </row>
    <row r="46" spans="1:41" ht="15" customHeight="1">
      <c r="A46" s="29"/>
      <c r="B46" s="29"/>
      <c r="C46" s="29"/>
      <c r="D46" s="29"/>
      <c r="E46" s="29"/>
      <c r="F46" s="29"/>
      <c r="G46" s="29"/>
      <c r="I46" s="29"/>
      <c r="J46" s="69"/>
      <c r="K46" s="37"/>
      <c r="L46" s="40"/>
      <c r="M46" s="69"/>
      <c r="N46" s="69"/>
      <c r="O46" s="37"/>
      <c r="P46" s="40"/>
      <c r="Q46" s="69"/>
      <c r="R46" s="69"/>
      <c r="S46" s="37"/>
      <c r="T46" s="40"/>
      <c r="U46" s="69"/>
      <c r="V46" s="69"/>
      <c r="W46" s="30"/>
      <c r="X46" s="30"/>
      <c r="Y46" s="30"/>
      <c r="Z46" s="30"/>
      <c r="AA46" s="30"/>
      <c r="AB46" s="30"/>
      <c r="AC46" s="30"/>
      <c r="AD46" s="30"/>
      <c r="AF46" s="30"/>
      <c r="AG46" s="30"/>
      <c r="AH46" s="30"/>
      <c r="AJ46" s="30"/>
      <c r="AK46" s="30"/>
      <c r="AL46" s="30"/>
      <c r="AN46" s="30"/>
      <c r="AO46" s="30"/>
    </row>
    <row r="47" spans="1:41" ht="15" customHeight="1">
      <c r="I47" s="29"/>
      <c r="J47" s="69"/>
      <c r="K47" s="37"/>
      <c r="L47" s="40"/>
      <c r="M47" s="69"/>
      <c r="N47" s="69"/>
      <c r="O47" s="37"/>
      <c r="P47" s="40"/>
      <c r="Q47" s="69"/>
      <c r="R47" s="69"/>
      <c r="S47" s="37"/>
      <c r="T47" s="40"/>
      <c r="U47" s="69"/>
      <c r="V47" s="69"/>
      <c r="W47" s="30"/>
      <c r="X47" s="30"/>
      <c r="Y47" s="30"/>
      <c r="Z47" s="30"/>
      <c r="AA47" s="30"/>
      <c r="AB47" s="30"/>
      <c r="AC47" s="30"/>
      <c r="AD47" s="30"/>
      <c r="AF47" s="30"/>
      <c r="AG47" s="30"/>
      <c r="AH47" s="30"/>
      <c r="AJ47" s="30"/>
      <c r="AK47" s="30"/>
      <c r="AL47" s="30"/>
      <c r="AN47" s="30"/>
      <c r="AO47" s="30"/>
    </row>
    <row r="48" spans="1:41" ht="15" customHeight="1">
      <c r="I48" s="29"/>
      <c r="J48" s="69"/>
      <c r="K48" s="37"/>
      <c r="L48" s="40"/>
      <c r="M48" s="69"/>
      <c r="N48" s="69"/>
      <c r="O48" s="37"/>
      <c r="P48" s="40"/>
      <c r="Q48" s="69"/>
      <c r="R48" s="69"/>
      <c r="S48" s="37"/>
      <c r="T48" s="40"/>
      <c r="U48" s="69"/>
      <c r="V48" s="69"/>
      <c r="W48" s="30"/>
      <c r="X48" s="30"/>
      <c r="Y48" s="30"/>
      <c r="Z48" s="30"/>
      <c r="AA48" s="30"/>
      <c r="AB48" s="30"/>
      <c r="AC48" s="30"/>
      <c r="AD48" s="30"/>
      <c r="AF48" s="30"/>
      <c r="AG48" s="30"/>
      <c r="AH48" s="30"/>
      <c r="AJ48" s="30"/>
      <c r="AK48" s="30"/>
      <c r="AL48" s="30"/>
      <c r="AN48" s="30"/>
      <c r="AO48" s="30"/>
    </row>
    <row r="49" spans="9:41" ht="15" customHeight="1">
      <c r="I49" s="29"/>
      <c r="J49" s="69"/>
      <c r="K49" s="37"/>
      <c r="L49" s="40"/>
      <c r="M49" s="69"/>
      <c r="N49" s="69"/>
      <c r="O49" s="37"/>
      <c r="P49" s="40"/>
      <c r="Q49" s="69"/>
      <c r="R49" s="69"/>
      <c r="S49" s="37"/>
      <c r="T49" s="40"/>
      <c r="U49" s="69"/>
      <c r="V49" s="69"/>
      <c r="W49" s="30"/>
      <c r="X49" s="30"/>
      <c r="Y49" s="30"/>
      <c r="Z49" s="30"/>
      <c r="AA49" s="30"/>
      <c r="AB49" s="30"/>
      <c r="AC49" s="30"/>
      <c r="AD49" s="30"/>
      <c r="AF49" s="30"/>
      <c r="AG49" s="30"/>
      <c r="AH49" s="30"/>
      <c r="AJ49" s="30"/>
      <c r="AK49" s="30"/>
      <c r="AL49" s="30"/>
      <c r="AN49" s="30"/>
      <c r="AO49" s="30"/>
    </row>
    <row r="50" spans="9:41" ht="15" customHeight="1">
      <c r="I50" s="29"/>
      <c r="J50" s="69"/>
      <c r="K50" s="37"/>
      <c r="L50" s="40"/>
      <c r="M50" s="69"/>
      <c r="N50" s="69"/>
      <c r="O50" s="37"/>
      <c r="P50" s="40"/>
      <c r="Q50" s="69"/>
      <c r="R50" s="69"/>
      <c r="S50" s="37"/>
      <c r="T50" s="40"/>
      <c r="U50" s="69"/>
      <c r="V50" s="69"/>
      <c r="W50" s="30"/>
      <c r="X50" s="30"/>
      <c r="Y50" s="30"/>
      <c r="Z50" s="30"/>
      <c r="AA50" s="30"/>
      <c r="AB50" s="30"/>
      <c r="AC50" s="30"/>
      <c r="AD50" s="30"/>
      <c r="AF50" s="30"/>
      <c r="AG50" s="30"/>
      <c r="AH50" s="30"/>
      <c r="AJ50" s="30"/>
      <c r="AK50" s="30"/>
      <c r="AL50" s="30"/>
      <c r="AN50" s="30"/>
      <c r="AO50" s="30"/>
    </row>
    <row r="51" spans="9:41" ht="15" customHeight="1">
      <c r="I51" s="29"/>
      <c r="J51" s="69"/>
      <c r="K51" s="37"/>
      <c r="L51" s="40"/>
      <c r="M51" s="69"/>
      <c r="N51" s="69"/>
      <c r="O51" s="37"/>
      <c r="P51" s="40"/>
      <c r="Q51" s="69"/>
      <c r="R51" s="69"/>
      <c r="S51" s="37"/>
      <c r="T51" s="40"/>
      <c r="U51" s="69"/>
      <c r="V51" s="69"/>
      <c r="W51" s="30"/>
      <c r="X51" s="30"/>
      <c r="Y51" s="30"/>
      <c r="Z51" s="30"/>
      <c r="AA51" s="30"/>
      <c r="AB51" s="30"/>
      <c r="AC51" s="30"/>
      <c r="AD51" s="30"/>
      <c r="AF51" s="30"/>
      <c r="AG51" s="30"/>
      <c r="AH51" s="30"/>
      <c r="AJ51" s="30"/>
      <c r="AK51" s="30"/>
      <c r="AL51" s="30"/>
      <c r="AN51" s="30"/>
      <c r="AO51" s="30"/>
    </row>
    <row r="52" spans="9:41" ht="15" customHeight="1">
      <c r="I52" s="29"/>
      <c r="J52" s="69"/>
      <c r="K52" s="37"/>
      <c r="L52" s="40"/>
      <c r="M52" s="69"/>
      <c r="N52" s="69"/>
      <c r="O52" s="37"/>
      <c r="P52" s="40"/>
      <c r="Q52" s="69"/>
      <c r="R52" s="67"/>
      <c r="S52" s="37"/>
      <c r="T52" s="40"/>
      <c r="U52" s="69"/>
      <c r="V52" s="67"/>
      <c r="W52" s="30"/>
      <c r="X52" s="30"/>
      <c r="Y52" s="30"/>
      <c r="Z52" s="30"/>
      <c r="AA52" s="30"/>
      <c r="AB52" s="30"/>
      <c r="AC52" s="30"/>
      <c r="AD52" s="30"/>
      <c r="AF52" s="30"/>
      <c r="AG52" s="30"/>
      <c r="AH52" s="30"/>
      <c r="AJ52" s="30"/>
      <c r="AK52" s="30"/>
      <c r="AL52" s="30"/>
      <c r="AN52" s="30"/>
      <c r="AO52" s="30"/>
    </row>
    <row r="53" spans="9:41" ht="15" customHeight="1">
      <c r="I53" s="29"/>
      <c r="J53" s="67"/>
      <c r="K53" s="37"/>
      <c r="L53" s="40"/>
      <c r="M53" s="69"/>
      <c r="N53" s="67"/>
      <c r="O53" s="37"/>
      <c r="P53" s="40"/>
      <c r="Q53" s="69"/>
      <c r="R53" s="67"/>
      <c r="S53" s="37"/>
      <c r="T53" s="40"/>
      <c r="U53" s="69"/>
      <c r="V53" s="67"/>
      <c r="W53" s="30"/>
      <c r="X53" s="30"/>
      <c r="Y53" s="30"/>
      <c r="Z53" s="30"/>
      <c r="AA53" s="30"/>
      <c r="AB53" s="30"/>
      <c r="AC53" s="30"/>
      <c r="AD53" s="30"/>
      <c r="AF53" s="30"/>
      <c r="AG53" s="30"/>
      <c r="AH53" s="30"/>
      <c r="AJ53" s="30"/>
      <c r="AK53" s="30"/>
      <c r="AL53" s="30"/>
      <c r="AN53" s="30"/>
      <c r="AO53" s="30"/>
    </row>
    <row r="54" spans="9:41" ht="15" customHeight="1">
      <c r="I54" s="29"/>
      <c r="J54" s="67"/>
      <c r="K54" s="37"/>
      <c r="L54" s="40"/>
      <c r="M54" s="69"/>
      <c r="N54" s="67"/>
      <c r="O54" s="37"/>
      <c r="P54" s="40"/>
      <c r="Q54" s="69"/>
      <c r="R54" s="67"/>
      <c r="S54" s="37"/>
      <c r="T54" s="40"/>
      <c r="U54" s="69"/>
      <c r="V54" s="67"/>
      <c r="W54" s="30"/>
      <c r="X54" s="30"/>
      <c r="Y54" s="30"/>
      <c r="Z54" s="30"/>
      <c r="AA54" s="30"/>
      <c r="AB54" s="30"/>
      <c r="AC54" s="30"/>
      <c r="AD54" s="30"/>
      <c r="AF54" s="30"/>
      <c r="AG54" s="30"/>
      <c r="AH54" s="30"/>
      <c r="AJ54" s="30"/>
      <c r="AK54" s="30"/>
      <c r="AL54" s="30"/>
      <c r="AN54" s="30"/>
      <c r="AO54" s="30"/>
    </row>
    <row r="55" spans="9:41" ht="15" customHeight="1">
      <c r="I55" s="29"/>
      <c r="J55" s="67"/>
      <c r="K55" s="37"/>
      <c r="L55" s="40"/>
      <c r="M55" s="69"/>
      <c r="N55" s="67"/>
      <c r="O55" s="37"/>
      <c r="P55" s="40"/>
      <c r="Q55" s="69"/>
      <c r="R55" s="67"/>
      <c r="S55" s="37"/>
      <c r="T55" s="40"/>
      <c r="U55" s="69"/>
      <c r="V55" s="67"/>
      <c r="W55" s="30"/>
      <c r="X55" s="30"/>
      <c r="Y55" s="30"/>
      <c r="Z55" s="30"/>
      <c r="AA55" s="30"/>
      <c r="AB55" s="30"/>
      <c r="AC55" s="30"/>
      <c r="AD55" s="30"/>
      <c r="AF55" s="30"/>
      <c r="AG55" s="30"/>
      <c r="AH55" s="30"/>
      <c r="AJ55" s="30"/>
      <c r="AK55" s="30"/>
      <c r="AL55" s="30"/>
      <c r="AN55" s="30"/>
      <c r="AO55" s="30"/>
    </row>
    <row r="56" spans="9:41" ht="15" customHeight="1">
      <c r="I56" s="29"/>
      <c r="J56" s="67"/>
      <c r="K56" s="37"/>
      <c r="L56" s="40"/>
      <c r="M56" s="69"/>
      <c r="N56" s="67"/>
      <c r="O56" s="37"/>
      <c r="P56" s="40"/>
      <c r="Q56" s="69"/>
      <c r="R56" s="67"/>
      <c r="S56" s="37"/>
      <c r="T56" s="40"/>
      <c r="U56" s="69"/>
      <c r="V56" s="67"/>
      <c r="W56" s="30"/>
      <c r="X56" s="30"/>
      <c r="Y56" s="30"/>
      <c r="Z56" s="30"/>
      <c r="AA56" s="30"/>
      <c r="AB56" s="30"/>
      <c r="AC56" s="30"/>
      <c r="AD56" s="30"/>
      <c r="AF56" s="30"/>
      <c r="AG56" s="30"/>
      <c r="AH56" s="30"/>
      <c r="AJ56" s="30"/>
      <c r="AK56" s="30"/>
      <c r="AL56" s="30"/>
      <c r="AN56" s="30"/>
      <c r="AO56" s="30"/>
    </row>
    <row r="57" spans="9:41" ht="15" customHeight="1">
      <c r="I57" s="29"/>
      <c r="J57" s="67"/>
      <c r="K57" s="37"/>
      <c r="L57" s="40"/>
      <c r="M57" s="69"/>
      <c r="N57" s="67"/>
      <c r="O57" s="37"/>
      <c r="P57" s="40"/>
      <c r="Q57" s="69"/>
      <c r="R57" s="67"/>
      <c r="S57" s="37"/>
      <c r="T57" s="40"/>
      <c r="U57" s="69"/>
      <c r="V57" s="67"/>
      <c r="W57" s="30"/>
      <c r="X57" s="30"/>
      <c r="Y57" s="30"/>
      <c r="Z57" s="30"/>
      <c r="AA57" s="30"/>
      <c r="AB57" s="30"/>
      <c r="AC57" s="30"/>
      <c r="AD57" s="30"/>
      <c r="AF57" s="30"/>
      <c r="AG57" s="30"/>
      <c r="AH57" s="30"/>
      <c r="AJ57" s="30"/>
      <c r="AK57" s="30"/>
      <c r="AL57" s="30"/>
      <c r="AN57" s="30"/>
      <c r="AO57" s="30"/>
    </row>
    <row r="58" spans="9:41" ht="15" customHeight="1">
      <c r="I58" s="29"/>
      <c r="J58" s="67"/>
      <c r="K58" s="37"/>
      <c r="L58" s="40"/>
      <c r="M58" s="69"/>
      <c r="N58" s="67"/>
      <c r="O58" s="37"/>
      <c r="P58" s="40"/>
      <c r="Q58" s="69"/>
      <c r="R58" s="67"/>
      <c r="S58" s="67"/>
      <c r="T58" s="67"/>
      <c r="U58" s="40"/>
      <c r="V58" s="69"/>
      <c r="W58" s="67"/>
      <c r="X58" s="67"/>
      <c r="Y58" s="37"/>
      <c r="Z58" s="37"/>
      <c r="AA58" s="36"/>
      <c r="AB58" s="67"/>
      <c r="AC58" s="67"/>
      <c r="AD58" s="37"/>
      <c r="AE58" s="40"/>
      <c r="AF58" s="69"/>
      <c r="AG58" s="67"/>
      <c r="AH58" s="37"/>
      <c r="AI58" s="40"/>
      <c r="AJ58" s="69"/>
      <c r="AK58" s="67"/>
      <c r="AL58" s="37"/>
      <c r="AM58" s="40"/>
      <c r="AN58" s="69"/>
      <c r="AO58" s="67"/>
    </row>
    <row r="59" spans="9:41" ht="15" customHeight="1">
      <c r="I59" s="29"/>
      <c r="J59" s="103"/>
      <c r="K59" s="146"/>
      <c r="L59" s="69"/>
      <c r="M59" s="67"/>
      <c r="N59" s="37"/>
      <c r="O59" s="103"/>
      <c r="P59" s="37"/>
      <c r="Q59" s="37"/>
      <c r="R59" s="37"/>
      <c r="S59" s="37"/>
      <c r="T59" s="37"/>
      <c r="U59" s="40"/>
      <c r="V59" s="37"/>
      <c r="W59" s="37"/>
      <c r="X59" s="37"/>
      <c r="Y59" s="37"/>
      <c r="Z59" s="37"/>
      <c r="AA59" s="36"/>
      <c r="AB59" s="37"/>
      <c r="AC59" s="37"/>
      <c r="AD59" s="37"/>
      <c r="AE59" s="40"/>
      <c r="AF59" s="37"/>
      <c r="AG59" s="37"/>
      <c r="AH59" s="37"/>
      <c r="AI59" s="40"/>
      <c r="AJ59" s="37"/>
      <c r="AK59" s="37"/>
      <c r="AL59" s="37"/>
      <c r="AM59" s="40"/>
      <c r="AN59" s="37"/>
      <c r="AO59" s="37"/>
    </row>
    <row r="60" spans="9:41" ht="15" customHeight="1">
      <c r="I60" s="29"/>
      <c r="J60" s="103"/>
      <c r="K60" s="146"/>
      <c r="L60" s="70"/>
      <c r="M60" s="70"/>
      <c r="N60" s="37"/>
      <c r="O60" s="103"/>
      <c r="P60" s="37"/>
      <c r="Q60" s="37"/>
      <c r="R60" s="37"/>
      <c r="S60" s="37"/>
      <c r="T60" s="37"/>
      <c r="U60" s="40"/>
      <c r="V60" s="37"/>
      <c r="W60" s="37"/>
      <c r="X60" s="37"/>
      <c r="Y60" s="37"/>
      <c r="Z60" s="37"/>
      <c r="AA60" s="36"/>
      <c r="AB60" s="37"/>
      <c r="AC60" s="37"/>
      <c r="AD60" s="37"/>
      <c r="AE60" s="40"/>
      <c r="AF60" s="37"/>
      <c r="AG60" s="37"/>
      <c r="AH60" s="37"/>
      <c r="AI60" s="40"/>
      <c r="AJ60" s="37"/>
      <c r="AK60" s="37"/>
      <c r="AL60" s="37"/>
      <c r="AM60" s="40"/>
      <c r="AN60" s="37"/>
      <c r="AO60" s="37"/>
    </row>
    <row r="61" spans="9:41" ht="15" customHeight="1">
      <c r="I61" s="29"/>
      <c r="J61" s="103"/>
      <c r="K61" s="146"/>
      <c r="L61" s="70"/>
      <c r="M61" s="70"/>
      <c r="N61" s="37"/>
      <c r="O61" s="103"/>
      <c r="P61" s="37"/>
      <c r="Q61" s="37"/>
      <c r="R61" s="37"/>
      <c r="S61" s="37"/>
      <c r="T61" s="37"/>
      <c r="U61" s="40"/>
      <c r="V61" s="37"/>
      <c r="W61" s="37"/>
      <c r="X61" s="37"/>
      <c r="Y61" s="37"/>
      <c r="Z61" s="37"/>
      <c r="AA61" s="36"/>
      <c r="AB61" s="37"/>
      <c r="AC61" s="37"/>
      <c r="AD61" s="37"/>
      <c r="AE61" s="40"/>
      <c r="AF61" s="37"/>
      <c r="AG61" s="37"/>
      <c r="AH61" s="37"/>
      <c r="AI61" s="40"/>
      <c r="AJ61" s="37"/>
      <c r="AK61" s="37"/>
      <c r="AL61" s="37"/>
      <c r="AM61" s="40"/>
      <c r="AN61" s="37"/>
      <c r="AO61" s="37"/>
    </row>
    <row r="62" spans="9:41" ht="15" customHeight="1">
      <c r="I62" s="29"/>
      <c r="J62" s="40"/>
      <c r="K62" s="29"/>
      <c r="L62" s="37"/>
      <c r="M62" s="37"/>
      <c r="N62" s="37"/>
      <c r="O62" s="37"/>
      <c r="P62" s="37"/>
      <c r="Q62" s="37"/>
      <c r="R62" s="37"/>
      <c r="S62" s="37"/>
      <c r="T62" s="37"/>
      <c r="U62" s="40"/>
      <c r="V62" s="37"/>
      <c r="W62" s="37"/>
      <c r="X62" s="37"/>
      <c r="Y62" s="37"/>
      <c r="Z62" s="37"/>
      <c r="AA62" s="36"/>
      <c r="AB62" s="37"/>
      <c r="AC62" s="37"/>
      <c r="AD62" s="37"/>
      <c r="AE62" s="40"/>
      <c r="AF62" s="37"/>
      <c r="AG62" s="37"/>
      <c r="AH62" s="37"/>
      <c r="AI62" s="40"/>
      <c r="AJ62" s="37"/>
      <c r="AK62" s="37"/>
      <c r="AL62" s="37"/>
      <c r="AM62" s="40"/>
      <c r="AN62" s="37"/>
      <c r="AO62" s="37"/>
    </row>
    <row r="63" spans="9:41" ht="15" customHeight="1">
      <c r="I63" s="29"/>
      <c r="J63" s="40"/>
      <c r="K63" s="29"/>
      <c r="L63" s="37"/>
      <c r="M63" s="37"/>
      <c r="N63" s="37"/>
      <c r="O63" s="37"/>
      <c r="P63" s="37"/>
      <c r="Q63" s="37"/>
      <c r="R63" s="37"/>
      <c r="S63" s="37"/>
      <c r="T63" s="37"/>
      <c r="U63" s="40"/>
      <c r="V63" s="37"/>
      <c r="W63" s="37"/>
      <c r="X63" s="37"/>
      <c r="Y63" s="37"/>
      <c r="Z63" s="37"/>
      <c r="AA63" s="36"/>
      <c r="AB63" s="37"/>
      <c r="AC63" s="37"/>
      <c r="AD63" s="37"/>
      <c r="AE63" s="40"/>
      <c r="AF63" s="37"/>
      <c r="AG63" s="37"/>
      <c r="AH63" s="37"/>
      <c r="AI63" s="40"/>
      <c r="AJ63" s="37"/>
      <c r="AK63" s="37"/>
      <c r="AL63" s="37"/>
      <c r="AM63" s="40"/>
      <c r="AN63" s="37"/>
      <c r="AO63" s="37"/>
    </row>
    <row r="64" spans="9:41" ht="15" customHeight="1">
      <c r="I64" s="29"/>
      <c r="J64" s="40"/>
      <c r="K64" s="29"/>
      <c r="L64" s="37"/>
      <c r="M64" s="37"/>
      <c r="N64" s="37"/>
      <c r="O64" s="37"/>
      <c r="P64" s="37"/>
      <c r="Q64" s="37"/>
      <c r="R64" s="37"/>
      <c r="S64" s="37"/>
      <c r="T64" s="37"/>
      <c r="U64" s="40"/>
      <c r="V64" s="37"/>
      <c r="W64" s="37"/>
      <c r="X64" s="37"/>
      <c r="Y64" s="37"/>
      <c r="Z64" s="37"/>
      <c r="AA64" s="36"/>
      <c r="AB64" s="37"/>
      <c r="AC64" s="37"/>
      <c r="AD64" s="37"/>
      <c r="AE64" s="40"/>
      <c r="AF64" s="37"/>
      <c r="AG64" s="37"/>
      <c r="AH64" s="37"/>
      <c r="AI64" s="40"/>
      <c r="AJ64" s="37"/>
      <c r="AK64" s="37"/>
      <c r="AL64" s="37"/>
      <c r="AM64" s="40"/>
      <c r="AN64" s="37"/>
      <c r="AO64" s="37"/>
    </row>
    <row r="65" spans="9:41" ht="15" customHeight="1">
      <c r="I65" s="29"/>
      <c r="J65" s="40"/>
      <c r="K65" s="29"/>
      <c r="L65" s="37"/>
      <c r="M65" s="37"/>
      <c r="N65" s="37"/>
      <c r="O65" s="37"/>
      <c r="P65" s="37"/>
      <c r="Q65" s="37"/>
      <c r="R65" s="37"/>
      <c r="S65" s="37"/>
      <c r="T65" s="37"/>
      <c r="U65" s="40"/>
      <c r="V65" s="37"/>
      <c r="W65" s="37"/>
      <c r="X65" s="37"/>
      <c r="Y65" s="37"/>
      <c r="Z65" s="37"/>
      <c r="AA65" s="36"/>
      <c r="AB65" s="37"/>
      <c r="AC65" s="37"/>
      <c r="AD65" s="37"/>
      <c r="AE65" s="40"/>
      <c r="AF65" s="37"/>
      <c r="AG65" s="37"/>
      <c r="AH65" s="37"/>
      <c r="AI65" s="40"/>
      <c r="AJ65" s="37"/>
      <c r="AK65" s="37"/>
      <c r="AL65" s="37"/>
      <c r="AM65" s="40"/>
      <c r="AN65" s="37"/>
      <c r="AO65" s="37"/>
    </row>
    <row r="66" spans="9:41" ht="15" customHeight="1">
      <c r="I66" s="29"/>
      <c r="J66" s="40"/>
      <c r="K66" s="29"/>
      <c r="L66" s="37"/>
      <c r="M66" s="37"/>
      <c r="N66" s="37"/>
      <c r="O66" s="37"/>
      <c r="P66" s="37"/>
      <c r="Q66" s="37"/>
      <c r="R66" s="37"/>
      <c r="S66" s="37"/>
      <c r="T66" s="37"/>
      <c r="U66" s="40"/>
      <c r="V66" s="37"/>
      <c r="W66" s="37"/>
      <c r="X66" s="37"/>
      <c r="Y66" s="37"/>
      <c r="Z66" s="37"/>
      <c r="AA66" s="36"/>
      <c r="AB66" s="37"/>
      <c r="AC66" s="37"/>
      <c r="AD66" s="37"/>
      <c r="AE66" s="40"/>
      <c r="AF66" s="37"/>
      <c r="AG66" s="37"/>
      <c r="AH66" s="37"/>
      <c r="AI66" s="40"/>
      <c r="AJ66" s="37"/>
      <c r="AK66" s="37"/>
      <c r="AL66" s="37"/>
      <c r="AM66" s="40"/>
      <c r="AN66" s="37"/>
      <c r="AO66" s="37"/>
    </row>
    <row r="67" spans="9:41" ht="15" customHeight="1">
      <c r="I67" s="29"/>
      <c r="J67" s="40"/>
      <c r="K67" s="29"/>
      <c r="L67" s="37"/>
      <c r="M67" s="37"/>
      <c r="N67" s="37"/>
      <c r="O67" s="37"/>
      <c r="P67" s="37"/>
      <c r="Q67" s="37"/>
      <c r="R67" s="37"/>
      <c r="S67" s="37"/>
      <c r="T67" s="37"/>
      <c r="U67" s="40"/>
      <c r="V67" s="37"/>
      <c r="W67" s="37"/>
      <c r="X67" s="37"/>
      <c r="Y67" s="37"/>
      <c r="Z67" s="37"/>
      <c r="AA67" s="36"/>
      <c r="AB67" s="37"/>
      <c r="AC67" s="37"/>
      <c r="AD67" s="37"/>
      <c r="AE67" s="40"/>
      <c r="AF67" s="37"/>
      <c r="AG67" s="37"/>
      <c r="AH67" s="37"/>
      <c r="AI67" s="40"/>
      <c r="AJ67" s="37"/>
      <c r="AK67" s="37"/>
      <c r="AL67" s="37"/>
      <c r="AM67" s="40"/>
      <c r="AN67" s="37"/>
      <c r="AO67" s="37"/>
    </row>
    <row r="68" spans="9:41" ht="15" customHeight="1">
      <c r="I68" s="29"/>
      <c r="J68" s="40"/>
      <c r="K68" s="29"/>
      <c r="L68" s="37"/>
      <c r="M68" s="37"/>
      <c r="N68" s="37"/>
      <c r="O68" s="37"/>
      <c r="P68" s="37"/>
      <c r="Q68" s="37"/>
      <c r="R68" s="37"/>
      <c r="S68" s="37"/>
      <c r="T68" s="37"/>
      <c r="U68" s="40"/>
      <c r="V68" s="37"/>
      <c r="W68" s="37"/>
      <c r="X68" s="37"/>
      <c r="Y68" s="37"/>
      <c r="Z68" s="37"/>
      <c r="AA68" s="36"/>
      <c r="AB68" s="37"/>
      <c r="AC68" s="37"/>
      <c r="AD68" s="37"/>
      <c r="AE68" s="40"/>
      <c r="AF68" s="37"/>
      <c r="AG68" s="37"/>
      <c r="AH68" s="37"/>
      <c r="AI68" s="40"/>
      <c r="AJ68" s="37"/>
      <c r="AK68" s="37"/>
      <c r="AL68" s="37"/>
      <c r="AM68" s="40"/>
      <c r="AN68" s="37"/>
      <c r="AO68" s="37"/>
    </row>
    <row r="69" spans="9:41" ht="15" customHeight="1">
      <c r="I69" s="29"/>
      <c r="J69" s="40"/>
      <c r="K69" s="29"/>
      <c r="L69" s="37"/>
      <c r="M69" s="37"/>
      <c r="N69" s="37"/>
      <c r="O69" s="37"/>
      <c r="P69" s="37"/>
      <c r="Q69" s="37"/>
      <c r="R69" s="37"/>
      <c r="S69" s="37"/>
      <c r="T69" s="37"/>
      <c r="U69" s="40"/>
      <c r="V69" s="37"/>
      <c r="W69" s="37"/>
      <c r="X69" s="37"/>
      <c r="Y69" s="37"/>
      <c r="Z69" s="37"/>
      <c r="AA69" s="36"/>
      <c r="AB69" s="37"/>
      <c r="AC69" s="37"/>
      <c r="AD69" s="37"/>
      <c r="AE69" s="40"/>
      <c r="AF69" s="37"/>
      <c r="AG69" s="37"/>
      <c r="AH69" s="37"/>
      <c r="AI69" s="40"/>
      <c r="AJ69" s="37"/>
      <c r="AK69" s="37"/>
      <c r="AL69" s="37"/>
      <c r="AM69" s="40"/>
      <c r="AN69" s="37"/>
      <c r="AO69" s="37"/>
    </row>
    <row r="70" spans="9:41" ht="15" customHeight="1">
      <c r="I70" s="29"/>
      <c r="J70" s="40"/>
      <c r="K70" s="29"/>
      <c r="L70" s="37"/>
      <c r="M70" s="37"/>
      <c r="N70" s="37"/>
      <c r="O70" s="37"/>
      <c r="P70" s="37"/>
      <c r="Q70" s="37"/>
      <c r="R70" s="37"/>
      <c r="S70" s="37"/>
      <c r="T70" s="37"/>
      <c r="U70" s="40"/>
      <c r="V70" s="37"/>
      <c r="W70" s="37"/>
      <c r="X70" s="37"/>
      <c r="Y70" s="37"/>
      <c r="Z70" s="37"/>
      <c r="AA70" s="36"/>
      <c r="AB70" s="37"/>
      <c r="AC70" s="37"/>
      <c r="AD70" s="37"/>
      <c r="AE70" s="40"/>
      <c r="AF70" s="37"/>
      <c r="AG70" s="37"/>
      <c r="AH70" s="37"/>
      <c r="AI70" s="40"/>
      <c r="AJ70" s="37"/>
      <c r="AK70" s="37"/>
      <c r="AL70" s="37"/>
      <c r="AM70" s="40"/>
      <c r="AN70" s="37"/>
      <c r="AO70" s="37"/>
    </row>
    <row r="71" spans="9:41" ht="15" customHeight="1">
      <c r="I71" s="29"/>
      <c r="J71" s="40"/>
      <c r="K71" s="29"/>
      <c r="L71" s="37"/>
      <c r="M71" s="37"/>
      <c r="N71" s="37"/>
      <c r="O71" s="37"/>
      <c r="P71" s="37"/>
      <c r="Q71" s="37"/>
      <c r="R71" s="37"/>
      <c r="S71" s="37"/>
      <c r="T71" s="37"/>
      <c r="U71" s="40"/>
      <c r="V71" s="37"/>
      <c r="W71" s="37"/>
      <c r="X71" s="37"/>
      <c r="Y71" s="37"/>
      <c r="Z71" s="37"/>
      <c r="AA71" s="36"/>
      <c r="AB71" s="37"/>
      <c r="AC71" s="37"/>
      <c r="AD71" s="37"/>
      <c r="AE71" s="40"/>
      <c r="AF71" s="37"/>
      <c r="AG71" s="37"/>
      <c r="AH71" s="37"/>
      <c r="AI71" s="40"/>
      <c r="AJ71" s="37"/>
      <c r="AK71" s="37"/>
      <c r="AL71" s="37"/>
      <c r="AM71" s="40"/>
      <c r="AN71" s="37"/>
      <c r="AO71" s="37"/>
    </row>
    <row r="72" spans="9:41" ht="15" customHeight="1">
      <c r="I72" s="29"/>
      <c r="J72" s="40"/>
      <c r="K72" s="29"/>
      <c r="L72" s="37"/>
      <c r="M72" s="37"/>
      <c r="N72" s="37"/>
      <c r="O72" s="37"/>
      <c r="P72" s="37"/>
      <c r="Q72" s="37"/>
      <c r="R72" s="37"/>
      <c r="S72" s="37"/>
      <c r="T72" s="37"/>
      <c r="U72" s="40"/>
      <c r="V72" s="37"/>
      <c r="W72" s="37"/>
      <c r="X72" s="37"/>
      <c r="Y72" s="37"/>
      <c r="Z72" s="37"/>
      <c r="AA72" s="36"/>
      <c r="AB72" s="37"/>
      <c r="AC72" s="37"/>
      <c r="AD72" s="37"/>
      <c r="AE72" s="40"/>
      <c r="AF72" s="37"/>
      <c r="AG72" s="37"/>
      <c r="AH72" s="37"/>
      <c r="AI72" s="40"/>
      <c r="AJ72" s="37"/>
      <c r="AK72" s="37"/>
      <c r="AL72" s="37"/>
      <c r="AM72" s="40"/>
      <c r="AN72" s="37"/>
      <c r="AO72" s="37"/>
    </row>
    <row r="73" spans="9:41" ht="15" customHeight="1">
      <c r="I73" s="29"/>
      <c r="J73" s="40"/>
      <c r="K73" s="29"/>
      <c r="L73" s="37"/>
      <c r="M73" s="37"/>
      <c r="N73" s="37"/>
      <c r="O73" s="37"/>
      <c r="P73" s="37"/>
      <c r="Q73" s="37"/>
      <c r="R73" s="37"/>
      <c r="S73" s="37"/>
      <c r="T73" s="37"/>
      <c r="U73" s="40"/>
      <c r="V73" s="37"/>
      <c r="W73" s="37"/>
      <c r="X73" s="37"/>
      <c r="Y73" s="37"/>
      <c r="Z73" s="37"/>
      <c r="AA73" s="36"/>
      <c r="AB73" s="37"/>
      <c r="AC73" s="37"/>
      <c r="AD73" s="37"/>
      <c r="AE73" s="40"/>
      <c r="AF73" s="37"/>
      <c r="AG73" s="37"/>
      <c r="AH73" s="37"/>
      <c r="AI73" s="40"/>
      <c r="AJ73" s="37"/>
      <c r="AK73" s="37"/>
      <c r="AL73" s="37"/>
      <c r="AM73" s="40"/>
      <c r="AN73" s="37"/>
      <c r="AO73" s="37"/>
    </row>
    <row r="74" spans="9:41" ht="15" customHeight="1">
      <c r="I74" s="29"/>
      <c r="J74" s="40"/>
      <c r="K74" s="29"/>
      <c r="L74" s="37"/>
      <c r="M74" s="37"/>
      <c r="N74" s="37"/>
      <c r="O74" s="37"/>
      <c r="P74" s="37"/>
      <c r="Q74" s="37"/>
      <c r="R74" s="37"/>
      <c r="S74" s="37"/>
      <c r="T74" s="37"/>
      <c r="U74" s="40"/>
      <c r="V74" s="37"/>
      <c r="W74" s="37"/>
      <c r="X74" s="37"/>
      <c r="Y74" s="37"/>
      <c r="Z74" s="37"/>
      <c r="AA74" s="36"/>
      <c r="AB74" s="37"/>
      <c r="AC74" s="37"/>
      <c r="AD74" s="37"/>
      <c r="AE74" s="40"/>
      <c r="AF74" s="37"/>
      <c r="AG74" s="37"/>
      <c r="AH74" s="37"/>
      <c r="AI74" s="40"/>
      <c r="AJ74" s="37"/>
      <c r="AK74" s="37"/>
      <c r="AL74" s="37"/>
      <c r="AM74" s="40"/>
      <c r="AN74" s="37"/>
      <c r="AO74" s="37"/>
    </row>
    <row r="75" spans="9:41" ht="15" customHeight="1">
      <c r="I75" s="29"/>
      <c r="J75" s="40"/>
      <c r="K75" s="29"/>
      <c r="L75" s="37"/>
      <c r="M75" s="37"/>
      <c r="N75" s="37"/>
      <c r="O75" s="37"/>
      <c r="P75" s="37"/>
      <c r="Q75" s="37"/>
      <c r="R75" s="37"/>
      <c r="S75" s="37"/>
      <c r="T75" s="37"/>
      <c r="U75" s="40"/>
      <c r="V75" s="37"/>
      <c r="W75" s="37"/>
      <c r="X75" s="37"/>
      <c r="Y75" s="37"/>
      <c r="Z75" s="37"/>
      <c r="AA75" s="36"/>
      <c r="AB75" s="37"/>
      <c r="AC75" s="37"/>
      <c r="AD75" s="37"/>
      <c r="AE75" s="40"/>
      <c r="AF75" s="37"/>
      <c r="AG75" s="37"/>
      <c r="AH75" s="37"/>
      <c r="AI75" s="40"/>
      <c r="AJ75" s="37"/>
      <c r="AK75" s="37"/>
      <c r="AL75" s="37"/>
      <c r="AM75" s="40"/>
      <c r="AN75" s="37"/>
      <c r="AO75" s="37"/>
    </row>
    <row r="76" spans="9:41" ht="15" customHeight="1">
      <c r="I76" s="29"/>
      <c r="J76" s="40"/>
      <c r="K76" s="29"/>
      <c r="L76" s="37"/>
      <c r="M76" s="37"/>
      <c r="N76" s="37"/>
      <c r="O76" s="37"/>
      <c r="P76" s="37"/>
      <c r="Q76" s="37"/>
      <c r="R76" s="37"/>
      <c r="S76" s="37"/>
      <c r="T76" s="37"/>
      <c r="U76" s="40"/>
      <c r="V76" s="37"/>
      <c r="W76" s="37"/>
      <c r="X76" s="37"/>
      <c r="Y76" s="37"/>
      <c r="Z76" s="37"/>
      <c r="AA76" s="36"/>
      <c r="AB76" s="37"/>
      <c r="AC76" s="37"/>
      <c r="AD76" s="37"/>
      <c r="AE76" s="40"/>
      <c r="AF76" s="37"/>
      <c r="AG76" s="37"/>
      <c r="AH76" s="37"/>
      <c r="AI76" s="40"/>
      <c r="AJ76" s="37"/>
      <c r="AK76" s="37"/>
      <c r="AL76" s="37"/>
      <c r="AM76" s="40"/>
      <c r="AN76" s="37"/>
      <c r="AO76" s="37"/>
    </row>
    <row r="77" spans="9:41" ht="15" customHeight="1">
      <c r="I77" s="29"/>
      <c r="J77" s="40"/>
      <c r="K77" s="29"/>
      <c r="L77" s="37"/>
      <c r="M77" s="37"/>
      <c r="N77" s="37"/>
      <c r="O77" s="37"/>
      <c r="P77" s="37"/>
      <c r="Q77" s="37"/>
      <c r="R77" s="37"/>
      <c r="S77" s="37"/>
      <c r="T77" s="37"/>
      <c r="U77" s="40"/>
      <c r="V77" s="37"/>
      <c r="W77" s="37"/>
      <c r="X77" s="37"/>
      <c r="Y77" s="37"/>
      <c r="Z77" s="37"/>
      <c r="AA77" s="36"/>
      <c r="AB77" s="37"/>
      <c r="AC77" s="37"/>
      <c r="AD77" s="37"/>
      <c r="AE77" s="40"/>
      <c r="AF77" s="37"/>
      <c r="AG77" s="37"/>
      <c r="AH77" s="37"/>
      <c r="AI77" s="40"/>
      <c r="AJ77" s="37"/>
      <c r="AK77" s="37"/>
      <c r="AL77" s="37"/>
      <c r="AM77" s="40"/>
      <c r="AN77" s="37"/>
      <c r="AO77" s="37"/>
    </row>
    <row r="78" spans="9:41" ht="15" customHeight="1">
      <c r="I78" s="29"/>
      <c r="J78" s="40"/>
      <c r="K78" s="29"/>
      <c r="L78" s="37"/>
      <c r="M78" s="37"/>
      <c r="N78" s="37"/>
      <c r="O78" s="37"/>
      <c r="P78" s="37"/>
      <c r="Q78" s="37"/>
      <c r="R78" s="37"/>
      <c r="S78" s="37"/>
      <c r="T78" s="37"/>
      <c r="U78" s="40"/>
      <c r="V78" s="37"/>
      <c r="W78" s="37"/>
      <c r="X78" s="37"/>
      <c r="Y78" s="37"/>
      <c r="Z78" s="37"/>
      <c r="AA78" s="36"/>
      <c r="AB78" s="37"/>
      <c r="AC78" s="37"/>
      <c r="AD78" s="37"/>
      <c r="AE78" s="40"/>
      <c r="AF78" s="37"/>
      <c r="AG78" s="37"/>
      <c r="AH78" s="37"/>
      <c r="AI78" s="40"/>
      <c r="AJ78" s="37"/>
      <c r="AK78" s="37"/>
      <c r="AL78" s="37"/>
      <c r="AM78" s="40"/>
      <c r="AN78" s="37"/>
      <c r="AO78" s="37"/>
    </row>
    <row r="79" spans="9:41" ht="15" customHeight="1">
      <c r="I79" s="29"/>
      <c r="J79" s="40"/>
      <c r="K79" s="29"/>
      <c r="L79" s="37"/>
      <c r="M79" s="37"/>
      <c r="N79" s="37"/>
      <c r="O79" s="37"/>
      <c r="P79" s="37"/>
      <c r="Q79" s="37"/>
      <c r="R79" s="37"/>
      <c r="S79" s="37"/>
      <c r="T79" s="37"/>
      <c r="U79" s="40"/>
      <c r="V79" s="37"/>
      <c r="W79" s="37"/>
      <c r="X79" s="37"/>
      <c r="Y79" s="37"/>
      <c r="Z79" s="37"/>
      <c r="AA79" s="36"/>
      <c r="AB79" s="37"/>
      <c r="AC79" s="37"/>
      <c r="AD79" s="37"/>
      <c r="AE79" s="40"/>
      <c r="AF79" s="37"/>
      <c r="AG79" s="37"/>
      <c r="AH79" s="37"/>
      <c r="AI79" s="40"/>
      <c r="AJ79" s="37"/>
      <c r="AK79" s="37"/>
      <c r="AL79" s="37"/>
      <c r="AM79" s="40"/>
      <c r="AN79" s="37"/>
      <c r="AO79" s="37"/>
    </row>
    <row r="80" spans="9:41" ht="15" customHeight="1">
      <c r="I80" s="29"/>
      <c r="J80" s="40"/>
      <c r="K80" s="29"/>
      <c r="L80" s="37"/>
      <c r="M80" s="37"/>
      <c r="N80" s="37"/>
      <c r="O80" s="37"/>
      <c r="P80" s="37"/>
      <c r="Q80" s="37"/>
      <c r="R80" s="37"/>
      <c r="S80" s="37"/>
      <c r="T80" s="37"/>
      <c r="U80" s="40"/>
      <c r="V80" s="37"/>
      <c r="W80" s="37"/>
      <c r="X80" s="37"/>
      <c r="Y80" s="37"/>
      <c r="Z80" s="37"/>
      <c r="AA80" s="36"/>
      <c r="AB80" s="37"/>
      <c r="AC80" s="37"/>
      <c r="AD80" s="37"/>
      <c r="AE80" s="40"/>
      <c r="AF80" s="37"/>
      <c r="AG80" s="37"/>
      <c r="AH80" s="37"/>
      <c r="AI80" s="40"/>
      <c r="AJ80" s="37"/>
      <c r="AK80" s="37"/>
      <c r="AL80" s="37"/>
      <c r="AM80" s="40"/>
      <c r="AN80" s="37"/>
      <c r="AO80" s="37"/>
    </row>
    <row r="81" spans="9:41" ht="15" customHeight="1">
      <c r="I81" s="29"/>
      <c r="J81" s="40"/>
      <c r="K81" s="29"/>
      <c r="L81" s="37"/>
      <c r="M81" s="37"/>
      <c r="N81" s="37"/>
      <c r="O81" s="37"/>
      <c r="P81" s="37"/>
      <c r="Q81" s="37"/>
      <c r="R81" s="37"/>
      <c r="S81" s="37"/>
      <c r="T81" s="37"/>
      <c r="U81" s="40"/>
      <c r="V81" s="37"/>
      <c r="W81" s="37"/>
      <c r="X81" s="37"/>
      <c r="Y81" s="37"/>
      <c r="Z81" s="37"/>
      <c r="AA81" s="36"/>
      <c r="AB81" s="37"/>
      <c r="AC81" s="37"/>
      <c r="AD81" s="37"/>
      <c r="AE81" s="40"/>
      <c r="AF81" s="37"/>
      <c r="AG81" s="37"/>
      <c r="AH81" s="37"/>
      <c r="AI81" s="40"/>
      <c r="AJ81" s="37"/>
      <c r="AK81" s="37"/>
      <c r="AL81" s="37"/>
      <c r="AM81" s="40"/>
      <c r="AN81" s="37"/>
      <c r="AO81" s="37"/>
    </row>
    <row r="82" spans="9:41" ht="15" customHeight="1">
      <c r="I82" s="29"/>
      <c r="J82" s="40"/>
      <c r="K82" s="29"/>
      <c r="L82" s="37"/>
      <c r="M82" s="37"/>
      <c r="N82" s="37"/>
      <c r="O82" s="37"/>
      <c r="P82" s="37"/>
      <c r="Q82" s="37"/>
      <c r="R82" s="37"/>
      <c r="S82" s="37"/>
      <c r="T82" s="37"/>
      <c r="U82" s="40"/>
      <c r="V82" s="37"/>
      <c r="W82" s="37"/>
      <c r="X82" s="37"/>
      <c r="Y82" s="37"/>
      <c r="Z82" s="37"/>
      <c r="AA82" s="36"/>
      <c r="AB82" s="37"/>
      <c r="AC82" s="37"/>
      <c r="AD82" s="37"/>
      <c r="AE82" s="40"/>
      <c r="AF82" s="37"/>
      <c r="AG82" s="37"/>
      <c r="AH82" s="37"/>
      <c r="AI82" s="40"/>
      <c r="AJ82" s="37"/>
      <c r="AK82" s="37"/>
      <c r="AL82" s="37"/>
      <c r="AM82" s="40"/>
      <c r="AN82" s="37"/>
      <c r="AO82" s="37"/>
    </row>
    <row r="83" spans="9:41" ht="15" customHeight="1">
      <c r="I83" s="29"/>
      <c r="J83" s="40"/>
      <c r="K83" s="29"/>
      <c r="L83" s="37"/>
      <c r="M83" s="37"/>
      <c r="N83" s="37"/>
      <c r="O83" s="37"/>
      <c r="P83" s="37"/>
      <c r="Q83" s="37"/>
      <c r="R83" s="37"/>
      <c r="S83" s="37"/>
      <c r="T83" s="37"/>
      <c r="U83" s="40"/>
      <c r="V83" s="37"/>
      <c r="W83" s="37"/>
      <c r="X83" s="37"/>
      <c r="Y83" s="37"/>
      <c r="Z83" s="37"/>
      <c r="AA83" s="36"/>
      <c r="AB83" s="37"/>
      <c r="AC83" s="37"/>
      <c r="AD83" s="37"/>
      <c r="AE83" s="40"/>
      <c r="AF83" s="37"/>
      <c r="AG83" s="37"/>
      <c r="AH83" s="37"/>
      <c r="AI83" s="40"/>
      <c r="AJ83" s="37"/>
      <c r="AK83" s="37"/>
      <c r="AL83" s="37"/>
      <c r="AM83" s="40"/>
      <c r="AN83" s="37"/>
      <c r="AO83" s="37"/>
    </row>
    <row r="84" spans="9:41" ht="15" customHeight="1">
      <c r="I84" s="29"/>
      <c r="J84" s="40"/>
      <c r="K84" s="29"/>
      <c r="L84" s="37"/>
      <c r="M84" s="37"/>
      <c r="N84" s="37"/>
      <c r="O84" s="37"/>
      <c r="P84" s="37"/>
      <c r="Q84" s="37"/>
      <c r="R84" s="37"/>
      <c r="S84" s="37"/>
      <c r="T84" s="37"/>
      <c r="U84" s="40"/>
      <c r="V84" s="37"/>
      <c r="W84" s="37"/>
      <c r="X84" s="37"/>
      <c r="Y84" s="37"/>
      <c r="Z84" s="37"/>
      <c r="AA84" s="36"/>
      <c r="AB84" s="37"/>
      <c r="AC84" s="37"/>
      <c r="AD84" s="37"/>
      <c r="AE84" s="40"/>
      <c r="AF84" s="37"/>
      <c r="AG84" s="37"/>
      <c r="AH84" s="37"/>
      <c r="AI84" s="40"/>
      <c r="AJ84" s="37"/>
      <c r="AK84" s="37"/>
      <c r="AL84" s="37"/>
      <c r="AM84" s="40"/>
      <c r="AN84" s="37"/>
      <c r="AO84" s="37"/>
    </row>
    <row r="85" spans="9:41" ht="15" customHeight="1">
      <c r="I85" s="29"/>
      <c r="J85" s="40"/>
      <c r="K85" s="29"/>
      <c r="L85" s="37"/>
      <c r="M85" s="37"/>
      <c r="N85" s="37"/>
      <c r="O85" s="37"/>
      <c r="P85" s="37"/>
      <c r="Q85" s="37"/>
      <c r="R85" s="37"/>
      <c r="S85" s="37"/>
      <c r="T85" s="37"/>
      <c r="U85" s="40"/>
      <c r="V85" s="37"/>
      <c r="W85" s="37"/>
      <c r="X85" s="37"/>
      <c r="Y85" s="37"/>
      <c r="Z85" s="37"/>
      <c r="AA85" s="36"/>
      <c r="AB85" s="37"/>
      <c r="AC85" s="37"/>
      <c r="AD85" s="37"/>
      <c r="AE85" s="40"/>
      <c r="AF85" s="37"/>
      <c r="AG85" s="37"/>
      <c r="AH85" s="37"/>
      <c r="AI85" s="40"/>
      <c r="AJ85" s="37"/>
      <c r="AK85" s="37"/>
      <c r="AL85" s="37"/>
      <c r="AM85" s="40"/>
      <c r="AN85" s="37"/>
      <c r="AO85" s="37"/>
    </row>
    <row r="86" spans="9:41" ht="15" customHeight="1">
      <c r="I86" s="29"/>
      <c r="J86" s="40"/>
      <c r="K86" s="29"/>
      <c r="L86" s="37"/>
      <c r="M86" s="37"/>
      <c r="N86" s="37"/>
      <c r="O86" s="37"/>
      <c r="P86" s="37"/>
      <c r="Q86" s="37"/>
      <c r="R86" s="37"/>
      <c r="S86" s="37"/>
      <c r="T86" s="37"/>
      <c r="U86" s="40"/>
      <c r="V86" s="37"/>
      <c r="W86" s="37"/>
      <c r="X86" s="37"/>
      <c r="Y86" s="37"/>
      <c r="Z86" s="37"/>
      <c r="AA86" s="36"/>
      <c r="AB86" s="37"/>
      <c r="AC86" s="37"/>
      <c r="AD86" s="37"/>
      <c r="AE86" s="40"/>
      <c r="AF86" s="37"/>
      <c r="AG86" s="37"/>
      <c r="AH86" s="37"/>
      <c r="AI86" s="40"/>
      <c r="AJ86" s="37"/>
      <c r="AK86" s="37"/>
      <c r="AL86" s="37"/>
      <c r="AM86" s="40"/>
      <c r="AN86" s="37"/>
      <c r="AO86" s="37"/>
    </row>
    <row r="87" spans="9:41" ht="15" customHeight="1">
      <c r="I87" s="29"/>
      <c r="J87" s="40"/>
      <c r="K87" s="29"/>
      <c r="L87" s="37"/>
      <c r="M87" s="37"/>
      <c r="N87" s="37"/>
      <c r="O87" s="37"/>
      <c r="P87" s="37"/>
      <c r="Q87" s="37"/>
      <c r="R87" s="37"/>
      <c r="S87" s="37"/>
      <c r="T87" s="37"/>
      <c r="U87" s="40"/>
      <c r="V87" s="37"/>
      <c r="W87" s="37"/>
      <c r="X87" s="37"/>
      <c r="Y87" s="37"/>
      <c r="Z87" s="37"/>
      <c r="AA87" s="36"/>
      <c r="AB87" s="37"/>
      <c r="AC87" s="37"/>
      <c r="AD87" s="37"/>
      <c r="AE87" s="40"/>
      <c r="AF87" s="37"/>
      <c r="AG87" s="37"/>
      <c r="AH87" s="37"/>
      <c r="AI87" s="40"/>
      <c r="AJ87" s="37"/>
      <c r="AK87" s="37"/>
      <c r="AL87" s="37"/>
      <c r="AM87" s="40"/>
      <c r="AN87" s="37"/>
      <c r="AO87" s="37"/>
    </row>
    <row r="88" spans="9:41" ht="15" customHeight="1">
      <c r="I88" s="29"/>
      <c r="J88" s="40"/>
      <c r="K88" s="29"/>
      <c r="L88" s="37"/>
      <c r="M88" s="37"/>
      <c r="N88" s="37"/>
      <c r="O88" s="37"/>
      <c r="P88" s="37"/>
      <c r="Q88" s="37"/>
      <c r="R88" s="37"/>
      <c r="S88" s="37"/>
      <c r="T88" s="37"/>
      <c r="U88" s="40"/>
      <c r="V88" s="37"/>
      <c r="W88" s="37"/>
      <c r="X88" s="37"/>
      <c r="Y88" s="37"/>
      <c r="Z88" s="37"/>
      <c r="AA88" s="36"/>
      <c r="AB88" s="37"/>
      <c r="AC88" s="37"/>
      <c r="AD88" s="37"/>
      <c r="AE88" s="40"/>
      <c r="AF88" s="37"/>
      <c r="AG88" s="37"/>
      <c r="AH88" s="37"/>
      <c r="AI88" s="40"/>
      <c r="AJ88" s="37"/>
      <c r="AK88" s="37"/>
      <c r="AL88" s="37"/>
      <c r="AM88" s="40"/>
      <c r="AN88" s="37"/>
      <c r="AO88" s="37"/>
    </row>
    <row r="89" spans="9:41" ht="15" customHeight="1">
      <c r="I89" s="29"/>
      <c r="J89" s="40"/>
      <c r="K89" s="29"/>
      <c r="L89" s="37"/>
      <c r="M89" s="37"/>
      <c r="N89" s="37"/>
      <c r="O89" s="37"/>
      <c r="P89" s="37"/>
      <c r="Q89" s="37"/>
      <c r="R89" s="37"/>
      <c r="S89" s="37"/>
      <c r="T89" s="37"/>
      <c r="U89" s="40"/>
      <c r="V89" s="37"/>
      <c r="W89" s="37"/>
      <c r="X89" s="37"/>
      <c r="Y89" s="37"/>
      <c r="Z89" s="37"/>
      <c r="AA89" s="36"/>
      <c r="AB89" s="37"/>
      <c r="AC89" s="37"/>
      <c r="AD89" s="37"/>
      <c r="AE89" s="40"/>
      <c r="AF89" s="37"/>
      <c r="AG89" s="37"/>
      <c r="AH89" s="37"/>
      <c r="AI89" s="40"/>
      <c r="AJ89" s="37"/>
      <c r="AK89" s="37"/>
      <c r="AL89" s="37"/>
      <c r="AM89" s="40"/>
      <c r="AN89" s="37"/>
      <c r="AO89" s="37"/>
    </row>
    <row r="90" spans="9:41" ht="15" customHeight="1">
      <c r="I90" s="29"/>
      <c r="J90" s="40"/>
      <c r="K90" s="29"/>
      <c r="L90" s="37"/>
      <c r="M90" s="37"/>
      <c r="N90" s="37"/>
      <c r="O90" s="37"/>
      <c r="P90" s="37"/>
      <c r="Q90" s="37"/>
      <c r="R90" s="37"/>
      <c r="S90" s="37"/>
      <c r="T90" s="37"/>
      <c r="U90" s="40"/>
      <c r="V90" s="37"/>
      <c r="W90" s="37"/>
      <c r="X90" s="37"/>
      <c r="Y90" s="37"/>
      <c r="Z90" s="37"/>
      <c r="AA90" s="36"/>
      <c r="AB90" s="37"/>
      <c r="AC90" s="37"/>
      <c r="AD90" s="37"/>
      <c r="AE90" s="40"/>
      <c r="AF90" s="37"/>
      <c r="AG90" s="37"/>
      <c r="AH90" s="37"/>
      <c r="AI90" s="40"/>
      <c r="AJ90" s="37"/>
      <c r="AK90" s="37"/>
      <c r="AL90" s="37"/>
      <c r="AM90" s="40"/>
      <c r="AN90" s="37"/>
      <c r="AO90" s="37"/>
    </row>
    <row r="91" spans="9:41" ht="15" customHeight="1">
      <c r="I91" s="29"/>
      <c r="J91" s="40"/>
      <c r="K91" s="29"/>
      <c r="L91" s="37"/>
      <c r="M91" s="37"/>
      <c r="N91" s="37"/>
      <c r="O91" s="37"/>
      <c r="P91" s="37"/>
      <c r="Q91" s="37"/>
      <c r="R91" s="37"/>
      <c r="S91" s="37"/>
      <c r="T91" s="37"/>
      <c r="U91" s="40"/>
      <c r="V91" s="37"/>
      <c r="W91" s="37"/>
      <c r="X91" s="37"/>
      <c r="Y91" s="37"/>
      <c r="Z91" s="37"/>
      <c r="AA91" s="36"/>
      <c r="AB91" s="37"/>
      <c r="AC91" s="37"/>
      <c r="AD91" s="37"/>
      <c r="AE91" s="40"/>
      <c r="AF91" s="37"/>
      <c r="AG91" s="37"/>
      <c r="AH91" s="37"/>
      <c r="AI91" s="40"/>
      <c r="AJ91" s="37"/>
      <c r="AK91" s="37"/>
      <c r="AL91" s="37"/>
      <c r="AM91" s="40"/>
      <c r="AN91" s="37"/>
      <c r="AO91" s="37"/>
    </row>
    <row r="92" spans="9:41" ht="15" customHeight="1">
      <c r="I92" s="29"/>
      <c r="J92" s="40"/>
      <c r="K92" s="29"/>
      <c r="L92" s="37"/>
      <c r="M92" s="37"/>
      <c r="N92" s="37"/>
      <c r="O92" s="37"/>
      <c r="P92" s="37"/>
      <c r="Q92" s="37"/>
      <c r="R92" s="37"/>
      <c r="S92" s="37"/>
      <c r="T92" s="37"/>
      <c r="U92" s="40"/>
      <c r="V92" s="37"/>
      <c r="W92" s="37"/>
      <c r="X92" s="37"/>
      <c r="Y92" s="37"/>
      <c r="Z92" s="37"/>
      <c r="AA92" s="36"/>
      <c r="AB92" s="37"/>
      <c r="AC92" s="37"/>
      <c r="AD92" s="37"/>
      <c r="AE92" s="40"/>
      <c r="AF92" s="37"/>
      <c r="AG92" s="37"/>
      <c r="AH92" s="37"/>
      <c r="AI92" s="40"/>
      <c r="AJ92" s="37"/>
      <c r="AK92" s="37"/>
      <c r="AL92" s="37"/>
      <c r="AM92" s="40"/>
      <c r="AN92" s="37"/>
      <c r="AO92" s="37"/>
    </row>
    <row r="93" spans="9:41" ht="15" customHeight="1">
      <c r="I93" s="29"/>
      <c r="J93" s="40"/>
      <c r="K93" s="29"/>
      <c r="L93" s="37"/>
      <c r="M93" s="37"/>
      <c r="N93" s="37"/>
      <c r="O93" s="37"/>
      <c r="P93" s="37"/>
      <c r="Q93" s="37"/>
      <c r="R93" s="37"/>
      <c r="S93" s="37"/>
      <c r="T93" s="37"/>
      <c r="U93" s="40"/>
      <c r="V93" s="37"/>
      <c r="W93" s="37"/>
      <c r="X93" s="37"/>
      <c r="Y93" s="37"/>
      <c r="Z93" s="37"/>
      <c r="AA93" s="36"/>
      <c r="AB93" s="37"/>
      <c r="AC93" s="37"/>
      <c r="AD93" s="37"/>
      <c r="AE93" s="40"/>
      <c r="AF93" s="37"/>
      <c r="AG93" s="37"/>
      <c r="AH93" s="37"/>
      <c r="AI93" s="40"/>
      <c r="AJ93" s="37"/>
      <c r="AK93" s="37"/>
      <c r="AL93" s="37"/>
      <c r="AM93" s="40"/>
      <c r="AN93" s="37"/>
      <c r="AO93" s="37"/>
    </row>
    <row r="94" spans="9:41" ht="15" customHeight="1">
      <c r="I94" s="29"/>
      <c r="J94" s="40"/>
      <c r="K94" s="29"/>
      <c r="L94" s="37"/>
      <c r="M94" s="37"/>
      <c r="N94" s="37"/>
      <c r="O94" s="37"/>
      <c r="P94" s="37"/>
      <c r="Q94" s="37"/>
      <c r="R94" s="37"/>
      <c r="S94" s="37"/>
      <c r="T94" s="37"/>
      <c r="U94" s="40"/>
      <c r="V94" s="37"/>
      <c r="W94" s="37"/>
      <c r="X94" s="37"/>
      <c r="Y94" s="37"/>
      <c r="Z94" s="37"/>
      <c r="AA94" s="36"/>
      <c r="AB94" s="37"/>
      <c r="AC94" s="37"/>
      <c r="AD94" s="37"/>
      <c r="AE94" s="40"/>
      <c r="AF94" s="37"/>
      <c r="AG94" s="37"/>
      <c r="AH94" s="37"/>
      <c r="AI94" s="40"/>
      <c r="AJ94" s="37"/>
      <c r="AK94" s="37"/>
      <c r="AL94" s="37"/>
      <c r="AM94" s="40"/>
      <c r="AN94" s="37"/>
      <c r="AO94" s="37"/>
    </row>
    <row r="95" spans="9:41" ht="15" customHeight="1">
      <c r="I95" s="29"/>
      <c r="J95" s="40"/>
      <c r="K95" s="29"/>
      <c r="L95" s="37"/>
      <c r="M95" s="37"/>
      <c r="N95" s="37"/>
      <c r="O95" s="37"/>
      <c r="P95" s="37"/>
      <c r="Q95" s="37"/>
      <c r="R95" s="37"/>
      <c r="S95" s="37"/>
      <c r="T95" s="37"/>
      <c r="U95" s="40"/>
      <c r="V95" s="37"/>
      <c r="W95" s="37"/>
      <c r="X95" s="37"/>
      <c r="Y95" s="37"/>
      <c r="Z95" s="37"/>
      <c r="AA95" s="36"/>
      <c r="AB95" s="37"/>
      <c r="AC95" s="37"/>
      <c r="AD95" s="37"/>
      <c r="AE95" s="40"/>
      <c r="AF95" s="37"/>
      <c r="AG95" s="37"/>
      <c r="AH95" s="37"/>
      <c r="AI95" s="40"/>
      <c r="AJ95" s="37"/>
      <c r="AK95" s="37"/>
      <c r="AL95" s="37"/>
      <c r="AM95" s="40"/>
      <c r="AN95" s="37"/>
      <c r="AO95" s="37"/>
    </row>
    <row r="96" spans="9:41" ht="15" customHeight="1">
      <c r="I96" s="29"/>
      <c r="J96" s="40"/>
      <c r="K96" s="29"/>
      <c r="L96" s="37"/>
      <c r="M96" s="37"/>
      <c r="N96" s="37"/>
      <c r="O96" s="37"/>
      <c r="P96" s="37"/>
      <c r="Q96" s="37"/>
      <c r="R96" s="37"/>
      <c r="S96" s="37"/>
      <c r="T96" s="37"/>
      <c r="U96" s="40"/>
      <c r="V96" s="37"/>
      <c r="W96" s="37"/>
      <c r="X96" s="37"/>
      <c r="Y96" s="37"/>
      <c r="Z96" s="37"/>
      <c r="AA96" s="36"/>
      <c r="AB96" s="37"/>
      <c r="AC96" s="37"/>
      <c r="AD96" s="37"/>
      <c r="AE96" s="40"/>
      <c r="AF96" s="37"/>
      <c r="AG96" s="37"/>
      <c r="AH96" s="37"/>
      <c r="AI96" s="40"/>
      <c r="AJ96" s="37"/>
      <c r="AK96" s="37"/>
      <c r="AL96" s="37"/>
      <c r="AM96" s="40"/>
      <c r="AN96" s="37"/>
      <c r="AO96" s="37"/>
    </row>
    <row r="97" spans="9:41" ht="15" customHeight="1">
      <c r="I97" s="29"/>
      <c r="J97" s="40"/>
      <c r="K97" s="29"/>
      <c r="L97" s="37"/>
      <c r="M97" s="37"/>
      <c r="N97" s="37"/>
      <c r="O97" s="37"/>
      <c r="P97" s="37"/>
      <c r="Q97" s="37"/>
      <c r="R97" s="37"/>
      <c r="S97" s="37"/>
      <c r="T97" s="37"/>
      <c r="U97" s="40"/>
      <c r="V97" s="37"/>
      <c r="W97" s="37"/>
      <c r="X97" s="37"/>
      <c r="Y97" s="37"/>
      <c r="Z97" s="37"/>
      <c r="AA97" s="36"/>
      <c r="AB97" s="37"/>
      <c r="AC97" s="37"/>
      <c r="AD97" s="37"/>
      <c r="AE97" s="40"/>
      <c r="AF97" s="37"/>
      <c r="AG97" s="37"/>
      <c r="AH97" s="37"/>
      <c r="AI97" s="40"/>
      <c r="AJ97" s="37"/>
      <c r="AK97" s="37"/>
      <c r="AL97" s="37"/>
      <c r="AM97" s="40"/>
      <c r="AN97" s="37"/>
      <c r="AO97" s="37"/>
    </row>
    <row r="98" spans="9:41" ht="15" customHeight="1">
      <c r="I98" s="29"/>
      <c r="J98" s="40"/>
      <c r="K98" s="29"/>
      <c r="L98" s="37"/>
      <c r="M98" s="37"/>
      <c r="N98" s="37"/>
      <c r="O98" s="37"/>
      <c r="P98" s="37"/>
      <c r="Q98" s="37"/>
      <c r="R98" s="37"/>
      <c r="S98" s="37"/>
      <c r="T98" s="37"/>
      <c r="U98" s="40"/>
      <c r="V98" s="37"/>
      <c r="W98" s="37"/>
      <c r="X98" s="37"/>
      <c r="Y98" s="37"/>
      <c r="Z98" s="37"/>
      <c r="AA98" s="36"/>
      <c r="AB98" s="37"/>
      <c r="AC98" s="37"/>
      <c r="AD98" s="37"/>
      <c r="AE98" s="40"/>
      <c r="AF98" s="37"/>
      <c r="AG98" s="37"/>
      <c r="AH98" s="37"/>
      <c r="AI98" s="40"/>
      <c r="AJ98" s="37"/>
      <c r="AK98" s="37"/>
      <c r="AL98" s="37"/>
      <c r="AM98" s="40"/>
      <c r="AN98" s="37"/>
      <c r="AO98" s="37"/>
    </row>
    <row r="99" spans="9:41" ht="15" customHeight="1">
      <c r="I99" s="29"/>
      <c r="J99" s="40"/>
      <c r="K99" s="29"/>
      <c r="L99" s="37"/>
      <c r="M99" s="37"/>
      <c r="N99" s="37"/>
      <c r="O99" s="37"/>
      <c r="P99" s="37"/>
      <c r="Q99" s="37"/>
      <c r="R99" s="37"/>
      <c r="S99" s="37"/>
      <c r="T99" s="37"/>
      <c r="U99" s="40"/>
      <c r="V99" s="37"/>
      <c r="W99" s="37"/>
      <c r="X99" s="37"/>
      <c r="Y99" s="37"/>
      <c r="Z99" s="37"/>
      <c r="AA99" s="36"/>
      <c r="AB99" s="37"/>
      <c r="AC99" s="37"/>
      <c r="AD99" s="37"/>
      <c r="AE99" s="40"/>
      <c r="AF99" s="37"/>
      <c r="AG99" s="37"/>
      <c r="AH99" s="37"/>
      <c r="AI99" s="40"/>
      <c r="AJ99" s="37"/>
      <c r="AK99" s="37"/>
      <c r="AL99" s="37"/>
      <c r="AM99" s="40"/>
      <c r="AN99" s="37"/>
      <c r="AO99" s="37"/>
    </row>
    <row r="100" spans="9:41" ht="15" customHeight="1">
      <c r="I100" s="29"/>
      <c r="J100" s="40"/>
      <c r="K100" s="29"/>
      <c r="L100" s="37"/>
      <c r="M100" s="37"/>
      <c r="N100" s="37"/>
      <c r="O100" s="37"/>
      <c r="P100" s="37"/>
      <c r="Q100" s="37"/>
      <c r="R100" s="37"/>
      <c r="S100" s="37"/>
      <c r="T100" s="37"/>
      <c r="U100" s="40"/>
      <c r="V100" s="37"/>
      <c r="W100" s="37"/>
      <c r="X100" s="37"/>
      <c r="Y100" s="37"/>
      <c r="Z100" s="37"/>
      <c r="AA100" s="36"/>
      <c r="AB100" s="37"/>
      <c r="AC100" s="37"/>
      <c r="AD100" s="37"/>
      <c r="AE100" s="40"/>
      <c r="AF100" s="37"/>
      <c r="AG100" s="37"/>
      <c r="AH100" s="37"/>
      <c r="AI100" s="40"/>
      <c r="AJ100" s="37"/>
      <c r="AK100" s="37"/>
      <c r="AL100" s="37"/>
      <c r="AM100" s="40"/>
      <c r="AN100" s="37"/>
      <c r="AO100" s="37"/>
    </row>
    <row r="101" spans="9:41" ht="15" customHeight="1">
      <c r="I101" s="29"/>
      <c r="J101" s="40"/>
      <c r="K101" s="29"/>
      <c r="L101" s="37"/>
      <c r="M101" s="37"/>
      <c r="N101" s="37"/>
      <c r="O101" s="37"/>
      <c r="P101" s="37"/>
      <c r="Q101" s="37"/>
      <c r="R101" s="37"/>
      <c r="S101" s="37"/>
      <c r="T101" s="37"/>
      <c r="U101" s="40"/>
      <c r="V101" s="37"/>
      <c r="W101" s="37"/>
      <c r="X101" s="37"/>
      <c r="Y101" s="37"/>
      <c r="Z101" s="37"/>
      <c r="AA101" s="36"/>
      <c r="AB101" s="37"/>
      <c r="AC101" s="37"/>
      <c r="AD101" s="37"/>
      <c r="AE101" s="40"/>
      <c r="AF101" s="37"/>
      <c r="AG101" s="37"/>
      <c r="AH101" s="37"/>
      <c r="AI101" s="40"/>
      <c r="AJ101" s="37"/>
      <c r="AK101" s="37"/>
      <c r="AL101" s="37"/>
      <c r="AM101" s="40"/>
      <c r="AN101" s="37"/>
      <c r="AO101" s="37"/>
    </row>
    <row r="102" spans="9:41" ht="15" customHeight="1">
      <c r="I102" s="29"/>
      <c r="J102" s="40"/>
      <c r="K102" s="29"/>
      <c r="L102" s="37"/>
      <c r="M102" s="37"/>
      <c r="N102" s="37"/>
      <c r="O102" s="37"/>
      <c r="P102" s="37"/>
      <c r="Q102" s="37"/>
      <c r="R102" s="37"/>
      <c r="S102" s="37"/>
      <c r="T102" s="37"/>
      <c r="U102" s="40"/>
      <c r="V102" s="37"/>
      <c r="W102" s="37"/>
      <c r="X102" s="37"/>
      <c r="Y102" s="37"/>
      <c r="Z102" s="37"/>
      <c r="AA102" s="36"/>
      <c r="AB102" s="37"/>
      <c r="AC102" s="37"/>
      <c r="AD102" s="37"/>
      <c r="AE102" s="40"/>
      <c r="AF102" s="37"/>
      <c r="AG102" s="37"/>
      <c r="AH102" s="37"/>
      <c r="AI102" s="40"/>
      <c r="AJ102" s="37"/>
      <c r="AK102" s="37"/>
      <c r="AL102" s="37"/>
      <c r="AM102" s="40"/>
      <c r="AN102" s="37"/>
      <c r="AO102" s="37"/>
    </row>
    <row r="103" spans="9:41" ht="15" customHeight="1">
      <c r="I103" s="29"/>
      <c r="J103" s="40"/>
      <c r="K103" s="29"/>
      <c r="L103" s="37"/>
      <c r="M103" s="37"/>
      <c r="N103" s="37"/>
      <c r="O103" s="37"/>
      <c r="P103" s="37"/>
      <c r="Q103" s="37"/>
      <c r="R103" s="37"/>
      <c r="S103" s="37"/>
      <c r="T103" s="37"/>
      <c r="U103" s="40"/>
      <c r="V103" s="37"/>
      <c r="W103" s="37"/>
      <c r="X103" s="37"/>
      <c r="Y103" s="37"/>
      <c r="Z103" s="37"/>
      <c r="AA103" s="36"/>
      <c r="AB103" s="37"/>
      <c r="AC103" s="37"/>
      <c r="AD103" s="37"/>
      <c r="AE103" s="40"/>
      <c r="AF103" s="37"/>
      <c r="AG103" s="37"/>
      <c r="AH103" s="37"/>
      <c r="AI103" s="40"/>
      <c r="AJ103" s="37"/>
      <c r="AK103" s="37"/>
      <c r="AL103" s="37"/>
      <c r="AM103" s="40"/>
      <c r="AN103" s="37"/>
      <c r="AO103" s="37"/>
    </row>
    <row r="104" spans="9:41" ht="15" customHeight="1">
      <c r="I104" s="29"/>
      <c r="J104" s="40"/>
      <c r="K104" s="29"/>
      <c r="L104" s="37"/>
      <c r="M104" s="37"/>
      <c r="N104" s="37"/>
      <c r="O104" s="37"/>
      <c r="P104" s="37"/>
      <c r="Q104" s="37"/>
      <c r="R104" s="37"/>
      <c r="S104" s="37"/>
      <c r="T104" s="37"/>
      <c r="U104" s="40"/>
      <c r="V104" s="37"/>
      <c r="W104" s="37"/>
      <c r="X104" s="37"/>
      <c r="Y104" s="37"/>
      <c r="Z104" s="37"/>
      <c r="AA104" s="36"/>
      <c r="AB104" s="37"/>
      <c r="AC104" s="37"/>
      <c r="AD104" s="37"/>
      <c r="AE104" s="40"/>
      <c r="AF104" s="37"/>
      <c r="AG104" s="37"/>
      <c r="AH104" s="37"/>
      <c r="AI104" s="40"/>
      <c r="AJ104" s="37"/>
      <c r="AK104" s="37"/>
      <c r="AL104" s="37"/>
      <c r="AM104" s="40"/>
      <c r="AN104" s="37"/>
      <c r="AO104" s="37"/>
    </row>
    <row r="105" spans="9:41" ht="15" customHeight="1">
      <c r="I105" s="29"/>
      <c r="J105" s="40"/>
      <c r="K105" s="29"/>
      <c r="L105" s="37"/>
      <c r="M105" s="37"/>
      <c r="N105" s="37"/>
      <c r="O105" s="37"/>
      <c r="P105" s="37"/>
      <c r="Q105" s="37"/>
      <c r="R105" s="37"/>
      <c r="S105" s="37"/>
      <c r="T105" s="37"/>
      <c r="U105" s="40"/>
      <c r="V105" s="37"/>
      <c r="W105" s="37"/>
      <c r="X105" s="37"/>
      <c r="Y105" s="37"/>
      <c r="Z105" s="37"/>
      <c r="AA105" s="36"/>
      <c r="AB105" s="37"/>
      <c r="AC105" s="37"/>
      <c r="AD105" s="37"/>
      <c r="AE105" s="40"/>
      <c r="AF105" s="37"/>
      <c r="AG105" s="37"/>
      <c r="AH105" s="37"/>
      <c r="AI105" s="40"/>
      <c r="AJ105" s="37"/>
      <c r="AK105" s="37"/>
      <c r="AL105" s="37"/>
      <c r="AM105" s="40"/>
      <c r="AN105" s="37"/>
      <c r="AO105" s="37"/>
    </row>
    <row r="106" spans="9:41" ht="15" customHeight="1">
      <c r="I106" s="29"/>
      <c r="J106" s="40"/>
      <c r="K106" s="29"/>
      <c r="L106" s="37"/>
      <c r="M106" s="37"/>
      <c r="N106" s="37"/>
      <c r="O106" s="37"/>
      <c r="P106" s="37"/>
      <c r="Q106" s="37"/>
      <c r="R106" s="37"/>
      <c r="S106" s="37"/>
      <c r="T106" s="37"/>
      <c r="U106" s="40"/>
      <c r="V106" s="37"/>
      <c r="W106" s="37"/>
      <c r="X106" s="37"/>
      <c r="Y106" s="37"/>
      <c r="Z106" s="37"/>
      <c r="AA106" s="36"/>
      <c r="AB106" s="37"/>
      <c r="AC106" s="37"/>
      <c r="AD106" s="37"/>
      <c r="AE106" s="40"/>
      <c r="AF106" s="37"/>
      <c r="AG106" s="37"/>
      <c r="AH106" s="37"/>
      <c r="AI106" s="40"/>
      <c r="AJ106" s="37"/>
      <c r="AK106" s="37"/>
      <c r="AL106" s="37"/>
      <c r="AM106" s="40"/>
      <c r="AN106" s="37"/>
      <c r="AO106" s="37"/>
    </row>
    <row r="107" spans="9:41" ht="15" customHeight="1">
      <c r="I107" s="29"/>
      <c r="J107" s="40"/>
      <c r="K107" s="29"/>
      <c r="L107" s="37"/>
      <c r="M107" s="37"/>
      <c r="N107" s="37"/>
      <c r="O107" s="37"/>
      <c r="P107" s="37"/>
      <c r="Q107" s="37"/>
      <c r="R107" s="37"/>
      <c r="S107" s="37"/>
      <c r="T107" s="37"/>
      <c r="U107" s="40"/>
      <c r="V107" s="37"/>
      <c r="W107" s="37"/>
      <c r="X107" s="37"/>
      <c r="Y107" s="37"/>
      <c r="Z107" s="37"/>
      <c r="AA107" s="36"/>
      <c r="AB107" s="37"/>
      <c r="AC107" s="37"/>
      <c r="AD107" s="37"/>
      <c r="AE107" s="40"/>
      <c r="AF107" s="37"/>
      <c r="AG107" s="37"/>
      <c r="AH107" s="37"/>
      <c r="AI107" s="40"/>
      <c r="AJ107" s="37"/>
      <c r="AK107" s="37"/>
      <c r="AL107" s="37"/>
      <c r="AM107" s="40"/>
      <c r="AN107" s="37"/>
      <c r="AO107" s="37"/>
    </row>
    <row r="108" spans="9:41" ht="15" customHeight="1">
      <c r="I108" s="29"/>
      <c r="J108" s="40"/>
      <c r="K108" s="29"/>
      <c r="L108" s="37"/>
      <c r="M108" s="37"/>
      <c r="N108" s="37"/>
      <c r="O108" s="37"/>
      <c r="P108" s="37"/>
      <c r="Q108" s="37"/>
      <c r="R108" s="37"/>
      <c r="S108" s="37"/>
      <c r="T108" s="37"/>
      <c r="U108" s="40"/>
      <c r="V108" s="37"/>
      <c r="W108" s="37"/>
      <c r="X108" s="37"/>
      <c r="Y108" s="37"/>
      <c r="Z108" s="37"/>
      <c r="AA108" s="36"/>
      <c r="AB108" s="37"/>
      <c r="AC108" s="37"/>
      <c r="AD108" s="37"/>
      <c r="AE108" s="40"/>
      <c r="AF108" s="37"/>
      <c r="AG108" s="37"/>
      <c r="AH108" s="37"/>
      <c r="AI108" s="40"/>
      <c r="AJ108" s="37"/>
      <c r="AK108" s="37"/>
      <c r="AL108" s="37"/>
      <c r="AM108" s="40"/>
      <c r="AN108" s="37"/>
      <c r="AO108" s="37"/>
    </row>
    <row r="109" spans="9:41" ht="15" customHeight="1">
      <c r="I109" s="29"/>
      <c r="J109" s="40"/>
      <c r="K109" s="29"/>
      <c r="L109" s="37"/>
      <c r="M109" s="37"/>
      <c r="N109" s="37"/>
      <c r="O109" s="37"/>
      <c r="P109" s="37"/>
      <c r="Q109" s="37"/>
      <c r="R109" s="37"/>
      <c r="S109" s="37"/>
      <c r="T109" s="37"/>
      <c r="U109" s="40"/>
      <c r="V109" s="37"/>
      <c r="W109" s="37"/>
      <c r="X109" s="37"/>
      <c r="Y109" s="37"/>
      <c r="Z109" s="37"/>
      <c r="AA109" s="36"/>
      <c r="AB109" s="37"/>
      <c r="AC109" s="37"/>
      <c r="AD109" s="37"/>
      <c r="AE109" s="40"/>
      <c r="AF109" s="37"/>
      <c r="AG109" s="37"/>
      <c r="AH109" s="37"/>
      <c r="AI109" s="40"/>
      <c r="AJ109" s="37"/>
      <c r="AK109" s="37"/>
      <c r="AL109" s="37"/>
      <c r="AM109" s="40"/>
      <c r="AN109" s="37"/>
      <c r="AO109" s="37"/>
    </row>
    <row r="110" spans="9:41" ht="15" customHeight="1">
      <c r="I110" s="29"/>
      <c r="J110" s="40"/>
      <c r="K110" s="29"/>
      <c r="L110" s="37"/>
      <c r="M110" s="37"/>
      <c r="N110" s="37"/>
      <c r="O110" s="37"/>
      <c r="P110" s="37"/>
      <c r="Q110" s="37"/>
      <c r="R110" s="37"/>
      <c r="S110" s="37"/>
      <c r="T110" s="37"/>
      <c r="U110" s="40"/>
      <c r="V110" s="37"/>
      <c r="W110" s="37"/>
      <c r="X110" s="37"/>
      <c r="Y110" s="37"/>
      <c r="Z110" s="37"/>
      <c r="AA110" s="36"/>
      <c r="AB110" s="37"/>
      <c r="AC110" s="37"/>
      <c r="AD110" s="37"/>
      <c r="AE110" s="40"/>
      <c r="AF110" s="37"/>
      <c r="AG110" s="37"/>
      <c r="AH110" s="37"/>
      <c r="AI110" s="40"/>
      <c r="AJ110" s="37"/>
      <c r="AK110" s="37"/>
      <c r="AL110" s="37"/>
      <c r="AM110" s="40"/>
      <c r="AN110" s="37"/>
      <c r="AO110" s="37"/>
    </row>
    <row r="111" spans="9:41" ht="15" customHeight="1">
      <c r="I111" s="29"/>
      <c r="J111" s="40"/>
      <c r="K111" s="29"/>
      <c r="L111" s="37"/>
      <c r="M111" s="37"/>
      <c r="N111" s="37"/>
      <c r="O111" s="37"/>
      <c r="P111" s="37"/>
      <c r="Q111" s="37"/>
      <c r="R111" s="37"/>
      <c r="S111" s="37"/>
      <c r="T111" s="37"/>
      <c r="U111" s="40"/>
      <c r="V111" s="37"/>
      <c r="W111" s="37"/>
      <c r="X111" s="37"/>
      <c r="Y111" s="37"/>
      <c r="Z111" s="37"/>
      <c r="AA111" s="36"/>
      <c r="AB111" s="37"/>
      <c r="AC111" s="37"/>
      <c r="AD111" s="37"/>
      <c r="AE111" s="40"/>
      <c r="AF111" s="37"/>
      <c r="AG111" s="37"/>
      <c r="AH111" s="37"/>
      <c r="AI111" s="40"/>
      <c r="AJ111" s="37"/>
      <c r="AK111" s="37"/>
      <c r="AL111" s="37"/>
      <c r="AM111" s="40"/>
      <c r="AN111" s="37"/>
      <c r="AO111" s="37"/>
    </row>
    <row r="112" spans="9:41" ht="15" customHeight="1">
      <c r="I112" s="29"/>
      <c r="J112" s="40"/>
      <c r="K112" s="29"/>
      <c r="L112" s="37"/>
      <c r="M112" s="37"/>
      <c r="N112" s="37"/>
      <c r="O112" s="37"/>
      <c r="P112" s="37"/>
      <c r="Q112" s="37"/>
      <c r="R112" s="37"/>
      <c r="S112" s="37"/>
      <c r="T112" s="37"/>
      <c r="U112" s="40"/>
      <c r="V112" s="37"/>
      <c r="W112" s="37"/>
      <c r="X112" s="37"/>
      <c r="Y112" s="37"/>
      <c r="Z112" s="37"/>
      <c r="AA112" s="36"/>
      <c r="AB112" s="37"/>
      <c r="AC112" s="37"/>
      <c r="AD112" s="37"/>
      <c r="AE112" s="40"/>
      <c r="AF112" s="37"/>
      <c r="AG112" s="37"/>
      <c r="AH112" s="37"/>
      <c r="AI112" s="40"/>
      <c r="AJ112" s="37"/>
      <c r="AK112" s="37"/>
      <c r="AL112" s="37"/>
      <c r="AM112" s="40"/>
      <c r="AN112" s="37"/>
      <c r="AO112" s="37"/>
    </row>
    <row r="113" spans="9:41" ht="15" customHeight="1">
      <c r="I113" s="29"/>
      <c r="J113" s="40"/>
      <c r="K113" s="29"/>
      <c r="L113" s="37"/>
      <c r="M113" s="37"/>
      <c r="N113" s="37"/>
      <c r="O113" s="37"/>
      <c r="P113" s="37"/>
      <c r="Q113" s="37"/>
      <c r="R113" s="37"/>
      <c r="S113" s="37"/>
      <c r="T113" s="37"/>
      <c r="U113" s="40"/>
      <c r="V113" s="37"/>
      <c r="W113" s="37"/>
      <c r="X113" s="37"/>
      <c r="Y113" s="37"/>
      <c r="Z113" s="37"/>
      <c r="AA113" s="36"/>
      <c r="AB113" s="37"/>
      <c r="AC113" s="37"/>
      <c r="AD113" s="37"/>
      <c r="AE113" s="40"/>
      <c r="AF113" s="37"/>
      <c r="AG113" s="37"/>
      <c r="AH113" s="37"/>
      <c r="AI113" s="40"/>
      <c r="AJ113" s="37"/>
      <c r="AK113" s="37"/>
      <c r="AL113" s="37"/>
      <c r="AM113" s="40"/>
      <c r="AN113" s="37"/>
      <c r="AO113" s="37"/>
    </row>
    <row r="114" spans="9:41" ht="15" customHeight="1">
      <c r="I114" s="29"/>
      <c r="J114" s="40"/>
      <c r="K114" s="29"/>
      <c r="L114" s="37"/>
      <c r="M114" s="37"/>
      <c r="N114" s="37"/>
      <c r="O114" s="37"/>
      <c r="P114" s="37"/>
      <c r="Q114" s="37"/>
      <c r="R114" s="37"/>
      <c r="S114" s="37"/>
      <c r="T114" s="37"/>
      <c r="U114" s="40"/>
      <c r="V114" s="37"/>
      <c r="W114" s="37"/>
      <c r="X114" s="37"/>
      <c r="Y114" s="37"/>
      <c r="Z114" s="37"/>
      <c r="AA114" s="36"/>
      <c r="AB114" s="37"/>
      <c r="AC114" s="37"/>
      <c r="AD114" s="37"/>
      <c r="AE114" s="40"/>
      <c r="AF114" s="37"/>
      <c r="AG114" s="37"/>
      <c r="AH114" s="37"/>
      <c r="AI114" s="40"/>
      <c r="AJ114" s="37"/>
      <c r="AK114" s="37"/>
      <c r="AL114" s="37"/>
      <c r="AM114" s="40"/>
      <c r="AN114" s="37"/>
      <c r="AO114" s="37"/>
    </row>
    <row r="115" spans="9:41" ht="15" customHeight="1">
      <c r="I115" s="29"/>
      <c r="J115" s="40"/>
      <c r="K115" s="29"/>
      <c r="L115" s="37"/>
      <c r="M115" s="37"/>
      <c r="N115" s="37"/>
      <c r="O115" s="37"/>
      <c r="P115" s="37"/>
      <c r="Q115" s="37"/>
      <c r="R115" s="37"/>
      <c r="S115" s="37"/>
      <c r="T115" s="37"/>
      <c r="U115" s="40"/>
      <c r="V115" s="37"/>
      <c r="W115" s="37"/>
      <c r="X115" s="37"/>
      <c r="Y115" s="37"/>
      <c r="Z115" s="37"/>
      <c r="AA115" s="36"/>
      <c r="AB115" s="37"/>
      <c r="AC115" s="37"/>
      <c r="AD115" s="37"/>
      <c r="AE115" s="40"/>
      <c r="AF115" s="37"/>
      <c r="AG115" s="37"/>
      <c r="AH115" s="37"/>
      <c r="AI115" s="40"/>
      <c r="AJ115" s="37"/>
      <c r="AK115" s="37"/>
      <c r="AL115" s="37"/>
      <c r="AM115" s="40"/>
      <c r="AN115" s="37"/>
      <c r="AO115" s="37"/>
    </row>
    <row r="116" spans="9:41" ht="15" customHeight="1">
      <c r="I116" s="29"/>
      <c r="J116" s="40"/>
      <c r="K116" s="29"/>
      <c r="L116" s="37"/>
      <c r="M116" s="37"/>
      <c r="N116" s="37"/>
      <c r="O116" s="37"/>
      <c r="P116" s="37"/>
      <c r="Q116" s="37"/>
      <c r="R116" s="37"/>
      <c r="S116" s="37"/>
      <c r="T116" s="37"/>
      <c r="U116" s="40"/>
      <c r="V116" s="37"/>
      <c r="W116" s="37"/>
      <c r="X116" s="37"/>
      <c r="Y116" s="37"/>
      <c r="Z116" s="37"/>
      <c r="AA116" s="36"/>
      <c r="AB116" s="37"/>
      <c r="AC116" s="37"/>
      <c r="AD116" s="37"/>
      <c r="AE116" s="40"/>
      <c r="AF116" s="37"/>
      <c r="AG116" s="37"/>
      <c r="AH116" s="37"/>
      <c r="AI116" s="40"/>
      <c r="AJ116" s="37"/>
      <c r="AK116" s="37"/>
      <c r="AL116" s="37"/>
      <c r="AM116" s="40"/>
      <c r="AN116" s="37"/>
      <c r="AO116" s="37"/>
    </row>
    <row r="117" spans="9:41" ht="15" customHeight="1">
      <c r="I117" s="29"/>
      <c r="J117" s="40"/>
      <c r="K117" s="29"/>
      <c r="L117" s="37"/>
      <c r="M117" s="37"/>
      <c r="N117" s="37"/>
      <c r="O117" s="37"/>
      <c r="P117" s="37"/>
      <c r="Q117" s="37"/>
      <c r="R117" s="37"/>
      <c r="S117" s="37"/>
      <c r="T117" s="37"/>
      <c r="U117" s="40"/>
      <c r="V117" s="37"/>
      <c r="W117" s="37"/>
      <c r="X117" s="37"/>
      <c r="Y117" s="37"/>
      <c r="Z117" s="37"/>
      <c r="AA117" s="36"/>
      <c r="AB117" s="37"/>
      <c r="AC117" s="37"/>
      <c r="AD117" s="37"/>
      <c r="AE117" s="40"/>
      <c r="AF117" s="37"/>
      <c r="AG117" s="37"/>
      <c r="AH117" s="37"/>
      <c r="AI117" s="40"/>
      <c r="AJ117" s="37"/>
      <c r="AK117" s="37"/>
      <c r="AL117" s="37"/>
      <c r="AM117" s="40"/>
      <c r="AN117" s="37"/>
      <c r="AO117" s="37"/>
    </row>
    <row r="118" spans="9:41" ht="15" customHeight="1">
      <c r="I118" s="29"/>
      <c r="J118" s="40"/>
      <c r="K118" s="29"/>
      <c r="L118" s="37"/>
      <c r="M118" s="37"/>
      <c r="N118" s="37"/>
      <c r="O118" s="37"/>
      <c r="P118" s="37"/>
      <c r="Q118" s="37"/>
      <c r="R118" s="37"/>
      <c r="S118" s="37"/>
      <c r="T118" s="37"/>
      <c r="U118" s="40"/>
      <c r="V118" s="37"/>
      <c r="W118" s="37"/>
      <c r="X118" s="37"/>
      <c r="Y118" s="37"/>
      <c r="Z118" s="37"/>
      <c r="AA118" s="36"/>
      <c r="AB118" s="37"/>
      <c r="AC118" s="37"/>
      <c r="AD118" s="37"/>
      <c r="AE118" s="40"/>
      <c r="AF118" s="37"/>
      <c r="AG118" s="37"/>
      <c r="AH118" s="37"/>
      <c r="AI118" s="40"/>
      <c r="AJ118" s="37"/>
      <c r="AK118" s="37"/>
      <c r="AL118" s="37"/>
      <c r="AM118" s="40"/>
      <c r="AN118" s="37"/>
      <c r="AO118" s="37"/>
    </row>
    <row r="119" spans="9:41" ht="15" customHeight="1">
      <c r="I119" s="29"/>
      <c r="J119" s="40"/>
      <c r="K119" s="29"/>
      <c r="L119" s="37"/>
      <c r="M119" s="37"/>
      <c r="N119" s="37"/>
      <c r="O119" s="37"/>
      <c r="P119" s="37"/>
      <c r="Q119" s="37"/>
      <c r="R119" s="37"/>
      <c r="S119" s="37"/>
      <c r="T119" s="37"/>
      <c r="U119" s="40"/>
      <c r="V119" s="37"/>
      <c r="W119" s="37"/>
      <c r="X119" s="37"/>
      <c r="Y119" s="37"/>
      <c r="Z119" s="37"/>
      <c r="AA119" s="36"/>
      <c r="AB119" s="37"/>
      <c r="AC119" s="37"/>
      <c r="AD119" s="37"/>
      <c r="AE119" s="40"/>
      <c r="AF119" s="37"/>
      <c r="AG119" s="37"/>
      <c r="AH119" s="37"/>
      <c r="AI119" s="40"/>
      <c r="AJ119" s="37"/>
      <c r="AK119" s="37"/>
      <c r="AL119" s="37"/>
      <c r="AM119" s="40"/>
      <c r="AN119" s="37"/>
      <c r="AO119" s="37"/>
    </row>
    <row r="120" spans="9:41" ht="15" customHeight="1">
      <c r="I120" s="29"/>
      <c r="J120" s="40"/>
      <c r="K120" s="29"/>
      <c r="L120" s="37"/>
      <c r="M120" s="37"/>
      <c r="N120" s="37"/>
      <c r="O120" s="37"/>
      <c r="P120" s="37"/>
      <c r="Q120" s="37"/>
      <c r="R120" s="37"/>
      <c r="S120" s="37"/>
      <c r="T120" s="37"/>
      <c r="U120" s="40"/>
      <c r="V120" s="37"/>
      <c r="W120" s="37"/>
      <c r="X120" s="37"/>
      <c r="Y120" s="37"/>
      <c r="Z120" s="37"/>
      <c r="AA120" s="36"/>
      <c r="AB120" s="37"/>
      <c r="AC120" s="37"/>
      <c r="AD120" s="37"/>
      <c r="AE120" s="40"/>
      <c r="AF120" s="37"/>
      <c r="AG120" s="37"/>
      <c r="AH120" s="37"/>
      <c r="AI120" s="40"/>
      <c r="AJ120" s="37"/>
      <c r="AK120" s="37"/>
      <c r="AL120" s="37"/>
      <c r="AM120" s="40"/>
      <c r="AN120" s="37"/>
      <c r="AO120" s="37"/>
    </row>
    <row r="121" spans="9:41" ht="15" customHeight="1">
      <c r="I121" s="29"/>
      <c r="J121" s="40"/>
      <c r="K121" s="29"/>
      <c r="L121" s="37"/>
      <c r="M121" s="37"/>
      <c r="N121" s="37"/>
      <c r="O121" s="37"/>
      <c r="P121" s="37"/>
      <c r="Q121" s="37"/>
      <c r="R121" s="37"/>
      <c r="S121" s="37"/>
      <c r="T121" s="37"/>
      <c r="U121" s="40"/>
      <c r="V121" s="37"/>
      <c r="W121" s="37"/>
      <c r="X121" s="37"/>
      <c r="Y121" s="37"/>
      <c r="Z121" s="37"/>
      <c r="AA121" s="36"/>
      <c r="AB121" s="37"/>
      <c r="AC121" s="37"/>
      <c r="AD121" s="37"/>
      <c r="AE121" s="40"/>
      <c r="AF121" s="37"/>
      <c r="AG121" s="37"/>
      <c r="AH121" s="37"/>
      <c r="AI121" s="40"/>
      <c r="AJ121" s="37"/>
      <c r="AK121" s="37"/>
      <c r="AL121" s="37"/>
      <c r="AM121" s="40"/>
      <c r="AN121" s="37"/>
      <c r="AO121" s="37"/>
    </row>
    <row r="122" spans="9:41" ht="15" customHeight="1">
      <c r="I122" s="29"/>
      <c r="J122" s="40"/>
      <c r="K122" s="29"/>
      <c r="L122" s="37"/>
      <c r="M122" s="37"/>
      <c r="N122" s="37"/>
      <c r="O122" s="37"/>
      <c r="P122" s="37"/>
      <c r="Q122" s="37"/>
      <c r="R122" s="37"/>
      <c r="S122" s="37"/>
      <c r="T122" s="37"/>
      <c r="U122" s="40"/>
      <c r="V122" s="37"/>
      <c r="W122" s="37"/>
      <c r="X122" s="37"/>
      <c r="Y122" s="37"/>
      <c r="Z122" s="37"/>
      <c r="AA122" s="36"/>
      <c r="AB122" s="37"/>
      <c r="AC122" s="37"/>
      <c r="AD122" s="37"/>
      <c r="AE122" s="40"/>
      <c r="AF122" s="37"/>
      <c r="AG122" s="37"/>
      <c r="AH122" s="37"/>
      <c r="AI122" s="40"/>
      <c r="AJ122" s="37"/>
      <c r="AK122" s="37"/>
      <c r="AL122" s="37"/>
      <c r="AM122" s="40"/>
      <c r="AN122" s="37"/>
      <c r="AO122" s="37"/>
    </row>
    <row r="123" spans="9:41" ht="15" customHeight="1">
      <c r="I123" s="29"/>
      <c r="J123" s="40"/>
      <c r="K123" s="29"/>
      <c r="L123" s="37"/>
      <c r="M123" s="37"/>
      <c r="N123" s="37"/>
      <c r="O123" s="37"/>
      <c r="P123" s="37"/>
      <c r="Q123" s="37"/>
      <c r="R123" s="37"/>
      <c r="S123" s="37"/>
      <c r="T123" s="37"/>
      <c r="U123" s="40"/>
      <c r="V123" s="37"/>
      <c r="W123" s="37"/>
      <c r="X123" s="37"/>
      <c r="Y123" s="37"/>
      <c r="Z123" s="37"/>
      <c r="AA123" s="36"/>
      <c r="AB123" s="37"/>
      <c r="AC123" s="37"/>
      <c r="AD123" s="37"/>
      <c r="AE123" s="40"/>
      <c r="AF123" s="37"/>
      <c r="AG123" s="37"/>
      <c r="AH123" s="37"/>
      <c r="AI123" s="40"/>
      <c r="AJ123" s="37"/>
      <c r="AK123" s="37"/>
      <c r="AL123" s="37"/>
      <c r="AM123" s="40"/>
      <c r="AN123" s="37"/>
      <c r="AO123" s="37"/>
    </row>
    <row r="124" spans="9:41" ht="15" customHeight="1">
      <c r="I124" s="29"/>
      <c r="J124" s="40"/>
      <c r="K124" s="29"/>
      <c r="L124" s="37"/>
      <c r="M124" s="37"/>
      <c r="N124" s="37"/>
      <c r="O124" s="37"/>
      <c r="P124" s="37"/>
      <c r="Q124" s="37"/>
      <c r="R124" s="37"/>
      <c r="S124" s="37"/>
      <c r="T124" s="37"/>
      <c r="U124" s="40"/>
      <c r="V124" s="37"/>
      <c r="W124" s="37"/>
      <c r="X124" s="37"/>
      <c r="Y124" s="37"/>
      <c r="Z124" s="37"/>
      <c r="AA124" s="36"/>
      <c r="AB124" s="37"/>
      <c r="AC124" s="37"/>
      <c r="AD124" s="37"/>
      <c r="AE124" s="40"/>
      <c r="AF124" s="37"/>
      <c r="AG124" s="37"/>
      <c r="AH124" s="37"/>
      <c r="AI124" s="40"/>
      <c r="AJ124" s="37"/>
      <c r="AK124" s="37"/>
      <c r="AL124" s="37"/>
      <c r="AM124" s="40"/>
      <c r="AN124" s="37"/>
      <c r="AO124" s="37"/>
    </row>
    <row r="125" spans="9:41" ht="15" customHeight="1">
      <c r="I125" s="29"/>
      <c r="J125" s="40"/>
      <c r="K125" s="29"/>
      <c r="L125" s="37"/>
      <c r="M125" s="37"/>
      <c r="N125" s="37"/>
      <c r="O125" s="37"/>
      <c r="P125" s="37"/>
      <c r="Q125" s="37"/>
      <c r="R125" s="37"/>
      <c r="S125" s="37"/>
      <c r="T125" s="37"/>
      <c r="U125" s="40"/>
      <c r="V125" s="37"/>
      <c r="W125" s="37"/>
      <c r="X125" s="37"/>
      <c r="Y125" s="37"/>
      <c r="Z125" s="37"/>
      <c r="AA125" s="36"/>
      <c r="AB125" s="37"/>
      <c r="AC125" s="37"/>
      <c r="AD125" s="37"/>
      <c r="AE125" s="40"/>
      <c r="AF125" s="37"/>
      <c r="AG125" s="37"/>
      <c r="AH125" s="37"/>
      <c r="AI125" s="40"/>
      <c r="AJ125" s="37"/>
      <c r="AK125" s="37"/>
      <c r="AL125" s="37"/>
      <c r="AM125" s="40"/>
      <c r="AN125" s="37"/>
      <c r="AO125" s="37"/>
    </row>
    <row r="126" spans="9:41" ht="15" customHeight="1">
      <c r="I126" s="29"/>
      <c r="J126" s="40"/>
      <c r="K126" s="29"/>
      <c r="L126" s="37"/>
      <c r="M126" s="37"/>
      <c r="N126" s="37"/>
      <c r="O126" s="37"/>
      <c r="P126" s="37"/>
      <c r="Q126" s="37"/>
      <c r="R126" s="37"/>
      <c r="S126" s="37"/>
      <c r="T126" s="37"/>
      <c r="U126" s="40"/>
      <c r="V126" s="37"/>
      <c r="W126" s="37"/>
      <c r="X126" s="37"/>
      <c r="Y126" s="37"/>
      <c r="Z126" s="37"/>
      <c r="AA126" s="36"/>
      <c r="AB126" s="37"/>
      <c r="AC126" s="37"/>
      <c r="AD126" s="37"/>
      <c r="AE126" s="40"/>
      <c r="AF126" s="37"/>
      <c r="AG126" s="37"/>
      <c r="AH126" s="37"/>
      <c r="AI126" s="40"/>
      <c r="AJ126" s="37"/>
      <c r="AK126" s="37"/>
      <c r="AL126" s="37"/>
      <c r="AM126" s="40"/>
      <c r="AN126" s="37"/>
      <c r="AO126" s="37"/>
    </row>
    <row r="127" spans="9:41" ht="15" customHeight="1">
      <c r="I127" s="29"/>
      <c r="J127" s="40"/>
      <c r="K127" s="29"/>
      <c r="L127" s="37"/>
      <c r="M127" s="37"/>
      <c r="N127" s="37"/>
      <c r="O127" s="37"/>
      <c r="P127" s="37"/>
      <c r="Q127" s="37"/>
      <c r="R127" s="37"/>
      <c r="S127" s="37"/>
      <c r="T127" s="37"/>
      <c r="U127" s="40"/>
      <c r="V127" s="37"/>
      <c r="W127" s="37"/>
      <c r="X127" s="37"/>
      <c r="Y127" s="37"/>
      <c r="Z127" s="37"/>
      <c r="AA127" s="36"/>
      <c r="AB127" s="37"/>
      <c r="AC127" s="37"/>
      <c r="AD127" s="37"/>
      <c r="AE127" s="40"/>
      <c r="AF127" s="37"/>
      <c r="AG127" s="37"/>
      <c r="AH127" s="37"/>
      <c r="AI127" s="40"/>
      <c r="AJ127" s="37"/>
      <c r="AK127" s="37"/>
      <c r="AL127" s="37"/>
      <c r="AM127" s="40"/>
      <c r="AN127" s="37"/>
      <c r="AO127" s="37"/>
    </row>
    <row r="128" spans="9:41" ht="15" customHeight="1">
      <c r="I128" s="29"/>
      <c r="J128" s="40"/>
      <c r="K128" s="29"/>
      <c r="L128" s="37"/>
      <c r="M128" s="37"/>
      <c r="N128" s="37"/>
      <c r="O128" s="37"/>
      <c r="P128" s="37"/>
      <c r="Q128" s="37"/>
      <c r="R128" s="37"/>
      <c r="S128" s="37"/>
      <c r="T128" s="37"/>
      <c r="U128" s="40"/>
      <c r="V128" s="37"/>
      <c r="W128" s="37"/>
      <c r="X128" s="37"/>
      <c r="Y128" s="37"/>
      <c r="Z128" s="37"/>
      <c r="AA128" s="36"/>
      <c r="AB128" s="37"/>
      <c r="AC128" s="37"/>
      <c r="AD128" s="37"/>
      <c r="AE128" s="40"/>
      <c r="AF128" s="37"/>
      <c r="AG128" s="37"/>
      <c r="AH128" s="37"/>
      <c r="AI128" s="40"/>
      <c r="AJ128" s="37"/>
      <c r="AK128" s="37"/>
      <c r="AL128" s="37"/>
      <c r="AM128" s="40"/>
      <c r="AN128" s="37"/>
      <c r="AO128" s="37"/>
    </row>
    <row r="129" spans="9:41" ht="15" customHeight="1">
      <c r="I129" s="29"/>
      <c r="J129" s="40"/>
      <c r="K129" s="29"/>
      <c r="L129" s="37"/>
      <c r="M129" s="37"/>
      <c r="N129" s="37"/>
      <c r="O129" s="37"/>
      <c r="P129" s="37"/>
      <c r="Q129" s="37"/>
      <c r="R129" s="37"/>
      <c r="S129" s="37"/>
      <c r="T129" s="37"/>
      <c r="U129" s="40"/>
      <c r="V129" s="37"/>
      <c r="W129" s="37"/>
      <c r="X129" s="37"/>
      <c r="Y129" s="37"/>
      <c r="Z129" s="37"/>
      <c r="AA129" s="36"/>
      <c r="AB129" s="37"/>
      <c r="AC129" s="37"/>
      <c r="AD129" s="37"/>
      <c r="AE129" s="40"/>
      <c r="AF129" s="37"/>
      <c r="AG129" s="37"/>
      <c r="AH129" s="37"/>
      <c r="AI129" s="40"/>
      <c r="AJ129" s="37"/>
      <c r="AK129" s="37"/>
      <c r="AL129" s="37"/>
      <c r="AM129" s="40"/>
      <c r="AN129" s="37"/>
      <c r="AO129" s="37"/>
    </row>
    <row r="130" spans="9:41" ht="15" customHeight="1">
      <c r="I130" s="29"/>
      <c r="J130" s="40"/>
      <c r="K130" s="29"/>
      <c r="L130" s="37"/>
      <c r="M130" s="37"/>
      <c r="N130" s="37"/>
      <c r="O130" s="37"/>
      <c r="P130" s="37"/>
      <c r="Q130" s="37"/>
      <c r="R130" s="37"/>
      <c r="S130" s="37"/>
      <c r="T130" s="37"/>
      <c r="U130" s="40"/>
      <c r="V130" s="37"/>
      <c r="W130" s="37"/>
      <c r="X130" s="37"/>
      <c r="Y130" s="37"/>
      <c r="Z130" s="37"/>
      <c r="AA130" s="36"/>
      <c r="AB130" s="37"/>
      <c r="AC130" s="37"/>
      <c r="AD130" s="37"/>
      <c r="AE130" s="40"/>
      <c r="AF130" s="37"/>
      <c r="AG130" s="37"/>
      <c r="AH130" s="37"/>
      <c r="AI130" s="40"/>
      <c r="AJ130" s="37"/>
      <c r="AK130" s="37"/>
      <c r="AL130" s="37"/>
      <c r="AM130" s="40"/>
      <c r="AN130" s="37"/>
      <c r="AO130" s="37"/>
    </row>
    <row r="131" spans="9:41" ht="15" customHeight="1">
      <c r="I131" s="29"/>
      <c r="J131" s="40"/>
      <c r="K131" s="29"/>
      <c r="L131" s="37"/>
      <c r="M131" s="37"/>
      <c r="N131" s="37"/>
      <c r="O131" s="37"/>
      <c r="P131" s="37"/>
      <c r="Q131" s="37"/>
      <c r="R131" s="37"/>
      <c r="S131" s="37"/>
      <c r="T131" s="37"/>
      <c r="U131" s="40"/>
      <c r="V131" s="37"/>
      <c r="W131" s="37"/>
      <c r="X131" s="37"/>
      <c r="Y131" s="37"/>
      <c r="Z131" s="37"/>
      <c r="AA131" s="36"/>
      <c r="AB131" s="37"/>
      <c r="AC131" s="37"/>
      <c r="AD131" s="37"/>
      <c r="AE131" s="40"/>
      <c r="AF131" s="37"/>
      <c r="AG131" s="37"/>
      <c r="AH131" s="37"/>
      <c r="AI131" s="40"/>
      <c r="AJ131" s="37"/>
      <c r="AK131" s="37"/>
      <c r="AL131" s="37"/>
      <c r="AM131" s="40"/>
      <c r="AN131" s="37"/>
      <c r="AO131" s="37"/>
    </row>
    <row r="132" spans="9:41" ht="15" customHeight="1">
      <c r="I132" s="29"/>
      <c r="J132" s="40"/>
      <c r="K132" s="29"/>
      <c r="L132" s="37"/>
      <c r="M132" s="37"/>
      <c r="N132" s="37"/>
      <c r="O132" s="37"/>
      <c r="P132" s="37"/>
      <c r="Q132" s="37"/>
      <c r="R132" s="37"/>
      <c r="S132" s="37"/>
      <c r="T132" s="37"/>
      <c r="U132" s="40"/>
      <c r="V132" s="37"/>
      <c r="W132" s="37"/>
      <c r="X132" s="37"/>
      <c r="Y132" s="37"/>
      <c r="Z132" s="37"/>
      <c r="AA132" s="36"/>
      <c r="AB132" s="37"/>
      <c r="AC132" s="37"/>
      <c r="AD132" s="37"/>
      <c r="AE132" s="40"/>
      <c r="AF132" s="37"/>
      <c r="AG132" s="37"/>
      <c r="AH132" s="37"/>
      <c r="AI132" s="40"/>
      <c r="AJ132" s="37"/>
      <c r="AK132" s="37"/>
      <c r="AL132" s="37"/>
      <c r="AM132" s="40"/>
      <c r="AN132" s="37"/>
      <c r="AO132" s="37"/>
    </row>
    <row r="133" spans="9:41" ht="15" customHeight="1">
      <c r="I133" s="29"/>
      <c r="J133" s="40"/>
      <c r="K133" s="29"/>
      <c r="L133" s="37"/>
      <c r="M133" s="37"/>
      <c r="N133" s="37"/>
      <c r="O133" s="37"/>
      <c r="P133" s="37"/>
      <c r="Q133" s="37"/>
      <c r="R133" s="37"/>
      <c r="S133" s="37"/>
      <c r="T133" s="37"/>
      <c r="U133" s="40"/>
      <c r="V133" s="37"/>
      <c r="W133" s="37"/>
      <c r="X133" s="37"/>
      <c r="Y133" s="37"/>
      <c r="Z133" s="37"/>
      <c r="AA133" s="36"/>
      <c r="AB133" s="37"/>
      <c r="AC133" s="37"/>
      <c r="AD133" s="37"/>
      <c r="AE133" s="40"/>
      <c r="AF133" s="37"/>
      <c r="AG133" s="37"/>
      <c r="AH133" s="37"/>
      <c r="AI133" s="40"/>
      <c r="AJ133" s="37"/>
      <c r="AK133" s="37"/>
      <c r="AL133" s="37"/>
      <c r="AM133" s="40"/>
      <c r="AN133" s="37"/>
      <c r="AO133" s="37"/>
    </row>
    <row r="134" spans="9:41" ht="15" customHeight="1">
      <c r="I134" s="29"/>
      <c r="J134" s="40"/>
      <c r="K134" s="29"/>
      <c r="L134" s="37"/>
      <c r="M134" s="37"/>
      <c r="N134" s="37"/>
      <c r="O134" s="37"/>
      <c r="P134" s="37"/>
      <c r="Q134" s="37"/>
      <c r="R134" s="37"/>
      <c r="S134" s="37"/>
      <c r="T134" s="37"/>
      <c r="U134" s="40"/>
      <c r="V134" s="37"/>
      <c r="W134" s="37"/>
      <c r="X134" s="37"/>
      <c r="Y134" s="37"/>
      <c r="Z134" s="37"/>
      <c r="AA134" s="36"/>
      <c r="AB134" s="37"/>
      <c r="AC134" s="37"/>
      <c r="AD134" s="37"/>
      <c r="AE134" s="40"/>
      <c r="AF134" s="37"/>
      <c r="AG134" s="37"/>
      <c r="AH134" s="37"/>
      <c r="AI134" s="40"/>
      <c r="AJ134" s="37"/>
      <c r="AK134" s="37"/>
      <c r="AL134" s="37"/>
      <c r="AM134" s="40"/>
      <c r="AN134" s="37"/>
      <c r="AO134" s="37"/>
    </row>
    <row r="135" spans="9:41" ht="15" customHeight="1">
      <c r="I135" s="29"/>
      <c r="J135" s="40"/>
      <c r="K135" s="29"/>
      <c r="L135" s="37"/>
      <c r="M135" s="37"/>
      <c r="N135" s="37"/>
      <c r="O135" s="37"/>
      <c r="P135" s="37"/>
      <c r="Q135" s="37"/>
      <c r="R135" s="37"/>
      <c r="S135" s="37"/>
      <c r="T135" s="37"/>
      <c r="U135" s="40"/>
      <c r="V135" s="37"/>
      <c r="W135" s="37"/>
      <c r="X135" s="37"/>
      <c r="Y135" s="37"/>
      <c r="Z135" s="37"/>
      <c r="AA135" s="36"/>
      <c r="AB135" s="37"/>
      <c r="AC135" s="37"/>
      <c r="AD135" s="37"/>
      <c r="AE135" s="40"/>
      <c r="AF135" s="37"/>
      <c r="AG135" s="37"/>
      <c r="AH135" s="37"/>
      <c r="AI135" s="40"/>
      <c r="AJ135" s="37"/>
      <c r="AK135" s="37"/>
      <c r="AL135" s="37"/>
      <c r="AM135" s="40"/>
      <c r="AN135" s="37"/>
      <c r="AO135" s="37"/>
    </row>
    <row r="136" spans="9:41" ht="15" customHeight="1">
      <c r="I136" s="29"/>
      <c r="J136" s="40"/>
      <c r="K136" s="29"/>
      <c r="L136" s="37"/>
      <c r="M136" s="37"/>
      <c r="N136" s="37"/>
      <c r="O136" s="37"/>
      <c r="P136" s="37"/>
      <c r="Q136" s="37"/>
      <c r="R136" s="37"/>
      <c r="S136" s="37"/>
      <c r="T136" s="37"/>
      <c r="U136" s="40"/>
      <c r="V136" s="37"/>
      <c r="W136" s="37"/>
      <c r="X136" s="37"/>
      <c r="Y136" s="37"/>
      <c r="Z136" s="37"/>
      <c r="AA136" s="36"/>
      <c r="AB136" s="37"/>
      <c r="AC136" s="37"/>
      <c r="AD136" s="37"/>
      <c r="AE136" s="40"/>
      <c r="AF136" s="37"/>
      <c r="AG136" s="37"/>
      <c r="AH136" s="37"/>
      <c r="AI136" s="40"/>
      <c r="AJ136" s="37"/>
      <c r="AK136" s="37"/>
      <c r="AL136" s="37"/>
      <c r="AM136" s="40"/>
      <c r="AN136" s="37"/>
      <c r="AO136" s="37"/>
    </row>
    <row r="137" spans="9:41" ht="15" customHeight="1">
      <c r="I137" s="29"/>
      <c r="J137" s="40"/>
      <c r="K137" s="29"/>
      <c r="L137" s="37"/>
      <c r="M137" s="37"/>
      <c r="N137" s="37"/>
      <c r="O137" s="37"/>
      <c r="P137" s="37"/>
      <c r="Q137" s="37"/>
      <c r="R137" s="37"/>
      <c r="S137" s="37"/>
      <c r="T137" s="37"/>
      <c r="U137" s="40"/>
      <c r="V137" s="37"/>
      <c r="W137" s="37"/>
      <c r="X137" s="37"/>
      <c r="Y137" s="37"/>
      <c r="Z137" s="37"/>
      <c r="AA137" s="36"/>
      <c r="AB137" s="37"/>
      <c r="AC137" s="37"/>
      <c r="AD137" s="37"/>
      <c r="AE137" s="40"/>
      <c r="AF137" s="37"/>
      <c r="AG137" s="37"/>
      <c r="AH137" s="37"/>
      <c r="AI137" s="40"/>
      <c r="AJ137" s="37"/>
      <c r="AK137" s="37"/>
      <c r="AL137" s="37"/>
      <c r="AM137" s="40"/>
      <c r="AN137" s="37"/>
      <c r="AO137" s="37"/>
    </row>
    <row r="138" spans="9:41" ht="15" customHeight="1">
      <c r="I138" s="29"/>
      <c r="J138" s="40"/>
      <c r="K138" s="29"/>
      <c r="L138" s="37"/>
      <c r="M138" s="37"/>
      <c r="N138" s="37"/>
      <c r="O138" s="37"/>
      <c r="P138" s="37"/>
      <c r="Q138" s="37"/>
      <c r="R138" s="37"/>
      <c r="S138" s="37"/>
      <c r="T138" s="37"/>
      <c r="U138" s="40"/>
      <c r="V138" s="37"/>
      <c r="W138" s="37"/>
      <c r="X138" s="37"/>
      <c r="Y138" s="37"/>
      <c r="Z138" s="37"/>
      <c r="AA138" s="36"/>
      <c r="AB138" s="37"/>
      <c r="AC138" s="37"/>
      <c r="AD138" s="37"/>
      <c r="AE138" s="40"/>
      <c r="AF138" s="37"/>
      <c r="AG138" s="37"/>
      <c r="AH138" s="37"/>
      <c r="AI138" s="40"/>
      <c r="AJ138" s="37"/>
      <c r="AK138" s="37"/>
      <c r="AL138" s="37"/>
      <c r="AM138" s="40"/>
      <c r="AN138" s="37"/>
      <c r="AO138" s="37"/>
    </row>
    <row r="139" spans="9:41" ht="15" customHeight="1">
      <c r="I139" s="29"/>
      <c r="J139" s="40"/>
      <c r="K139" s="29"/>
      <c r="L139" s="37"/>
      <c r="M139" s="37"/>
      <c r="N139" s="37"/>
      <c r="O139" s="37"/>
      <c r="P139" s="37"/>
      <c r="Q139" s="37"/>
      <c r="R139" s="37"/>
      <c r="S139" s="37"/>
      <c r="T139" s="37"/>
      <c r="U139" s="40"/>
      <c r="V139" s="37"/>
      <c r="W139" s="37"/>
      <c r="X139" s="37"/>
      <c r="Y139" s="37"/>
      <c r="Z139" s="37"/>
      <c r="AA139" s="36"/>
      <c r="AB139" s="37"/>
      <c r="AC139" s="37"/>
      <c r="AD139" s="37"/>
      <c r="AE139" s="40"/>
      <c r="AF139" s="37"/>
      <c r="AG139" s="37"/>
      <c r="AH139" s="37"/>
      <c r="AI139" s="40"/>
      <c r="AJ139" s="37"/>
      <c r="AK139" s="37"/>
      <c r="AL139" s="37"/>
      <c r="AM139" s="40"/>
      <c r="AN139" s="37"/>
      <c r="AO139" s="37"/>
    </row>
    <row r="140" spans="9:41" ht="15" customHeight="1">
      <c r="I140" s="29"/>
      <c r="J140" s="40"/>
      <c r="K140" s="29"/>
      <c r="L140" s="37"/>
      <c r="M140" s="37"/>
      <c r="N140" s="37"/>
      <c r="O140" s="37"/>
      <c r="P140" s="37"/>
      <c r="Q140" s="37"/>
      <c r="R140" s="37"/>
      <c r="S140" s="37"/>
      <c r="T140" s="37"/>
      <c r="U140" s="40"/>
      <c r="V140" s="37"/>
      <c r="W140" s="37"/>
      <c r="X140" s="37"/>
      <c r="Y140" s="37"/>
      <c r="Z140" s="37"/>
      <c r="AA140" s="36"/>
      <c r="AB140" s="37"/>
      <c r="AC140" s="37"/>
      <c r="AD140" s="37"/>
      <c r="AE140" s="40"/>
      <c r="AF140" s="37"/>
      <c r="AG140" s="37"/>
      <c r="AH140" s="37"/>
      <c r="AI140" s="40"/>
      <c r="AJ140" s="37"/>
      <c r="AK140" s="37"/>
      <c r="AL140" s="37"/>
      <c r="AM140" s="40"/>
      <c r="AN140" s="37"/>
      <c r="AO140" s="37"/>
    </row>
    <row r="141" spans="9:41" ht="15" customHeight="1">
      <c r="I141" s="29"/>
      <c r="J141" s="40"/>
      <c r="K141" s="29"/>
      <c r="L141" s="37"/>
      <c r="M141" s="37"/>
      <c r="N141" s="37"/>
      <c r="O141" s="37"/>
      <c r="P141" s="37"/>
      <c r="Q141" s="37"/>
      <c r="R141" s="37"/>
      <c r="S141" s="37"/>
      <c r="T141" s="37"/>
      <c r="U141" s="40"/>
      <c r="V141" s="37"/>
      <c r="W141" s="37"/>
      <c r="X141" s="37"/>
      <c r="Y141" s="37"/>
      <c r="Z141" s="37"/>
      <c r="AA141" s="36"/>
      <c r="AB141" s="37"/>
      <c r="AC141" s="37"/>
      <c r="AD141" s="37"/>
      <c r="AE141" s="40"/>
      <c r="AF141" s="37"/>
      <c r="AG141" s="37"/>
      <c r="AH141" s="37"/>
      <c r="AI141" s="40"/>
      <c r="AJ141" s="37"/>
      <c r="AK141" s="37"/>
      <c r="AL141" s="37"/>
      <c r="AM141" s="40"/>
      <c r="AN141" s="37"/>
      <c r="AO141" s="37"/>
    </row>
    <row r="142" spans="9:41" ht="15" customHeight="1">
      <c r="I142" s="29"/>
      <c r="J142" s="40"/>
      <c r="K142" s="29"/>
      <c r="L142" s="37"/>
      <c r="M142" s="37"/>
      <c r="N142" s="37"/>
      <c r="O142" s="37"/>
      <c r="P142" s="37"/>
      <c r="Q142" s="37"/>
      <c r="R142" s="37"/>
      <c r="S142" s="37"/>
      <c r="T142" s="37"/>
      <c r="U142" s="40"/>
      <c r="V142" s="37"/>
      <c r="W142" s="37"/>
      <c r="X142" s="37"/>
      <c r="Y142" s="37"/>
      <c r="Z142" s="37"/>
      <c r="AA142" s="36"/>
      <c r="AB142" s="37"/>
      <c r="AC142" s="37"/>
      <c r="AD142" s="37"/>
      <c r="AE142" s="40"/>
      <c r="AF142" s="37"/>
      <c r="AG142" s="37"/>
      <c r="AH142" s="37"/>
      <c r="AI142" s="40"/>
      <c r="AJ142" s="37"/>
      <c r="AK142" s="37"/>
      <c r="AL142" s="37"/>
      <c r="AM142" s="40"/>
      <c r="AN142" s="37"/>
      <c r="AO142" s="37"/>
    </row>
    <row r="143" spans="9:41" ht="15" customHeight="1">
      <c r="I143" s="29"/>
      <c r="J143" s="40"/>
      <c r="K143" s="29"/>
      <c r="L143" s="37"/>
      <c r="M143" s="37"/>
      <c r="N143" s="37"/>
      <c r="O143" s="37"/>
      <c r="P143" s="37"/>
      <c r="Q143" s="37"/>
      <c r="R143" s="37"/>
      <c r="S143" s="37"/>
      <c r="T143" s="37"/>
      <c r="U143" s="40"/>
      <c r="V143" s="37"/>
      <c r="W143" s="37"/>
      <c r="X143" s="37"/>
      <c r="Y143" s="37"/>
      <c r="Z143" s="37"/>
      <c r="AA143" s="36"/>
      <c r="AB143" s="37"/>
      <c r="AC143" s="37"/>
      <c r="AD143" s="37"/>
      <c r="AE143" s="40"/>
      <c r="AF143" s="37"/>
      <c r="AG143" s="37"/>
      <c r="AH143" s="37"/>
      <c r="AI143" s="40"/>
      <c r="AJ143" s="37"/>
      <c r="AK143" s="37"/>
      <c r="AL143" s="37"/>
      <c r="AM143" s="40"/>
      <c r="AN143" s="37"/>
      <c r="AO143" s="37"/>
    </row>
    <row r="144" spans="9:41" ht="15" customHeight="1">
      <c r="I144" s="29"/>
      <c r="J144" s="40"/>
      <c r="K144" s="29"/>
      <c r="L144" s="37"/>
      <c r="M144" s="37"/>
      <c r="N144" s="37"/>
      <c r="O144" s="37"/>
      <c r="P144" s="37"/>
      <c r="Q144" s="37"/>
      <c r="R144" s="37"/>
      <c r="S144" s="37"/>
      <c r="T144" s="37"/>
      <c r="U144" s="40"/>
      <c r="V144" s="37"/>
      <c r="W144" s="37"/>
      <c r="X144" s="37"/>
      <c r="Y144" s="37"/>
      <c r="Z144" s="37"/>
      <c r="AA144" s="36"/>
      <c r="AB144" s="37"/>
      <c r="AC144" s="37"/>
      <c r="AD144" s="37"/>
      <c r="AE144" s="40"/>
      <c r="AF144" s="37"/>
      <c r="AG144" s="37"/>
      <c r="AH144" s="37"/>
      <c r="AI144" s="40"/>
      <c r="AJ144" s="37"/>
      <c r="AK144" s="37"/>
      <c r="AL144" s="37"/>
      <c r="AM144" s="40"/>
      <c r="AN144" s="37"/>
      <c r="AO144" s="37"/>
    </row>
    <row r="145" spans="9:41" ht="15" customHeight="1">
      <c r="I145" s="29"/>
      <c r="J145" s="40"/>
      <c r="K145" s="29"/>
      <c r="L145" s="37"/>
      <c r="M145" s="37"/>
      <c r="N145" s="37"/>
      <c r="O145" s="37"/>
      <c r="P145" s="37"/>
      <c r="Q145" s="37"/>
      <c r="R145" s="37"/>
      <c r="S145" s="37"/>
      <c r="T145" s="37"/>
      <c r="U145" s="40"/>
      <c r="V145" s="37"/>
      <c r="W145" s="37"/>
      <c r="X145" s="37"/>
      <c r="Y145" s="37"/>
      <c r="Z145" s="37"/>
      <c r="AA145" s="36"/>
      <c r="AB145" s="37"/>
      <c r="AC145" s="37"/>
      <c r="AD145" s="37"/>
      <c r="AE145" s="40"/>
      <c r="AF145" s="37"/>
      <c r="AG145" s="37"/>
      <c r="AH145" s="37"/>
      <c r="AI145" s="40"/>
      <c r="AJ145" s="37"/>
      <c r="AK145" s="37"/>
      <c r="AL145" s="37"/>
      <c r="AM145" s="40"/>
      <c r="AN145" s="37"/>
      <c r="AO145" s="37"/>
    </row>
    <row r="146" spans="9:41" ht="15" customHeight="1">
      <c r="I146" s="29"/>
      <c r="J146" s="40"/>
      <c r="K146" s="29"/>
      <c r="L146" s="37"/>
      <c r="M146" s="37"/>
      <c r="N146" s="37"/>
      <c r="O146" s="37"/>
      <c r="P146" s="37"/>
      <c r="Q146" s="37"/>
      <c r="R146" s="37"/>
      <c r="S146" s="37"/>
      <c r="T146" s="37"/>
      <c r="U146" s="40"/>
      <c r="V146" s="37"/>
      <c r="W146" s="37"/>
      <c r="X146" s="37"/>
      <c r="Y146" s="37"/>
      <c r="Z146" s="37"/>
      <c r="AA146" s="36"/>
      <c r="AB146" s="37"/>
      <c r="AC146" s="37"/>
      <c r="AD146" s="37"/>
      <c r="AE146" s="40"/>
      <c r="AF146" s="37"/>
      <c r="AG146" s="37"/>
      <c r="AH146" s="37"/>
      <c r="AI146" s="40"/>
      <c r="AJ146" s="37"/>
      <c r="AK146" s="37"/>
      <c r="AL146" s="37"/>
      <c r="AM146" s="40"/>
      <c r="AN146" s="37"/>
      <c r="AO146" s="37"/>
    </row>
    <row r="147" spans="9:41" ht="15" customHeight="1">
      <c r="I147" s="29"/>
      <c r="J147" s="40"/>
      <c r="K147" s="29"/>
      <c r="L147" s="37"/>
      <c r="M147" s="37"/>
      <c r="N147" s="37"/>
      <c r="O147" s="37"/>
      <c r="P147" s="37"/>
      <c r="Q147" s="37"/>
      <c r="R147" s="37"/>
      <c r="S147" s="37"/>
      <c r="T147" s="37"/>
      <c r="U147" s="40"/>
      <c r="V147" s="37"/>
      <c r="W147" s="37"/>
      <c r="X147" s="37"/>
      <c r="Y147" s="37"/>
      <c r="Z147" s="37"/>
      <c r="AA147" s="36"/>
      <c r="AB147" s="37"/>
      <c r="AC147" s="37"/>
      <c r="AD147" s="37"/>
      <c r="AE147" s="40"/>
      <c r="AF147" s="37"/>
      <c r="AG147" s="37"/>
      <c r="AH147" s="37"/>
      <c r="AI147" s="40"/>
      <c r="AJ147" s="37"/>
      <c r="AK147" s="37"/>
      <c r="AL147" s="37"/>
      <c r="AM147" s="40"/>
      <c r="AN147" s="37"/>
      <c r="AO147" s="37"/>
    </row>
    <row r="148" spans="9:41" ht="15" customHeight="1">
      <c r="I148" s="29"/>
      <c r="J148" s="40"/>
      <c r="K148" s="29"/>
      <c r="L148" s="37"/>
      <c r="M148" s="37"/>
      <c r="N148" s="37"/>
      <c r="O148" s="37"/>
      <c r="P148" s="37"/>
      <c r="Q148" s="37"/>
      <c r="R148" s="37"/>
      <c r="S148" s="37"/>
      <c r="T148" s="37"/>
      <c r="U148" s="40"/>
      <c r="V148" s="37"/>
      <c r="W148" s="37"/>
      <c r="X148" s="37"/>
      <c r="Y148" s="37"/>
      <c r="Z148" s="37"/>
      <c r="AA148" s="36"/>
      <c r="AB148" s="37"/>
      <c r="AC148" s="37"/>
      <c r="AD148" s="37"/>
      <c r="AE148" s="40"/>
      <c r="AF148" s="37"/>
      <c r="AG148" s="37"/>
      <c r="AH148" s="37"/>
      <c r="AI148" s="40"/>
      <c r="AJ148" s="37"/>
      <c r="AK148" s="37"/>
      <c r="AL148" s="37"/>
      <c r="AM148" s="40"/>
      <c r="AN148" s="37"/>
      <c r="AO148" s="37"/>
    </row>
    <row r="149" spans="9:41" ht="15" customHeight="1">
      <c r="I149" s="29"/>
      <c r="J149" s="40"/>
      <c r="K149" s="29"/>
      <c r="L149" s="37"/>
      <c r="M149" s="37"/>
      <c r="N149" s="37"/>
      <c r="O149" s="37"/>
      <c r="P149" s="37"/>
      <c r="Q149" s="37"/>
      <c r="R149" s="37"/>
      <c r="S149" s="37"/>
      <c r="T149" s="37"/>
      <c r="U149" s="40"/>
      <c r="V149" s="37"/>
      <c r="W149" s="37"/>
      <c r="X149" s="37"/>
      <c r="Y149" s="37"/>
      <c r="Z149" s="37"/>
      <c r="AA149" s="36"/>
      <c r="AB149" s="37"/>
      <c r="AC149" s="37"/>
      <c r="AD149" s="37"/>
      <c r="AE149" s="40"/>
      <c r="AF149" s="37"/>
      <c r="AG149" s="37"/>
      <c r="AH149" s="37"/>
      <c r="AI149" s="40"/>
      <c r="AJ149" s="37"/>
      <c r="AK149" s="37"/>
      <c r="AL149" s="37"/>
      <c r="AM149" s="40"/>
      <c r="AN149" s="37"/>
      <c r="AO149" s="37"/>
    </row>
    <row r="150" spans="9:41" ht="15" customHeight="1">
      <c r="I150" s="29"/>
      <c r="J150" s="40"/>
      <c r="K150" s="29"/>
      <c r="L150" s="37"/>
      <c r="M150" s="37"/>
      <c r="N150" s="37"/>
      <c r="O150" s="37"/>
      <c r="P150" s="37"/>
      <c r="Q150" s="37"/>
      <c r="R150" s="37"/>
      <c r="S150" s="37"/>
      <c r="T150" s="37"/>
      <c r="U150" s="40"/>
      <c r="V150" s="37"/>
      <c r="W150" s="37"/>
      <c r="X150" s="37"/>
      <c r="Y150" s="37"/>
      <c r="Z150" s="37"/>
      <c r="AA150" s="36"/>
      <c r="AB150" s="37"/>
      <c r="AC150" s="37"/>
      <c r="AD150" s="37"/>
      <c r="AE150" s="40"/>
      <c r="AF150" s="37"/>
      <c r="AG150" s="37"/>
      <c r="AH150" s="37"/>
      <c r="AI150" s="40"/>
      <c r="AJ150" s="37"/>
      <c r="AK150" s="37"/>
      <c r="AL150" s="37"/>
      <c r="AM150" s="40"/>
      <c r="AN150" s="37"/>
      <c r="AO150" s="37"/>
    </row>
    <row r="151" spans="9:41" ht="15" customHeight="1">
      <c r="I151" s="29"/>
      <c r="J151" s="40"/>
      <c r="K151" s="29"/>
      <c r="L151" s="37"/>
      <c r="M151" s="37"/>
      <c r="N151" s="37"/>
      <c r="O151" s="37"/>
      <c r="P151" s="37"/>
      <c r="Q151" s="37"/>
      <c r="R151" s="37"/>
      <c r="S151" s="37"/>
      <c r="T151" s="37"/>
      <c r="U151" s="40"/>
      <c r="V151" s="37"/>
      <c r="W151" s="37"/>
      <c r="X151" s="37"/>
      <c r="Y151" s="37"/>
      <c r="Z151" s="37"/>
      <c r="AA151" s="36"/>
      <c r="AB151" s="37"/>
      <c r="AC151" s="37"/>
      <c r="AD151" s="37"/>
      <c r="AE151" s="40"/>
      <c r="AF151" s="37"/>
      <c r="AG151" s="37"/>
      <c r="AH151" s="37"/>
      <c r="AI151" s="40"/>
      <c r="AJ151" s="37"/>
      <c r="AK151" s="37"/>
      <c r="AL151" s="37"/>
      <c r="AM151" s="40"/>
      <c r="AN151" s="37"/>
      <c r="AO151" s="37"/>
    </row>
    <row r="152" spans="9:41" ht="15" customHeight="1">
      <c r="I152" s="29"/>
      <c r="J152" s="40"/>
      <c r="K152" s="29"/>
      <c r="L152" s="37"/>
      <c r="M152" s="37"/>
      <c r="N152" s="37"/>
      <c r="O152" s="37"/>
      <c r="P152" s="37"/>
      <c r="Q152" s="37"/>
      <c r="R152" s="37"/>
      <c r="S152" s="37"/>
      <c r="T152" s="37"/>
      <c r="U152" s="40"/>
      <c r="V152" s="37"/>
      <c r="W152" s="37"/>
      <c r="X152" s="37"/>
      <c r="Y152" s="37"/>
      <c r="Z152" s="37"/>
      <c r="AA152" s="36"/>
      <c r="AB152" s="37"/>
      <c r="AC152" s="37"/>
      <c r="AD152" s="37"/>
      <c r="AE152" s="40"/>
      <c r="AF152" s="37"/>
      <c r="AG152" s="37"/>
      <c r="AH152" s="37"/>
      <c r="AI152" s="40"/>
      <c r="AJ152" s="37"/>
      <c r="AK152" s="37"/>
      <c r="AL152" s="37"/>
      <c r="AM152" s="40"/>
      <c r="AN152" s="37"/>
      <c r="AO152" s="37"/>
    </row>
    <row r="153" spans="9:41" ht="15" customHeight="1">
      <c r="I153" s="29"/>
      <c r="J153" s="40"/>
      <c r="K153" s="29"/>
      <c r="L153" s="37"/>
      <c r="M153" s="37"/>
      <c r="N153" s="37"/>
      <c r="O153" s="37"/>
      <c r="P153" s="37"/>
      <c r="Q153" s="37"/>
      <c r="R153" s="37"/>
      <c r="S153" s="37"/>
      <c r="T153" s="37"/>
      <c r="U153" s="40"/>
      <c r="V153" s="37"/>
      <c r="W153" s="37"/>
      <c r="X153" s="37"/>
      <c r="Y153" s="37"/>
      <c r="Z153" s="37"/>
      <c r="AA153" s="36"/>
      <c r="AB153" s="37"/>
      <c r="AC153" s="37"/>
      <c r="AD153" s="37"/>
      <c r="AE153" s="40"/>
      <c r="AF153" s="37"/>
      <c r="AG153" s="37"/>
      <c r="AH153" s="37"/>
      <c r="AI153" s="40"/>
      <c r="AJ153" s="37"/>
      <c r="AK153" s="37"/>
      <c r="AL153" s="37"/>
      <c r="AM153" s="40"/>
      <c r="AN153" s="37"/>
      <c r="AO153" s="37"/>
    </row>
    <row r="154" spans="9:41" ht="15" customHeight="1">
      <c r="I154" s="29"/>
      <c r="J154" s="40"/>
      <c r="K154" s="29"/>
      <c r="L154" s="37"/>
      <c r="M154" s="37"/>
      <c r="N154" s="37"/>
      <c r="O154" s="37"/>
      <c r="P154" s="37"/>
      <c r="Q154" s="37"/>
      <c r="R154" s="37"/>
      <c r="S154" s="37"/>
      <c r="T154" s="37"/>
      <c r="U154" s="40"/>
      <c r="V154" s="37"/>
      <c r="W154" s="37"/>
      <c r="X154" s="37"/>
      <c r="Y154" s="37"/>
      <c r="Z154" s="37"/>
      <c r="AA154" s="36"/>
      <c r="AB154" s="37"/>
      <c r="AC154" s="37"/>
      <c r="AD154" s="37"/>
      <c r="AE154" s="40"/>
      <c r="AF154" s="37"/>
      <c r="AG154" s="37"/>
      <c r="AH154" s="37"/>
      <c r="AI154" s="40"/>
      <c r="AJ154" s="37"/>
      <c r="AK154" s="37"/>
      <c r="AL154" s="37"/>
      <c r="AM154" s="40"/>
      <c r="AN154" s="37"/>
      <c r="AO154" s="37"/>
    </row>
    <row r="155" spans="9:41" ht="15" customHeight="1">
      <c r="I155" s="29"/>
      <c r="J155" s="40"/>
      <c r="K155" s="29"/>
      <c r="L155" s="37"/>
      <c r="M155" s="37"/>
      <c r="N155" s="37"/>
      <c r="O155" s="37"/>
      <c r="P155" s="37"/>
      <c r="Q155" s="37"/>
      <c r="R155" s="37"/>
      <c r="S155" s="37"/>
      <c r="T155" s="37"/>
      <c r="U155" s="40"/>
      <c r="V155" s="37"/>
      <c r="W155" s="37"/>
      <c r="X155" s="37"/>
      <c r="Y155" s="37"/>
      <c r="Z155" s="37"/>
      <c r="AA155" s="36"/>
      <c r="AB155" s="37"/>
      <c r="AC155" s="37"/>
      <c r="AD155" s="37"/>
      <c r="AE155" s="40"/>
      <c r="AF155" s="37"/>
      <c r="AG155" s="37"/>
      <c r="AH155" s="37"/>
      <c r="AI155" s="40"/>
      <c r="AJ155" s="37"/>
      <c r="AK155" s="37"/>
      <c r="AL155" s="37"/>
      <c r="AM155" s="40"/>
      <c r="AN155" s="37"/>
      <c r="AO155" s="37"/>
    </row>
    <row r="156" spans="9:41" ht="15" customHeight="1">
      <c r="I156" s="29"/>
      <c r="J156" s="40"/>
      <c r="K156" s="29"/>
      <c r="L156" s="37"/>
      <c r="M156" s="37"/>
      <c r="N156" s="37"/>
      <c r="O156" s="37"/>
      <c r="P156" s="37"/>
      <c r="Q156" s="37"/>
      <c r="R156" s="37"/>
      <c r="S156" s="37"/>
      <c r="T156" s="37"/>
      <c r="U156" s="40"/>
      <c r="V156" s="37"/>
      <c r="W156" s="37"/>
      <c r="X156" s="37"/>
      <c r="Y156" s="37"/>
      <c r="Z156" s="37"/>
      <c r="AA156" s="36"/>
      <c r="AB156" s="37"/>
      <c r="AC156" s="37"/>
      <c r="AD156" s="37"/>
      <c r="AE156" s="40"/>
      <c r="AF156" s="37"/>
      <c r="AG156" s="37"/>
      <c r="AH156" s="37"/>
      <c r="AI156" s="40"/>
      <c r="AJ156" s="37"/>
      <c r="AK156" s="37"/>
      <c r="AL156" s="37"/>
      <c r="AM156" s="40"/>
      <c r="AN156" s="37"/>
      <c r="AO156" s="37"/>
    </row>
    <row r="157" spans="9:41" ht="15" customHeight="1">
      <c r="I157" s="29"/>
      <c r="J157" s="40"/>
      <c r="K157" s="29"/>
      <c r="L157" s="37"/>
      <c r="M157" s="37"/>
      <c r="N157" s="37"/>
      <c r="O157" s="37"/>
      <c r="P157" s="37"/>
      <c r="Q157" s="37"/>
      <c r="R157" s="37"/>
      <c r="S157" s="37"/>
      <c r="T157" s="37"/>
      <c r="U157" s="40"/>
      <c r="V157" s="37"/>
      <c r="W157" s="37"/>
      <c r="X157" s="37"/>
      <c r="Y157" s="37"/>
      <c r="Z157" s="37"/>
      <c r="AA157" s="36"/>
      <c r="AB157" s="37"/>
      <c r="AC157" s="37"/>
      <c r="AD157" s="37"/>
      <c r="AE157" s="40"/>
      <c r="AF157" s="37"/>
      <c r="AG157" s="37"/>
      <c r="AH157" s="37"/>
      <c r="AI157" s="40"/>
      <c r="AJ157" s="37"/>
      <c r="AK157" s="37"/>
      <c r="AL157" s="37"/>
      <c r="AM157" s="40"/>
      <c r="AN157" s="37"/>
      <c r="AO157" s="37"/>
    </row>
    <row r="158" spans="9:41" ht="15" customHeight="1">
      <c r="I158" s="29"/>
      <c r="J158" s="40"/>
      <c r="K158" s="29"/>
      <c r="L158" s="37"/>
      <c r="M158" s="37"/>
      <c r="N158" s="37"/>
      <c r="O158" s="37"/>
      <c r="P158" s="37"/>
      <c r="Q158" s="37"/>
      <c r="R158" s="37"/>
      <c r="S158" s="37"/>
      <c r="T158" s="37"/>
      <c r="U158" s="40"/>
      <c r="V158" s="37"/>
      <c r="W158" s="37"/>
      <c r="X158" s="37"/>
      <c r="Y158" s="37"/>
      <c r="Z158" s="37"/>
      <c r="AA158" s="36"/>
      <c r="AB158" s="37"/>
      <c r="AC158" s="37"/>
      <c r="AD158" s="37"/>
      <c r="AE158" s="40"/>
      <c r="AF158" s="37"/>
      <c r="AG158" s="37"/>
      <c r="AH158" s="37"/>
      <c r="AI158" s="40"/>
      <c r="AJ158" s="37"/>
      <c r="AK158" s="37"/>
      <c r="AL158" s="37"/>
      <c r="AM158" s="40"/>
      <c r="AN158" s="37"/>
      <c r="AO158" s="37"/>
    </row>
    <row r="159" spans="9:41" ht="15" customHeight="1">
      <c r="I159" s="29"/>
      <c r="J159" s="40"/>
      <c r="K159" s="29"/>
      <c r="L159" s="37"/>
      <c r="M159" s="37"/>
      <c r="N159" s="37"/>
      <c r="O159" s="37"/>
      <c r="P159" s="37"/>
      <c r="Q159" s="37"/>
      <c r="R159" s="37"/>
      <c r="S159" s="37"/>
      <c r="T159" s="37"/>
      <c r="U159" s="40"/>
      <c r="V159" s="37"/>
      <c r="W159" s="37"/>
      <c r="X159" s="37"/>
      <c r="Y159" s="37"/>
      <c r="Z159" s="37"/>
      <c r="AA159" s="36"/>
      <c r="AB159" s="37"/>
      <c r="AC159" s="37"/>
      <c r="AD159" s="37"/>
      <c r="AE159" s="40"/>
      <c r="AF159" s="37"/>
      <c r="AG159" s="37"/>
      <c r="AH159" s="37"/>
      <c r="AI159" s="40"/>
      <c r="AJ159" s="37"/>
      <c r="AK159" s="37"/>
      <c r="AL159" s="37"/>
      <c r="AM159" s="40"/>
      <c r="AN159" s="37"/>
      <c r="AO159" s="37"/>
    </row>
    <row r="160" spans="9:41" ht="15" customHeight="1">
      <c r="I160" s="29"/>
      <c r="J160" s="40"/>
      <c r="K160" s="29"/>
      <c r="L160" s="37"/>
      <c r="M160" s="37"/>
      <c r="N160" s="37"/>
      <c r="O160" s="37"/>
      <c r="P160" s="37"/>
      <c r="Q160" s="37"/>
      <c r="R160" s="37"/>
      <c r="S160" s="37"/>
      <c r="T160" s="37"/>
      <c r="U160" s="40"/>
      <c r="V160" s="37"/>
      <c r="W160" s="37"/>
      <c r="X160" s="37"/>
      <c r="Y160" s="37"/>
      <c r="Z160" s="37"/>
      <c r="AA160" s="36"/>
      <c r="AB160" s="37"/>
      <c r="AC160" s="37"/>
      <c r="AD160" s="37"/>
      <c r="AE160" s="40"/>
      <c r="AF160" s="37"/>
      <c r="AG160" s="37"/>
      <c r="AH160" s="37"/>
      <c r="AI160" s="40"/>
      <c r="AJ160" s="37"/>
      <c r="AK160" s="37"/>
      <c r="AL160" s="37"/>
      <c r="AM160" s="40"/>
      <c r="AN160" s="37"/>
      <c r="AO160" s="37"/>
    </row>
    <row r="161" spans="9:41" ht="15" customHeight="1">
      <c r="I161" s="29"/>
      <c r="J161" s="40"/>
      <c r="K161" s="29"/>
      <c r="L161" s="37"/>
      <c r="M161" s="37"/>
      <c r="N161" s="37"/>
      <c r="O161" s="37"/>
      <c r="P161" s="37"/>
      <c r="Q161" s="37"/>
      <c r="R161" s="37"/>
      <c r="S161" s="37"/>
      <c r="T161" s="37"/>
      <c r="U161" s="40"/>
      <c r="V161" s="37"/>
      <c r="W161" s="37"/>
      <c r="X161" s="37"/>
      <c r="Y161" s="37"/>
      <c r="Z161" s="37"/>
      <c r="AA161" s="36"/>
      <c r="AB161" s="37"/>
      <c r="AC161" s="37"/>
      <c r="AD161" s="37"/>
      <c r="AE161" s="40"/>
      <c r="AF161" s="37"/>
      <c r="AG161" s="37"/>
      <c r="AH161" s="37"/>
      <c r="AI161" s="40"/>
      <c r="AJ161" s="37"/>
      <c r="AK161" s="37"/>
      <c r="AL161" s="37"/>
      <c r="AM161" s="40"/>
      <c r="AN161" s="37"/>
      <c r="AO161" s="37"/>
    </row>
    <row r="162" spans="9:41" ht="15" customHeight="1">
      <c r="I162" s="29"/>
      <c r="J162" s="40"/>
      <c r="K162" s="29"/>
      <c r="L162" s="37"/>
      <c r="M162" s="37"/>
      <c r="N162" s="37"/>
      <c r="O162" s="37"/>
      <c r="P162" s="37"/>
      <c r="Q162" s="37"/>
      <c r="R162" s="37"/>
      <c r="S162" s="37"/>
      <c r="T162" s="37"/>
      <c r="U162" s="40"/>
      <c r="V162" s="37"/>
      <c r="W162" s="37"/>
      <c r="X162" s="37"/>
      <c r="Y162" s="37"/>
      <c r="Z162" s="37"/>
      <c r="AA162" s="36"/>
      <c r="AB162" s="37"/>
      <c r="AC162" s="37"/>
      <c r="AD162" s="37"/>
      <c r="AE162" s="40"/>
      <c r="AF162" s="37"/>
      <c r="AG162" s="37"/>
      <c r="AH162" s="37"/>
      <c r="AI162" s="40"/>
      <c r="AJ162" s="37"/>
      <c r="AK162" s="37"/>
      <c r="AL162" s="37"/>
      <c r="AM162" s="40"/>
      <c r="AN162" s="37"/>
      <c r="AO162" s="37"/>
    </row>
    <row r="163" spans="9:41" ht="15" customHeight="1">
      <c r="I163" s="29"/>
      <c r="J163" s="40"/>
      <c r="K163" s="29"/>
      <c r="L163" s="37"/>
      <c r="M163" s="37"/>
      <c r="N163" s="37"/>
      <c r="O163" s="37"/>
      <c r="P163" s="37"/>
      <c r="Q163" s="37"/>
      <c r="R163" s="37"/>
      <c r="S163" s="37"/>
      <c r="T163" s="37"/>
      <c r="U163" s="40"/>
      <c r="V163" s="37"/>
      <c r="W163" s="37"/>
      <c r="X163" s="37"/>
      <c r="Y163" s="37"/>
      <c r="Z163" s="37"/>
      <c r="AA163" s="36"/>
      <c r="AB163" s="37"/>
      <c r="AC163" s="37"/>
      <c r="AD163" s="37"/>
      <c r="AE163" s="40"/>
      <c r="AF163" s="37"/>
      <c r="AG163" s="37"/>
      <c r="AH163" s="37"/>
      <c r="AI163" s="40"/>
      <c r="AJ163" s="37"/>
      <c r="AK163" s="37"/>
      <c r="AL163" s="37"/>
      <c r="AM163" s="40"/>
      <c r="AN163" s="37"/>
      <c r="AO163" s="37"/>
    </row>
    <row r="164" spans="9:41" ht="15" customHeight="1">
      <c r="I164" s="29"/>
      <c r="J164" s="40"/>
      <c r="K164" s="29"/>
      <c r="L164" s="37"/>
      <c r="M164" s="37"/>
      <c r="N164" s="37"/>
      <c r="O164" s="37"/>
      <c r="P164" s="37"/>
      <c r="Q164" s="37"/>
      <c r="R164" s="37"/>
      <c r="S164" s="37"/>
      <c r="T164" s="37"/>
      <c r="U164" s="40"/>
      <c r="V164" s="37"/>
      <c r="W164" s="37"/>
      <c r="X164" s="37"/>
      <c r="Y164" s="37"/>
      <c r="Z164" s="37"/>
      <c r="AA164" s="36"/>
      <c r="AB164" s="37"/>
      <c r="AC164" s="37"/>
      <c r="AD164" s="37"/>
      <c r="AE164" s="40"/>
      <c r="AF164" s="37"/>
      <c r="AG164" s="37"/>
      <c r="AH164" s="37"/>
      <c r="AI164" s="40"/>
      <c r="AJ164" s="37"/>
      <c r="AK164" s="37"/>
      <c r="AL164" s="37"/>
      <c r="AM164" s="40"/>
      <c r="AN164" s="37"/>
      <c r="AO164" s="37"/>
    </row>
    <row r="165" spans="9:41" ht="15" customHeight="1">
      <c r="I165" s="29"/>
      <c r="J165" s="40"/>
      <c r="K165" s="29"/>
      <c r="L165" s="37"/>
      <c r="M165" s="37"/>
      <c r="N165" s="37"/>
      <c r="O165" s="37"/>
      <c r="P165" s="37"/>
      <c r="Q165" s="37"/>
      <c r="R165" s="37"/>
      <c r="S165" s="37"/>
      <c r="T165" s="37"/>
      <c r="U165" s="40"/>
      <c r="V165" s="37"/>
      <c r="W165" s="37"/>
      <c r="X165" s="37"/>
      <c r="Y165" s="37"/>
      <c r="Z165" s="37"/>
      <c r="AA165" s="36"/>
      <c r="AB165" s="37"/>
      <c r="AC165" s="37"/>
      <c r="AD165" s="37"/>
      <c r="AE165" s="40"/>
      <c r="AF165" s="37"/>
      <c r="AG165" s="37"/>
      <c r="AH165" s="37"/>
      <c r="AI165" s="40"/>
      <c r="AJ165" s="37"/>
      <c r="AK165" s="37"/>
      <c r="AL165" s="37"/>
      <c r="AM165" s="40"/>
      <c r="AN165" s="37"/>
      <c r="AO165" s="37"/>
    </row>
    <row r="166" spans="9:41" ht="15" customHeight="1">
      <c r="I166" s="29"/>
      <c r="J166" s="40"/>
      <c r="K166" s="29"/>
      <c r="L166" s="37"/>
      <c r="M166" s="37"/>
      <c r="N166" s="37"/>
      <c r="O166" s="37"/>
      <c r="P166" s="37"/>
      <c r="Q166" s="37"/>
      <c r="R166" s="37"/>
      <c r="S166" s="37"/>
      <c r="T166" s="37"/>
      <c r="U166" s="40"/>
      <c r="V166" s="37"/>
      <c r="W166" s="37"/>
      <c r="X166" s="37"/>
      <c r="Y166" s="37"/>
      <c r="Z166" s="37"/>
      <c r="AA166" s="36"/>
      <c r="AB166" s="37"/>
      <c r="AC166" s="37"/>
      <c r="AD166" s="37"/>
      <c r="AE166" s="40"/>
      <c r="AF166" s="37"/>
      <c r="AG166" s="37"/>
      <c r="AH166" s="37"/>
      <c r="AI166" s="40"/>
      <c r="AJ166" s="37"/>
      <c r="AK166" s="37"/>
      <c r="AL166" s="37"/>
      <c r="AM166" s="40"/>
      <c r="AN166" s="37"/>
      <c r="AO166" s="37"/>
    </row>
    <row r="167" spans="9:41" ht="15" customHeight="1">
      <c r="I167" s="29"/>
      <c r="J167" s="40"/>
      <c r="K167" s="29"/>
      <c r="L167" s="37"/>
      <c r="M167" s="37"/>
      <c r="N167" s="37"/>
      <c r="O167" s="37"/>
      <c r="P167" s="37"/>
      <c r="Q167" s="37"/>
      <c r="R167" s="37"/>
      <c r="S167" s="37"/>
      <c r="T167" s="37"/>
      <c r="U167" s="40"/>
      <c r="V167" s="37"/>
      <c r="W167" s="37"/>
      <c r="X167" s="37"/>
      <c r="Y167" s="37"/>
      <c r="Z167" s="37"/>
      <c r="AA167" s="36"/>
      <c r="AB167" s="37"/>
      <c r="AC167" s="37"/>
      <c r="AD167" s="37"/>
      <c r="AE167" s="40"/>
      <c r="AF167" s="37"/>
      <c r="AG167" s="37"/>
      <c r="AH167" s="37"/>
      <c r="AI167" s="40"/>
      <c r="AJ167" s="37"/>
      <c r="AK167" s="37"/>
      <c r="AL167" s="37"/>
      <c r="AM167" s="40"/>
      <c r="AN167" s="37"/>
      <c r="AO167" s="37"/>
    </row>
    <row r="168" spans="9:41" ht="15" customHeight="1">
      <c r="I168" s="29"/>
      <c r="J168" s="40"/>
      <c r="K168" s="29"/>
      <c r="L168" s="37"/>
      <c r="M168" s="37"/>
      <c r="N168" s="37"/>
      <c r="O168" s="37"/>
      <c r="P168" s="37"/>
      <c r="Q168" s="37"/>
      <c r="R168" s="37"/>
      <c r="S168" s="37"/>
      <c r="T168" s="37"/>
      <c r="U168" s="40"/>
      <c r="V168" s="37"/>
      <c r="W168" s="37"/>
      <c r="X168" s="37"/>
      <c r="Y168" s="37"/>
      <c r="Z168" s="37"/>
      <c r="AA168" s="36"/>
      <c r="AB168" s="37"/>
      <c r="AC168" s="37"/>
      <c r="AD168" s="37"/>
      <c r="AE168" s="40"/>
      <c r="AF168" s="37"/>
      <c r="AG168" s="37"/>
      <c r="AH168" s="37"/>
      <c r="AI168" s="40"/>
      <c r="AJ168" s="37"/>
      <c r="AK168" s="37"/>
      <c r="AL168" s="37"/>
      <c r="AM168" s="40"/>
      <c r="AN168" s="37"/>
      <c r="AO168" s="37"/>
    </row>
    <row r="169" spans="9:41" ht="15" customHeight="1">
      <c r="I169" s="29"/>
      <c r="J169" s="40"/>
      <c r="K169" s="29"/>
      <c r="L169" s="37"/>
      <c r="M169" s="37"/>
      <c r="N169" s="37"/>
      <c r="O169" s="37"/>
      <c r="P169" s="37"/>
      <c r="Q169" s="37"/>
      <c r="R169" s="37"/>
      <c r="S169" s="37"/>
      <c r="T169" s="37"/>
      <c r="U169" s="40"/>
      <c r="V169" s="37"/>
      <c r="W169" s="37"/>
      <c r="X169" s="37"/>
      <c r="Y169" s="37"/>
      <c r="Z169" s="37"/>
      <c r="AA169" s="36"/>
      <c r="AB169" s="37"/>
      <c r="AC169" s="37"/>
      <c r="AD169" s="37"/>
      <c r="AE169" s="40"/>
      <c r="AF169" s="37"/>
      <c r="AG169" s="37"/>
      <c r="AH169" s="37"/>
      <c r="AI169" s="40"/>
      <c r="AJ169" s="37"/>
      <c r="AK169" s="37"/>
      <c r="AL169" s="37"/>
      <c r="AM169" s="40"/>
      <c r="AN169" s="37"/>
      <c r="AO169" s="37"/>
    </row>
    <row r="170" spans="9:41" ht="15" customHeight="1">
      <c r="I170" s="29"/>
      <c r="J170" s="40"/>
      <c r="K170" s="29"/>
      <c r="L170" s="37"/>
      <c r="M170" s="37"/>
      <c r="N170" s="37"/>
      <c r="O170" s="37"/>
      <c r="P170" s="37"/>
      <c r="Q170" s="37"/>
      <c r="R170" s="37"/>
      <c r="S170" s="37"/>
      <c r="T170" s="37"/>
      <c r="U170" s="40"/>
      <c r="V170" s="37"/>
      <c r="W170" s="37"/>
      <c r="X170" s="37"/>
      <c r="Y170" s="37"/>
      <c r="Z170" s="37"/>
      <c r="AA170" s="36"/>
      <c r="AB170" s="37"/>
      <c r="AC170" s="37"/>
      <c r="AD170" s="37"/>
      <c r="AE170" s="40"/>
      <c r="AF170" s="37"/>
      <c r="AG170" s="37"/>
      <c r="AH170" s="37"/>
      <c r="AI170" s="40"/>
      <c r="AJ170" s="37"/>
      <c r="AK170" s="37"/>
      <c r="AL170" s="37"/>
      <c r="AM170" s="40"/>
      <c r="AN170" s="37"/>
      <c r="AO170" s="37"/>
    </row>
    <row r="171" spans="9:41" ht="15" customHeight="1">
      <c r="I171" s="29"/>
      <c r="J171" s="40"/>
      <c r="K171" s="29"/>
      <c r="L171" s="37"/>
      <c r="M171" s="37"/>
      <c r="N171" s="37"/>
      <c r="O171" s="37"/>
      <c r="P171" s="37"/>
      <c r="Q171" s="37"/>
      <c r="R171" s="37"/>
      <c r="S171" s="37"/>
      <c r="T171" s="37"/>
      <c r="U171" s="40"/>
      <c r="V171" s="37"/>
      <c r="W171" s="37"/>
      <c r="X171" s="37"/>
      <c r="Y171" s="37"/>
      <c r="Z171" s="37"/>
      <c r="AA171" s="36"/>
      <c r="AB171" s="37"/>
      <c r="AC171" s="37"/>
      <c r="AD171" s="37"/>
      <c r="AE171" s="40"/>
      <c r="AF171" s="37"/>
      <c r="AG171" s="37"/>
      <c r="AH171" s="37"/>
      <c r="AI171" s="40"/>
      <c r="AJ171" s="37"/>
      <c r="AK171" s="37"/>
      <c r="AL171" s="37"/>
      <c r="AM171" s="40"/>
      <c r="AN171" s="37"/>
      <c r="AO171" s="37"/>
    </row>
    <row r="172" spans="9:41" ht="15" customHeight="1">
      <c r="I172" s="29"/>
      <c r="J172" s="40"/>
      <c r="K172" s="29"/>
      <c r="L172" s="37"/>
      <c r="M172" s="37"/>
      <c r="N172" s="37"/>
      <c r="O172" s="37"/>
      <c r="P172" s="37"/>
      <c r="Q172" s="37"/>
      <c r="R172" s="37"/>
      <c r="S172" s="37"/>
      <c r="T172" s="37"/>
      <c r="U172" s="40"/>
      <c r="V172" s="37"/>
      <c r="W172" s="37"/>
      <c r="X172" s="37"/>
      <c r="Y172" s="37"/>
      <c r="Z172" s="37"/>
      <c r="AA172" s="36"/>
      <c r="AB172" s="37"/>
      <c r="AC172" s="37"/>
      <c r="AD172" s="37"/>
      <c r="AE172" s="40"/>
      <c r="AF172" s="37"/>
      <c r="AG172" s="37"/>
      <c r="AH172" s="37"/>
      <c r="AI172" s="40"/>
      <c r="AJ172" s="37"/>
      <c r="AK172" s="37"/>
      <c r="AL172" s="37"/>
      <c r="AM172" s="40"/>
      <c r="AN172" s="37"/>
      <c r="AO172" s="37"/>
    </row>
    <row r="173" spans="9:41" ht="15" customHeight="1">
      <c r="I173" s="29"/>
      <c r="J173" s="40"/>
      <c r="K173" s="29"/>
      <c r="L173" s="37"/>
      <c r="M173" s="37"/>
      <c r="N173" s="37"/>
      <c r="O173" s="37"/>
      <c r="P173" s="37"/>
      <c r="Q173" s="37"/>
      <c r="R173" s="37"/>
      <c r="S173" s="37"/>
      <c r="T173" s="37"/>
      <c r="U173" s="40"/>
      <c r="V173" s="37"/>
      <c r="W173" s="37"/>
      <c r="X173" s="37"/>
      <c r="Y173" s="37"/>
      <c r="Z173" s="37"/>
      <c r="AA173" s="36"/>
      <c r="AB173" s="37"/>
      <c r="AC173" s="37"/>
      <c r="AD173" s="37"/>
      <c r="AE173" s="40"/>
      <c r="AF173" s="37"/>
      <c r="AG173" s="37"/>
      <c r="AH173" s="37"/>
      <c r="AI173" s="40"/>
      <c r="AJ173" s="37"/>
      <c r="AK173" s="37"/>
      <c r="AL173" s="37"/>
      <c r="AM173" s="40"/>
      <c r="AN173" s="37"/>
      <c r="AO173" s="37"/>
    </row>
    <row r="174" spans="9:41" ht="15" customHeight="1">
      <c r="I174" s="29"/>
      <c r="J174" s="40"/>
      <c r="K174" s="29"/>
      <c r="L174" s="37"/>
      <c r="M174" s="37"/>
      <c r="N174" s="37"/>
      <c r="O174" s="37"/>
      <c r="P174" s="37"/>
      <c r="Q174" s="37"/>
      <c r="R174" s="37"/>
      <c r="S174" s="37"/>
      <c r="T174" s="37"/>
      <c r="U174" s="40"/>
      <c r="V174" s="37"/>
      <c r="W174" s="37"/>
      <c r="X174" s="37"/>
      <c r="Y174" s="37"/>
      <c r="Z174" s="37"/>
      <c r="AA174" s="36"/>
      <c r="AB174" s="37"/>
      <c r="AC174" s="37"/>
      <c r="AD174" s="37"/>
      <c r="AE174" s="40"/>
      <c r="AF174" s="37"/>
      <c r="AG174" s="37"/>
      <c r="AH174" s="37"/>
      <c r="AI174" s="40"/>
      <c r="AJ174" s="37"/>
      <c r="AK174" s="37"/>
      <c r="AL174" s="37"/>
      <c r="AM174" s="40"/>
      <c r="AN174" s="37"/>
      <c r="AO174" s="37"/>
    </row>
    <row r="175" spans="9:41" ht="15" customHeight="1">
      <c r="I175" s="29"/>
      <c r="J175" s="40"/>
      <c r="K175" s="29"/>
      <c r="L175" s="37"/>
      <c r="M175" s="37"/>
      <c r="N175" s="37"/>
      <c r="O175" s="37"/>
      <c r="P175" s="37"/>
      <c r="Q175" s="37"/>
      <c r="R175" s="37"/>
      <c r="S175" s="37"/>
      <c r="T175" s="37"/>
      <c r="U175" s="40"/>
      <c r="V175" s="37"/>
      <c r="W175" s="37"/>
      <c r="X175" s="37"/>
      <c r="Y175" s="37"/>
      <c r="Z175" s="37"/>
      <c r="AA175" s="36"/>
      <c r="AB175" s="37"/>
      <c r="AC175" s="37"/>
      <c r="AD175" s="37"/>
      <c r="AE175" s="40"/>
      <c r="AF175" s="37"/>
      <c r="AG175" s="37"/>
      <c r="AH175" s="37"/>
      <c r="AI175" s="40"/>
      <c r="AJ175" s="37"/>
      <c r="AK175" s="37"/>
      <c r="AL175" s="37"/>
      <c r="AM175" s="40"/>
      <c r="AN175" s="37"/>
      <c r="AO175" s="37"/>
    </row>
    <row r="176" spans="9:41" ht="15" customHeight="1">
      <c r="I176" s="29"/>
      <c r="J176" s="40"/>
      <c r="K176" s="29"/>
      <c r="L176" s="37"/>
      <c r="M176" s="37"/>
      <c r="N176" s="37"/>
      <c r="O176" s="37"/>
      <c r="P176" s="37"/>
      <c r="Q176" s="37"/>
      <c r="R176" s="37"/>
      <c r="S176" s="37"/>
      <c r="T176" s="37"/>
      <c r="U176" s="40"/>
      <c r="V176" s="37"/>
      <c r="W176" s="37"/>
      <c r="X176" s="37"/>
      <c r="Y176" s="37"/>
      <c r="Z176" s="37"/>
      <c r="AA176" s="36"/>
      <c r="AB176" s="37"/>
      <c r="AC176" s="37"/>
      <c r="AD176" s="37"/>
      <c r="AE176" s="40"/>
      <c r="AF176" s="37"/>
      <c r="AG176" s="37"/>
      <c r="AH176" s="37"/>
      <c r="AI176" s="40"/>
      <c r="AJ176" s="37"/>
      <c r="AK176" s="37"/>
      <c r="AL176" s="37"/>
      <c r="AM176" s="40"/>
      <c r="AN176" s="37"/>
      <c r="AO176" s="37"/>
    </row>
    <row r="177" spans="9:41" ht="15" customHeight="1">
      <c r="I177" s="29"/>
      <c r="J177" s="40"/>
      <c r="K177" s="29"/>
      <c r="L177" s="37"/>
      <c r="M177" s="37"/>
      <c r="N177" s="37"/>
      <c r="O177" s="37"/>
      <c r="P177" s="37"/>
      <c r="Q177" s="37"/>
      <c r="R177" s="37"/>
      <c r="S177" s="37"/>
      <c r="T177" s="37"/>
      <c r="U177" s="40"/>
      <c r="V177" s="37"/>
      <c r="W177" s="37"/>
      <c r="X177" s="37"/>
      <c r="Y177" s="37"/>
      <c r="Z177" s="37"/>
      <c r="AA177" s="36"/>
      <c r="AB177" s="37"/>
      <c r="AC177" s="37"/>
      <c r="AD177" s="37"/>
      <c r="AE177" s="40"/>
      <c r="AF177" s="37"/>
      <c r="AG177" s="37"/>
      <c r="AH177" s="37"/>
      <c r="AI177" s="40"/>
      <c r="AJ177" s="37"/>
      <c r="AK177" s="37"/>
      <c r="AL177" s="37"/>
      <c r="AM177" s="40"/>
      <c r="AN177" s="37"/>
      <c r="AO177" s="37"/>
    </row>
    <row r="178" spans="9:41" ht="15" customHeight="1">
      <c r="I178" s="29"/>
      <c r="J178" s="40"/>
      <c r="K178" s="29"/>
      <c r="L178" s="37"/>
      <c r="M178" s="37"/>
      <c r="N178" s="37"/>
      <c r="O178" s="37"/>
      <c r="P178" s="37"/>
      <c r="Q178" s="37"/>
      <c r="R178" s="37"/>
      <c r="S178" s="37"/>
      <c r="T178" s="37"/>
      <c r="U178" s="40"/>
      <c r="V178" s="37"/>
      <c r="W178" s="37"/>
      <c r="X178" s="37"/>
      <c r="Y178" s="37"/>
      <c r="Z178" s="37"/>
      <c r="AA178" s="36"/>
      <c r="AB178" s="37"/>
      <c r="AC178" s="37"/>
      <c r="AD178" s="37"/>
      <c r="AE178" s="40"/>
      <c r="AF178" s="37"/>
      <c r="AG178" s="37"/>
      <c r="AH178" s="37"/>
      <c r="AI178" s="40"/>
      <c r="AJ178" s="37"/>
      <c r="AK178" s="37"/>
      <c r="AL178" s="37"/>
      <c r="AM178" s="40"/>
      <c r="AN178" s="37"/>
      <c r="AO178" s="37"/>
    </row>
    <row r="179" spans="9:41" ht="15" customHeight="1">
      <c r="I179" s="29"/>
      <c r="J179" s="40"/>
      <c r="K179" s="29"/>
      <c r="L179" s="37"/>
      <c r="M179" s="37"/>
      <c r="N179" s="37"/>
      <c r="O179" s="37"/>
      <c r="P179" s="37"/>
      <c r="Q179" s="37"/>
      <c r="R179" s="37"/>
      <c r="S179" s="37"/>
      <c r="T179" s="37"/>
      <c r="U179" s="40"/>
      <c r="V179" s="37"/>
      <c r="W179" s="37"/>
      <c r="X179" s="37"/>
      <c r="Y179" s="37"/>
      <c r="Z179" s="37"/>
      <c r="AA179" s="36"/>
      <c r="AB179" s="37"/>
      <c r="AC179" s="37"/>
      <c r="AD179" s="37"/>
      <c r="AE179" s="40"/>
      <c r="AF179" s="37"/>
      <c r="AG179" s="37"/>
      <c r="AH179" s="37"/>
      <c r="AI179" s="40"/>
      <c r="AJ179" s="37"/>
      <c r="AK179" s="37"/>
      <c r="AL179" s="37"/>
      <c r="AM179" s="40"/>
      <c r="AN179" s="37"/>
      <c r="AO179" s="37"/>
    </row>
    <row r="180" spans="9:41" ht="15" customHeight="1">
      <c r="I180" s="29"/>
      <c r="J180" s="40"/>
      <c r="K180" s="29"/>
      <c r="L180" s="37"/>
      <c r="M180" s="37"/>
      <c r="N180" s="37"/>
      <c r="O180" s="37"/>
      <c r="P180" s="37"/>
      <c r="Q180" s="37"/>
      <c r="R180" s="37"/>
      <c r="S180" s="37"/>
      <c r="T180" s="37"/>
      <c r="U180" s="40"/>
      <c r="V180" s="37"/>
      <c r="W180" s="37"/>
      <c r="X180" s="37"/>
      <c r="Y180" s="37"/>
      <c r="Z180" s="37"/>
      <c r="AA180" s="36"/>
      <c r="AB180" s="37"/>
      <c r="AC180" s="37"/>
      <c r="AD180" s="37"/>
      <c r="AE180" s="40"/>
      <c r="AF180" s="37"/>
      <c r="AG180" s="37"/>
      <c r="AH180" s="37"/>
      <c r="AI180" s="40"/>
      <c r="AJ180" s="37"/>
      <c r="AK180" s="37"/>
      <c r="AL180" s="37"/>
      <c r="AM180" s="40"/>
      <c r="AN180" s="37"/>
      <c r="AO180" s="37"/>
    </row>
    <row r="181" spans="9:41" ht="15" customHeight="1">
      <c r="I181" s="29"/>
      <c r="J181" s="40"/>
      <c r="K181" s="29"/>
      <c r="L181" s="37"/>
      <c r="M181" s="37"/>
      <c r="N181" s="37"/>
      <c r="O181" s="37"/>
      <c r="P181" s="37"/>
      <c r="Q181" s="37"/>
      <c r="R181" s="37"/>
      <c r="S181" s="37"/>
      <c r="T181" s="37"/>
      <c r="U181" s="40"/>
      <c r="V181" s="37"/>
      <c r="W181" s="37"/>
      <c r="X181" s="37"/>
      <c r="Y181" s="37"/>
      <c r="Z181" s="37"/>
      <c r="AA181" s="36"/>
      <c r="AB181" s="37"/>
      <c r="AC181" s="37"/>
      <c r="AD181" s="37"/>
      <c r="AE181" s="40"/>
      <c r="AF181" s="37"/>
      <c r="AG181" s="37"/>
      <c r="AH181" s="37"/>
      <c r="AI181" s="40"/>
      <c r="AJ181" s="37"/>
      <c r="AK181" s="37"/>
      <c r="AL181" s="37"/>
      <c r="AM181" s="40"/>
      <c r="AN181" s="37"/>
      <c r="AO181" s="37"/>
    </row>
    <row r="182" spans="9:41" ht="15" customHeight="1">
      <c r="I182" s="29"/>
      <c r="J182" s="40"/>
      <c r="K182" s="29"/>
      <c r="L182" s="37"/>
      <c r="M182" s="37"/>
      <c r="N182" s="37"/>
      <c r="O182" s="37"/>
      <c r="P182" s="37"/>
      <c r="Q182" s="37"/>
      <c r="R182" s="37"/>
      <c r="S182" s="37"/>
      <c r="T182" s="37"/>
      <c r="U182" s="40"/>
      <c r="V182" s="37"/>
      <c r="W182" s="37"/>
      <c r="X182" s="37"/>
      <c r="Y182" s="37"/>
      <c r="Z182" s="37"/>
      <c r="AA182" s="36"/>
      <c r="AB182" s="37"/>
      <c r="AC182" s="37"/>
      <c r="AD182" s="37"/>
      <c r="AE182" s="40"/>
      <c r="AF182" s="37"/>
      <c r="AG182" s="37"/>
      <c r="AH182" s="37"/>
      <c r="AI182" s="40"/>
      <c r="AJ182" s="37"/>
      <c r="AK182" s="37"/>
      <c r="AL182" s="37"/>
      <c r="AM182" s="40"/>
      <c r="AN182" s="37"/>
      <c r="AO182" s="37"/>
    </row>
    <row r="183" spans="9:41" ht="15" customHeight="1">
      <c r="I183" s="29"/>
      <c r="J183" s="40"/>
      <c r="K183" s="29"/>
      <c r="L183" s="37"/>
      <c r="M183" s="37"/>
      <c r="N183" s="37"/>
      <c r="O183" s="37"/>
      <c r="P183" s="37"/>
      <c r="Q183" s="37"/>
      <c r="R183" s="37"/>
      <c r="S183" s="37"/>
      <c r="T183" s="37"/>
      <c r="U183" s="40"/>
      <c r="V183" s="37"/>
      <c r="W183" s="37"/>
      <c r="X183" s="37"/>
      <c r="Y183" s="37"/>
      <c r="Z183" s="37"/>
      <c r="AA183" s="36"/>
      <c r="AB183" s="37"/>
      <c r="AC183" s="37"/>
      <c r="AD183" s="37"/>
      <c r="AE183" s="40"/>
      <c r="AF183" s="37"/>
      <c r="AG183" s="37"/>
      <c r="AH183" s="37"/>
      <c r="AI183" s="40"/>
      <c r="AJ183" s="37"/>
      <c r="AK183" s="37"/>
      <c r="AL183" s="37"/>
      <c r="AM183" s="40"/>
      <c r="AN183" s="37"/>
      <c r="AO183" s="37"/>
    </row>
    <row r="184" spans="9:41" ht="15" customHeight="1">
      <c r="I184" s="29"/>
      <c r="J184" s="40"/>
      <c r="K184" s="29"/>
      <c r="L184" s="37"/>
      <c r="M184" s="37"/>
      <c r="N184" s="37"/>
      <c r="O184" s="37"/>
      <c r="P184" s="37"/>
      <c r="Q184" s="37"/>
      <c r="R184" s="37"/>
      <c r="S184" s="37"/>
      <c r="T184" s="37"/>
      <c r="U184" s="40"/>
      <c r="V184" s="37"/>
      <c r="W184" s="37"/>
      <c r="X184" s="37"/>
      <c r="Y184" s="37"/>
      <c r="Z184" s="37"/>
      <c r="AA184" s="36"/>
      <c r="AB184" s="37"/>
      <c r="AC184" s="37"/>
      <c r="AD184" s="37"/>
      <c r="AE184" s="40"/>
      <c r="AF184" s="37"/>
      <c r="AG184" s="37"/>
      <c r="AH184" s="37"/>
      <c r="AI184" s="40"/>
      <c r="AJ184" s="37"/>
      <c r="AK184" s="37"/>
      <c r="AL184" s="37"/>
      <c r="AM184" s="40"/>
      <c r="AN184" s="37"/>
      <c r="AO184" s="37"/>
    </row>
    <row r="185" spans="9:41" ht="15" customHeight="1">
      <c r="I185" s="29"/>
      <c r="J185" s="40"/>
      <c r="K185" s="29"/>
      <c r="L185" s="37"/>
      <c r="M185" s="37"/>
      <c r="N185" s="37"/>
      <c r="O185" s="37"/>
      <c r="P185" s="37"/>
      <c r="Q185" s="37"/>
      <c r="R185" s="37"/>
      <c r="S185" s="37"/>
      <c r="T185" s="37"/>
      <c r="U185" s="40"/>
      <c r="V185" s="37"/>
      <c r="W185" s="37"/>
      <c r="X185" s="37"/>
      <c r="Y185" s="37"/>
      <c r="Z185" s="37"/>
      <c r="AA185" s="36"/>
      <c r="AB185" s="37"/>
      <c r="AC185" s="37"/>
      <c r="AD185" s="37"/>
      <c r="AE185" s="40"/>
      <c r="AF185" s="37"/>
      <c r="AG185" s="37"/>
      <c r="AH185" s="37"/>
      <c r="AI185" s="40"/>
      <c r="AJ185" s="37"/>
      <c r="AK185" s="37"/>
      <c r="AL185" s="37"/>
      <c r="AM185" s="40"/>
      <c r="AN185" s="37"/>
      <c r="AO185" s="37"/>
    </row>
    <row r="186" spans="9:41" ht="15" customHeight="1">
      <c r="I186" s="29"/>
      <c r="J186" s="40"/>
      <c r="K186" s="29"/>
      <c r="L186" s="37"/>
      <c r="M186" s="37"/>
      <c r="N186" s="37"/>
      <c r="O186" s="37"/>
      <c r="P186" s="37"/>
      <c r="Q186" s="37"/>
      <c r="R186" s="37"/>
      <c r="S186" s="37"/>
      <c r="T186" s="37"/>
      <c r="U186" s="40"/>
      <c r="V186" s="37"/>
      <c r="W186" s="37"/>
      <c r="X186" s="37"/>
      <c r="Y186" s="37"/>
      <c r="Z186" s="37"/>
      <c r="AA186" s="36"/>
      <c r="AB186" s="37"/>
      <c r="AC186" s="37"/>
      <c r="AD186" s="37"/>
      <c r="AE186" s="40"/>
      <c r="AF186" s="37"/>
      <c r="AG186" s="37"/>
      <c r="AH186" s="37"/>
      <c r="AI186" s="40"/>
      <c r="AJ186" s="37"/>
      <c r="AK186" s="37"/>
      <c r="AL186" s="37"/>
      <c r="AM186" s="40"/>
      <c r="AN186" s="37"/>
      <c r="AO186" s="37"/>
    </row>
    <row r="187" spans="9:41" ht="15" customHeight="1">
      <c r="I187" s="29"/>
      <c r="J187" s="40"/>
      <c r="K187" s="29"/>
      <c r="L187" s="37"/>
      <c r="M187" s="37"/>
      <c r="N187" s="37"/>
      <c r="O187" s="37"/>
      <c r="P187" s="37"/>
      <c r="Q187" s="37"/>
      <c r="R187" s="37"/>
      <c r="S187" s="37"/>
      <c r="T187" s="37"/>
      <c r="U187" s="40"/>
      <c r="V187" s="37"/>
      <c r="W187" s="37"/>
      <c r="X187" s="37"/>
      <c r="Y187" s="37"/>
      <c r="Z187" s="37"/>
      <c r="AA187" s="36"/>
      <c r="AB187" s="37"/>
      <c r="AC187" s="37"/>
      <c r="AD187" s="37"/>
      <c r="AE187" s="40"/>
      <c r="AF187" s="37"/>
      <c r="AG187" s="37"/>
      <c r="AH187" s="37"/>
      <c r="AI187" s="40"/>
      <c r="AJ187" s="37"/>
      <c r="AK187" s="37"/>
      <c r="AL187" s="37"/>
      <c r="AM187" s="40"/>
      <c r="AN187" s="37"/>
      <c r="AO187" s="37"/>
    </row>
    <row r="188" spans="9:41" ht="15" customHeight="1">
      <c r="I188" s="29"/>
      <c r="J188" s="40"/>
      <c r="K188" s="29"/>
      <c r="L188" s="37"/>
      <c r="M188" s="37"/>
      <c r="N188" s="37"/>
      <c r="O188" s="37"/>
      <c r="P188" s="37"/>
      <c r="Q188" s="37"/>
      <c r="R188" s="37"/>
      <c r="S188" s="37"/>
      <c r="T188" s="37"/>
      <c r="U188" s="40"/>
      <c r="V188" s="37"/>
      <c r="W188" s="37"/>
      <c r="X188" s="37"/>
      <c r="Y188" s="37"/>
      <c r="Z188" s="37"/>
      <c r="AA188" s="36"/>
      <c r="AB188" s="37"/>
      <c r="AC188" s="37"/>
      <c r="AD188" s="37"/>
      <c r="AE188" s="40"/>
      <c r="AF188" s="37"/>
      <c r="AG188" s="37"/>
      <c r="AH188" s="37"/>
      <c r="AI188" s="40"/>
      <c r="AJ188" s="37"/>
      <c r="AK188" s="37"/>
      <c r="AL188" s="37"/>
      <c r="AM188" s="40"/>
      <c r="AN188" s="37"/>
      <c r="AO188" s="37"/>
    </row>
    <row r="189" spans="9:41" ht="15" customHeight="1">
      <c r="I189" s="29"/>
      <c r="J189" s="40"/>
      <c r="K189" s="29"/>
      <c r="L189" s="37"/>
      <c r="M189" s="37"/>
      <c r="N189" s="37"/>
      <c r="O189" s="37"/>
      <c r="P189" s="37"/>
      <c r="Q189" s="37"/>
      <c r="R189" s="37"/>
      <c r="S189" s="37"/>
      <c r="T189" s="37"/>
      <c r="U189" s="40"/>
      <c r="V189" s="37"/>
      <c r="W189" s="37"/>
      <c r="X189" s="37"/>
      <c r="Y189" s="37"/>
      <c r="Z189" s="37"/>
      <c r="AA189" s="36"/>
      <c r="AB189" s="37"/>
      <c r="AC189" s="37"/>
      <c r="AD189" s="37"/>
      <c r="AE189" s="40"/>
      <c r="AF189" s="37"/>
      <c r="AG189" s="37"/>
      <c r="AH189" s="37"/>
      <c r="AI189" s="40"/>
      <c r="AJ189" s="37"/>
      <c r="AK189" s="37"/>
      <c r="AL189" s="37"/>
      <c r="AM189" s="40"/>
      <c r="AN189" s="37"/>
      <c r="AO189" s="37"/>
    </row>
    <row r="190" spans="9:41" ht="15" customHeight="1">
      <c r="I190" s="29"/>
      <c r="J190" s="40"/>
      <c r="K190" s="29"/>
      <c r="L190" s="37"/>
      <c r="M190" s="37"/>
      <c r="N190" s="37"/>
      <c r="O190" s="37"/>
      <c r="P190" s="37"/>
      <c r="Q190" s="37"/>
      <c r="R190" s="37"/>
      <c r="S190" s="37"/>
      <c r="T190" s="37"/>
      <c r="U190" s="40"/>
      <c r="V190" s="37"/>
      <c r="W190" s="37"/>
      <c r="X190" s="37"/>
      <c r="Y190" s="37"/>
      <c r="Z190" s="37"/>
      <c r="AA190" s="36"/>
      <c r="AB190" s="37"/>
      <c r="AC190" s="37"/>
      <c r="AD190" s="37"/>
      <c r="AE190" s="40"/>
      <c r="AF190" s="37"/>
      <c r="AG190" s="37"/>
      <c r="AH190" s="37"/>
      <c r="AI190" s="40"/>
      <c r="AJ190" s="37"/>
      <c r="AK190" s="37"/>
      <c r="AL190" s="37"/>
      <c r="AM190" s="40"/>
      <c r="AN190" s="37"/>
      <c r="AO190" s="37"/>
    </row>
    <row r="191" spans="9:41" ht="15" customHeight="1">
      <c r="I191" s="29"/>
      <c r="J191" s="40"/>
      <c r="K191" s="29"/>
      <c r="L191" s="37"/>
      <c r="M191" s="37"/>
      <c r="N191" s="37"/>
      <c r="O191" s="37"/>
      <c r="P191" s="37"/>
      <c r="Q191" s="37"/>
      <c r="R191" s="37"/>
      <c r="S191" s="37"/>
      <c r="T191" s="37"/>
      <c r="U191" s="40"/>
      <c r="V191" s="37"/>
      <c r="W191" s="37"/>
      <c r="X191" s="37"/>
      <c r="Y191" s="37"/>
      <c r="Z191" s="37"/>
      <c r="AA191" s="36"/>
      <c r="AB191" s="37"/>
      <c r="AC191" s="37"/>
      <c r="AD191" s="37"/>
      <c r="AE191" s="40"/>
      <c r="AF191" s="37"/>
      <c r="AG191" s="37"/>
      <c r="AH191" s="37"/>
      <c r="AI191" s="40"/>
      <c r="AJ191" s="37"/>
      <c r="AK191" s="37"/>
      <c r="AL191" s="37"/>
      <c r="AM191" s="40"/>
      <c r="AN191" s="37"/>
      <c r="AO191" s="37"/>
    </row>
    <row r="192" spans="9:41" ht="15" customHeight="1">
      <c r="I192" s="29"/>
      <c r="J192" s="40"/>
      <c r="K192" s="29"/>
      <c r="L192" s="37"/>
      <c r="M192" s="37"/>
      <c r="N192" s="37"/>
      <c r="O192" s="37"/>
      <c r="P192" s="37"/>
      <c r="Q192" s="37"/>
      <c r="R192" s="37"/>
      <c r="S192" s="37"/>
      <c r="T192" s="37"/>
      <c r="U192" s="40"/>
      <c r="V192" s="37"/>
      <c r="W192" s="37"/>
      <c r="X192" s="37"/>
      <c r="Y192" s="37"/>
      <c r="Z192" s="37"/>
      <c r="AA192" s="36"/>
      <c r="AB192" s="37"/>
      <c r="AC192" s="37"/>
      <c r="AD192" s="37"/>
      <c r="AE192" s="40"/>
      <c r="AF192" s="37"/>
      <c r="AG192" s="37"/>
      <c r="AH192" s="37"/>
      <c r="AI192" s="40"/>
      <c r="AJ192" s="37"/>
      <c r="AK192" s="37"/>
      <c r="AL192" s="37"/>
      <c r="AM192" s="40"/>
      <c r="AN192" s="37"/>
      <c r="AO192" s="37"/>
    </row>
    <row r="193" spans="9:41" ht="15" customHeight="1">
      <c r="I193" s="29"/>
      <c r="J193" s="40"/>
      <c r="K193" s="29"/>
      <c r="L193" s="37"/>
      <c r="M193" s="37"/>
      <c r="N193" s="37"/>
      <c r="O193" s="37"/>
      <c r="P193" s="37"/>
      <c r="Q193" s="37"/>
      <c r="R193" s="37"/>
      <c r="S193" s="37"/>
      <c r="T193" s="37"/>
      <c r="U193" s="40"/>
      <c r="V193" s="37"/>
      <c r="W193" s="37"/>
      <c r="X193" s="37"/>
      <c r="Y193" s="37"/>
      <c r="Z193" s="37"/>
      <c r="AA193" s="36"/>
      <c r="AB193" s="37"/>
      <c r="AC193" s="37"/>
      <c r="AD193" s="37"/>
      <c r="AE193" s="40"/>
      <c r="AF193" s="37"/>
      <c r="AG193" s="37"/>
      <c r="AH193" s="37"/>
      <c r="AI193" s="40"/>
      <c r="AJ193" s="37"/>
      <c r="AK193" s="37"/>
      <c r="AL193" s="37"/>
      <c r="AM193" s="40"/>
      <c r="AN193" s="37"/>
      <c r="AO193" s="37"/>
    </row>
    <row r="194" spans="9:41" ht="15" customHeight="1">
      <c r="I194" s="29"/>
      <c r="J194" s="40"/>
      <c r="K194" s="29"/>
      <c r="L194" s="37"/>
      <c r="M194" s="37"/>
      <c r="N194" s="37"/>
      <c r="O194" s="37"/>
      <c r="P194" s="37"/>
      <c r="Q194" s="37"/>
      <c r="R194" s="37"/>
      <c r="S194" s="37"/>
      <c r="T194" s="37"/>
      <c r="U194" s="40"/>
      <c r="V194" s="37"/>
      <c r="W194" s="37"/>
      <c r="X194" s="37"/>
      <c r="Y194" s="37"/>
      <c r="Z194" s="37"/>
      <c r="AA194" s="36"/>
      <c r="AB194" s="37"/>
      <c r="AC194" s="37"/>
      <c r="AD194" s="37"/>
      <c r="AE194" s="40"/>
      <c r="AF194" s="37"/>
      <c r="AG194" s="37"/>
      <c r="AH194" s="37"/>
      <c r="AI194" s="40"/>
      <c r="AJ194" s="37"/>
      <c r="AK194" s="37"/>
      <c r="AL194" s="37"/>
      <c r="AM194" s="40"/>
      <c r="AN194" s="37"/>
      <c r="AO194" s="37"/>
    </row>
    <row r="195" spans="9:41" ht="15" customHeight="1">
      <c r="I195" s="29"/>
      <c r="J195" s="40"/>
      <c r="K195" s="29"/>
      <c r="L195" s="37"/>
      <c r="M195" s="37"/>
      <c r="N195" s="37"/>
      <c r="O195" s="37"/>
      <c r="P195" s="37"/>
      <c r="Q195" s="37"/>
      <c r="R195" s="37"/>
      <c r="S195" s="37"/>
      <c r="T195" s="37"/>
      <c r="U195" s="40"/>
      <c r="V195" s="37"/>
      <c r="W195" s="37"/>
      <c r="X195" s="37"/>
      <c r="Y195" s="37"/>
      <c r="Z195" s="37"/>
      <c r="AA195" s="36"/>
      <c r="AB195" s="37"/>
      <c r="AC195" s="37"/>
      <c r="AD195" s="37"/>
      <c r="AE195" s="40"/>
      <c r="AF195" s="37"/>
      <c r="AG195" s="37"/>
      <c r="AH195" s="37"/>
      <c r="AI195" s="40"/>
      <c r="AJ195" s="37"/>
      <c r="AK195" s="37"/>
      <c r="AL195" s="37"/>
      <c r="AM195" s="40"/>
      <c r="AN195" s="37"/>
      <c r="AO195" s="37"/>
    </row>
    <row r="196" spans="9:41" ht="15" customHeight="1">
      <c r="I196" s="29"/>
      <c r="J196" s="40"/>
      <c r="K196" s="29"/>
      <c r="L196" s="37"/>
      <c r="M196" s="37"/>
      <c r="N196" s="37"/>
      <c r="O196" s="37"/>
      <c r="P196" s="37"/>
      <c r="Q196" s="37"/>
      <c r="R196" s="37"/>
      <c r="S196" s="37"/>
      <c r="T196" s="37"/>
      <c r="U196" s="40"/>
      <c r="V196" s="37"/>
      <c r="W196" s="37"/>
      <c r="X196" s="37"/>
      <c r="Y196" s="37"/>
      <c r="Z196" s="37"/>
      <c r="AA196" s="36"/>
      <c r="AB196" s="37"/>
      <c r="AC196" s="37"/>
      <c r="AD196" s="37"/>
      <c r="AE196" s="40"/>
      <c r="AF196" s="37"/>
      <c r="AG196" s="37"/>
      <c r="AH196" s="37"/>
      <c r="AI196" s="40"/>
      <c r="AJ196" s="37"/>
      <c r="AK196" s="37"/>
      <c r="AL196" s="37"/>
      <c r="AM196" s="40"/>
      <c r="AN196" s="37"/>
      <c r="AO196" s="37"/>
    </row>
    <row r="197" spans="9:41" ht="15" customHeight="1">
      <c r="I197" s="29"/>
      <c r="J197" s="40"/>
      <c r="K197" s="29"/>
      <c r="L197" s="37"/>
      <c r="M197" s="37"/>
      <c r="N197" s="37"/>
      <c r="O197" s="37"/>
      <c r="P197" s="37"/>
      <c r="Q197" s="37"/>
      <c r="R197" s="37"/>
      <c r="S197" s="37"/>
      <c r="T197" s="37"/>
      <c r="U197" s="40"/>
      <c r="V197" s="37"/>
      <c r="W197" s="37"/>
      <c r="X197" s="37"/>
      <c r="Y197" s="37"/>
      <c r="Z197" s="37"/>
      <c r="AA197" s="36"/>
      <c r="AB197" s="37"/>
      <c r="AC197" s="37"/>
      <c r="AD197" s="37"/>
      <c r="AE197" s="40"/>
      <c r="AF197" s="37"/>
      <c r="AG197" s="37"/>
      <c r="AH197" s="37"/>
      <c r="AI197" s="40"/>
      <c r="AJ197" s="37"/>
      <c r="AK197" s="37"/>
      <c r="AL197" s="37"/>
      <c r="AM197" s="40"/>
      <c r="AN197" s="37"/>
      <c r="AO197" s="37"/>
    </row>
    <row r="198" spans="9:41" ht="15" customHeight="1">
      <c r="I198" s="29"/>
      <c r="J198" s="40"/>
      <c r="K198" s="29"/>
      <c r="L198" s="37"/>
      <c r="M198" s="37"/>
      <c r="N198" s="37"/>
      <c r="O198" s="37"/>
      <c r="P198" s="37"/>
      <c r="Q198" s="37"/>
      <c r="R198" s="37"/>
      <c r="S198" s="37"/>
      <c r="T198" s="37"/>
      <c r="U198" s="40"/>
      <c r="V198" s="37"/>
      <c r="W198" s="37"/>
      <c r="X198" s="37"/>
      <c r="Y198" s="37"/>
      <c r="Z198" s="37"/>
      <c r="AA198" s="36"/>
      <c r="AB198" s="37"/>
      <c r="AC198" s="37"/>
      <c r="AD198" s="37"/>
      <c r="AE198" s="40"/>
      <c r="AF198" s="37"/>
      <c r="AG198" s="37"/>
      <c r="AH198" s="37"/>
      <c r="AI198" s="40"/>
      <c r="AJ198" s="37"/>
      <c r="AK198" s="37"/>
      <c r="AL198" s="37"/>
      <c r="AM198" s="40"/>
      <c r="AN198" s="37"/>
      <c r="AO198" s="37"/>
    </row>
    <row r="199" spans="9:41" ht="15" customHeight="1">
      <c r="I199" s="29"/>
      <c r="J199" s="40"/>
      <c r="K199" s="29"/>
      <c r="L199" s="37"/>
      <c r="M199" s="37"/>
      <c r="N199" s="37"/>
      <c r="O199" s="37"/>
      <c r="P199" s="37"/>
      <c r="Q199" s="37"/>
      <c r="R199" s="37"/>
      <c r="S199" s="37"/>
      <c r="T199" s="37"/>
      <c r="U199" s="40"/>
      <c r="V199" s="37"/>
      <c r="W199" s="37"/>
      <c r="X199" s="37"/>
      <c r="Y199" s="37"/>
      <c r="Z199" s="37"/>
      <c r="AA199" s="36"/>
      <c r="AB199" s="37"/>
      <c r="AC199" s="37"/>
      <c r="AD199" s="37"/>
      <c r="AE199" s="40"/>
      <c r="AF199" s="37"/>
      <c r="AG199" s="37"/>
      <c r="AH199" s="37"/>
      <c r="AI199" s="40"/>
      <c r="AJ199" s="37"/>
      <c r="AK199" s="37"/>
      <c r="AL199" s="37"/>
      <c r="AM199" s="40"/>
      <c r="AN199" s="37"/>
      <c r="AO199" s="37"/>
    </row>
    <row r="200" spans="9:41" ht="15" customHeight="1">
      <c r="I200" s="29"/>
      <c r="J200" s="40"/>
      <c r="K200" s="29"/>
      <c r="L200" s="37"/>
      <c r="M200" s="37"/>
      <c r="N200" s="37"/>
      <c r="O200" s="37"/>
      <c r="P200" s="37"/>
      <c r="Q200" s="37"/>
      <c r="R200" s="37"/>
      <c r="S200" s="37"/>
      <c r="T200" s="37"/>
      <c r="U200" s="40"/>
      <c r="V200" s="37"/>
      <c r="W200" s="37"/>
      <c r="X200" s="37"/>
      <c r="Y200" s="37"/>
      <c r="Z200" s="37"/>
      <c r="AA200" s="36"/>
      <c r="AB200" s="37"/>
      <c r="AC200" s="37"/>
      <c r="AD200" s="37"/>
      <c r="AE200" s="40"/>
      <c r="AF200" s="37"/>
      <c r="AG200" s="37"/>
      <c r="AH200" s="37"/>
      <c r="AI200" s="40"/>
      <c r="AJ200" s="37"/>
      <c r="AK200" s="37"/>
      <c r="AL200" s="37"/>
      <c r="AM200" s="40"/>
      <c r="AN200" s="37"/>
      <c r="AO200" s="37"/>
    </row>
    <row r="201" spans="9:41" ht="15" customHeight="1">
      <c r="I201" s="29"/>
      <c r="J201" s="40"/>
      <c r="K201" s="29"/>
      <c r="L201" s="37"/>
      <c r="M201" s="37"/>
      <c r="N201" s="37"/>
      <c r="O201" s="37"/>
      <c r="P201" s="37"/>
      <c r="Q201" s="37"/>
      <c r="R201" s="37"/>
      <c r="S201" s="37"/>
      <c r="T201" s="37"/>
      <c r="U201" s="40"/>
      <c r="V201" s="37"/>
      <c r="W201" s="37"/>
      <c r="X201" s="37"/>
      <c r="Y201" s="37"/>
      <c r="Z201" s="37"/>
      <c r="AA201" s="36"/>
      <c r="AB201" s="37"/>
      <c r="AC201" s="37"/>
      <c r="AD201" s="37"/>
      <c r="AE201" s="40"/>
      <c r="AF201" s="37"/>
      <c r="AG201" s="37"/>
      <c r="AH201" s="37"/>
      <c r="AI201" s="40"/>
      <c r="AJ201" s="37"/>
      <c r="AK201" s="37"/>
      <c r="AL201" s="37"/>
      <c r="AM201" s="40"/>
      <c r="AN201" s="37"/>
      <c r="AO201" s="37"/>
    </row>
    <row r="202" spans="9:41" ht="15" customHeight="1">
      <c r="I202" s="29"/>
      <c r="J202" s="40"/>
      <c r="K202" s="29"/>
      <c r="L202" s="37"/>
      <c r="M202" s="37"/>
      <c r="N202" s="37"/>
      <c r="O202" s="37"/>
      <c r="P202" s="37"/>
      <c r="Q202" s="37"/>
      <c r="R202" s="37"/>
      <c r="S202" s="37"/>
      <c r="T202" s="37"/>
      <c r="U202" s="40"/>
      <c r="V202" s="37"/>
      <c r="W202" s="37"/>
      <c r="X202" s="37"/>
      <c r="Y202" s="37"/>
      <c r="Z202" s="37"/>
      <c r="AA202" s="36"/>
      <c r="AB202" s="37"/>
      <c r="AC202" s="37"/>
      <c r="AD202" s="37"/>
      <c r="AE202" s="40"/>
      <c r="AF202" s="37"/>
      <c r="AG202" s="37"/>
      <c r="AH202" s="37"/>
      <c r="AI202" s="40"/>
      <c r="AJ202" s="37"/>
      <c r="AK202" s="37"/>
      <c r="AL202" s="37"/>
      <c r="AM202" s="40"/>
      <c r="AN202" s="37"/>
      <c r="AO202" s="37"/>
    </row>
    <row r="203" spans="9:41" ht="15" customHeight="1">
      <c r="I203" s="29"/>
      <c r="J203" s="40"/>
      <c r="K203" s="29"/>
      <c r="L203" s="37"/>
      <c r="M203" s="37"/>
      <c r="N203" s="37"/>
      <c r="O203" s="37"/>
      <c r="P203" s="37"/>
      <c r="Q203" s="37"/>
      <c r="R203" s="37"/>
      <c r="S203" s="37"/>
      <c r="T203" s="37"/>
      <c r="U203" s="40"/>
      <c r="V203" s="37"/>
      <c r="W203" s="37"/>
      <c r="X203" s="37"/>
      <c r="Y203" s="37"/>
      <c r="Z203" s="37"/>
      <c r="AA203" s="36"/>
      <c r="AB203" s="37"/>
      <c r="AC203" s="37"/>
      <c r="AD203" s="37"/>
      <c r="AE203" s="40"/>
      <c r="AF203" s="37"/>
      <c r="AG203" s="37"/>
      <c r="AH203" s="37"/>
      <c r="AI203" s="40"/>
      <c r="AJ203" s="37"/>
      <c r="AK203" s="37"/>
      <c r="AL203" s="37"/>
      <c r="AM203" s="40"/>
      <c r="AN203" s="37"/>
      <c r="AO203" s="37"/>
    </row>
    <row r="204" spans="9:41" ht="15" customHeight="1">
      <c r="I204" s="29"/>
      <c r="J204" s="40"/>
      <c r="K204" s="29"/>
      <c r="L204" s="37"/>
      <c r="M204" s="37"/>
      <c r="N204" s="37"/>
      <c r="O204" s="37"/>
      <c r="P204" s="37"/>
      <c r="Q204" s="37"/>
      <c r="R204" s="37"/>
      <c r="S204" s="37"/>
      <c r="T204" s="37"/>
      <c r="U204" s="40"/>
      <c r="V204" s="37"/>
      <c r="W204" s="37"/>
      <c r="X204" s="37"/>
      <c r="Y204" s="37"/>
      <c r="Z204" s="37"/>
      <c r="AA204" s="36"/>
      <c r="AB204" s="37"/>
      <c r="AC204" s="37"/>
      <c r="AD204" s="37"/>
      <c r="AE204" s="40"/>
      <c r="AF204" s="37"/>
      <c r="AG204" s="37"/>
      <c r="AH204" s="37"/>
      <c r="AI204" s="40"/>
      <c r="AJ204" s="37"/>
      <c r="AK204" s="37"/>
      <c r="AL204" s="37"/>
      <c r="AM204" s="40"/>
      <c r="AN204" s="37"/>
      <c r="AO204" s="37"/>
    </row>
    <row r="205" spans="9:41" ht="15" customHeight="1">
      <c r="I205" s="29"/>
      <c r="J205" s="40"/>
      <c r="K205" s="29"/>
      <c r="L205" s="37"/>
      <c r="M205" s="37"/>
      <c r="N205" s="37"/>
      <c r="O205" s="37"/>
      <c r="P205" s="37"/>
      <c r="Q205" s="37"/>
      <c r="R205" s="37"/>
      <c r="S205" s="37"/>
      <c r="T205" s="37"/>
      <c r="U205" s="40"/>
      <c r="V205" s="37"/>
      <c r="W205" s="37"/>
      <c r="X205" s="37"/>
      <c r="Y205" s="37"/>
      <c r="Z205" s="37"/>
      <c r="AA205" s="36"/>
      <c r="AB205" s="37"/>
      <c r="AC205" s="37"/>
      <c r="AD205" s="37"/>
      <c r="AE205" s="40"/>
      <c r="AF205" s="37"/>
      <c r="AG205" s="37"/>
      <c r="AH205" s="37"/>
      <c r="AI205" s="40"/>
      <c r="AJ205" s="37"/>
      <c r="AK205" s="37"/>
      <c r="AL205" s="37"/>
      <c r="AM205" s="40"/>
      <c r="AN205" s="37"/>
      <c r="AO205" s="37"/>
    </row>
    <row r="206" spans="9:41" ht="15" customHeight="1">
      <c r="I206" s="29"/>
      <c r="J206" s="40"/>
      <c r="K206" s="29"/>
      <c r="L206" s="37"/>
      <c r="M206" s="37"/>
      <c r="N206" s="37"/>
      <c r="O206" s="37"/>
      <c r="P206" s="37"/>
      <c r="Q206" s="37"/>
      <c r="R206" s="37"/>
      <c r="S206" s="37"/>
      <c r="T206" s="37"/>
      <c r="U206" s="40"/>
      <c r="V206" s="37"/>
      <c r="W206" s="37"/>
      <c r="X206" s="37"/>
      <c r="Y206" s="37"/>
      <c r="Z206" s="37"/>
      <c r="AA206" s="36"/>
      <c r="AB206" s="37"/>
      <c r="AC206" s="37"/>
      <c r="AD206" s="37"/>
      <c r="AE206" s="40"/>
      <c r="AF206" s="37"/>
      <c r="AG206" s="37"/>
      <c r="AH206" s="37"/>
      <c r="AI206" s="40"/>
      <c r="AJ206" s="37"/>
      <c r="AK206" s="37"/>
      <c r="AL206" s="37"/>
      <c r="AM206" s="40"/>
      <c r="AN206" s="37"/>
      <c r="AO206" s="37"/>
    </row>
    <row r="207" spans="9:41" ht="15" customHeight="1">
      <c r="I207" s="29"/>
      <c r="J207" s="40"/>
      <c r="K207" s="29"/>
      <c r="L207" s="37"/>
      <c r="M207" s="37"/>
      <c r="N207" s="37"/>
      <c r="O207" s="37"/>
      <c r="P207" s="37"/>
      <c r="Q207" s="37"/>
      <c r="R207" s="37"/>
      <c r="S207" s="37"/>
      <c r="T207" s="37"/>
      <c r="U207" s="40"/>
      <c r="V207" s="37"/>
      <c r="W207" s="37"/>
      <c r="X207" s="37"/>
      <c r="Y207" s="37"/>
      <c r="Z207" s="37"/>
      <c r="AA207" s="36"/>
      <c r="AB207" s="37"/>
      <c r="AC207" s="37"/>
      <c r="AD207" s="37"/>
      <c r="AE207" s="40"/>
      <c r="AF207" s="37"/>
      <c r="AG207" s="37"/>
      <c r="AH207" s="37"/>
      <c r="AI207" s="40"/>
      <c r="AJ207" s="37"/>
      <c r="AK207" s="37"/>
      <c r="AL207" s="37"/>
      <c r="AM207" s="40"/>
      <c r="AN207" s="37"/>
      <c r="AO207" s="37"/>
    </row>
    <row r="208" spans="9:41" ht="15" customHeight="1">
      <c r="I208" s="29"/>
      <c r="J208" s="40"/>
      <c r="K208" s="29"/>
      <c r="L208" s="37"/>
      <c r="M208" s="37"/>
      <c r="N208" s="37"/>
      <c r="O208" s="37"/>
      <c r="P208" s="37"/>
      <c r="Q208" s="37"/>
      <c r="R208" s="37"/>
      <c r="S208" s="37"/>
      <c r="T208" s="37"/>
      <c r="U208" s="40"/>
      <c r="V208" s="37"/>
      <c r="W208" s="37"/>
      <c r="X208" s="37"/>
      <c r="Y208" s="37"/>
      <c r="Z208" s="37"/>
      <c r="AA208" s="36"/>
      <c r="AB208" s="37"/>
      <c r="AC208" s="37"/>
      <c r="AD208" s="37"/>
      <c r="AE208" s="40"/>
      <c r="AF208" s="37"/>
      <c r="AG208" s="37"/>
      <c r="AH208" s="37"/>
      <c r="AI208" s="40"/>
      <c r="AJ208" s="37"/>
      <c r="AK208" s="37"/>
      <c r="AL208" s="37"/>
      <c r="AM208" s="40"/>
      <c r="AN208" s="37"/>
      <c r="AO208" s="37"/>
    </row>
    <row r="209" spans="9:41" ht="15" customHeight="1">
      <c r="I209" s="29"/>
      <c r="J209" s="40"/>
      <c r="K209" s="29"/>
      <c r="L209" s="37"/>
      <c r="M209" s="37"/>
      <c r="N209" s="37"/>
      <c r="O209" s="37"/>
      <c r="P209" s="37"/>
      <c r="Q209" s="37"/>
      <c r="R209" s="37"/>
      <c r="S209" s="37"/>
      <c r="T209" s="37"/>
      <c r="U209" s="40"/>
      <c r="V209" s="37"/>
      <c r="W209" s="37"/>
      <c r="X209" s="37"/>
      <c r="Y209" s="37"/>
      <c r="Z209" s="37"/>
      <c r="AA209" s="36"/>
      <c r="AB209" s="37"/>
      <c r="AC209" s="37"/>
      <c r="AD209" s="37"/>
      <c r="AE209" s="40"/>
      <c r="AF209" s="37"/>
      <c r="AG209" s="37"/>
      <c r="AH209" s="37"/>
      <c r="AI209" s="40"/>
      <c r="AJ209" s="37"/>
      <c r="AK209" s="37"/>
      <c r="AL209" s="37"/>
      <c r="AM209" s="40"/>
      <c r="AN209" s="37"/>
      <c r="AO209" s="37"/>
    </row>
    <row r="210" spans="9:41" ht="15" customHeight="1">
      <c r="I210" s="29"/>
      <c r="J210" s="40"/>
      <c r="K210" s="29"/>
      <c r="L210" s="37"/>
      <c r="M210" s="37"/>
      <c r="N210" s="37"/>
      <c r="O210" s="37"/>
      <c r="P210" s="37"/>
      <c r="Q210" s="37"/>
      <c r="R210" s="37"/>
      <c r="S210" s="37"/>
      <c r="T210" s="37"/>
      <c r="U210" s="40"/>
      <c r="V210" s="37"/>
      <c r="W210" s="37"/>
      <c r="X210" s="37"/>
      <c r="Y210" s="37"/>
      <c r="Z210" s="37"/>
      <c r="AA210" s="36"/>
      <c r="AB210" s="37"/>
      <c r="AC210" s="37"/>
      <c r="AD210" s="37"/>
      <c r="AE210" s="40"/>
      <c r="AF210" s="37"/>
      <c r="AG210" s="37"/>
      <c r="AH210" s="37"/>
      <c r="AI210" s="40"/>
      <c r="AJ210" s="37"/>
      <c r="AK210" s="37"/>
      <c r="AL210" s="37"/>
      <c r="AM210" s="40"/>
      <c r="AN210" s="37"/>
      <c r="AO210" s="37"/>
    </row>
    <row r="211" spans="9:41" ht="15" customHeight="1">
      <c r="I211" s="29"/>
      <c r="J211" s="40"/>
      <c r="K211" s="29"/>
      <c r="L211" s="37"/>
      <c r="M211" s="37"/>
      <c r="N211" s="37"/>
      <c r="O211" s="37"/>
      <c r="P211" s="37"/>
      <c r="Q211" s="37"/>
      <c r="R211" s="37"/>
      <c r="S211" s="37"/>
      <c r="T211" s="37"/>
      <c r="U211" s="40"/>
      <c r="V211" s="37"/>
      <c r="W211" s="37"/>
      <c r="X211" s="37"/>
      <c r="Y211" s="37"/>
      <c r="Z211" s="37"/>
      <c r="AA211" s="36"/>
      <c r="AB211" s="37"/>
      <c r="AC211" s="37"/>
      <c r="AD211" s="37"/>
      <c r="AE211" s="40"/>
      <c r="AF211" s="37"/>
      <c r="AG211" s="37"/>
      <c r="AH211" s="37"/>
      <c r="AI211" s="40"/>
      <c r="AJ211" s="37"/>
      <c r="AK211" s="37"/>
      <c r="AL211" s="37"/>
      <c r="AM211" s="40"/>
      <c r="AN211" s="37"/>
      <c r="AO211" s="37"/>
    </row>
    <row r="212" spans="9:41" ht="15" customHeight="1">
      <c r="I212" s="29"/>
      <c r="J212" s="40"/>
      <c r="K212" s="29"/>
      <c r="L212" s="37"/>
      <c r="M212" s="37"/>
      <c r="N212" s="37"/>
      <c r="O212" s="37"/>
      <c r="P212" s="37"/>
      <c r="Q212" s="37"/>
      <c r="R212" s="37"/>
      <c r="S212" s="37"/>
      <c r="T212" s="37"/>
      <c r="U212" s="40"/>
      <c r="V212" s="37"/>
      <c r="W212" s="37"/>
      <c r="X212" s="37"/>
      <c r="Y212" s="37"/>
      <c r="Z212" s="37"/>
      <c r="AA212" s="36"/>
      <c r="AB212" s="37"/>
      <c r="AC212" s="37"/>
      <c r="AD212" s="37"/>
      <c r="AE212" s="40"/>
      <c r="AF212" s="37"/>
      <c r="AG212" s="37"/>
      <c r="AH212" s="37"/>
      <c r="AI212" s="40"/>
      <c r="AJ212" s="37"/>
      <c r="AK212" s="37"/>
      <c r="AL212" s="37"/>
      <c r="AM212" s="40"/>
      <c r="AN212" s="37"/>
      <c r="AO212" s="37"/>
    </row>
    <row r="213" spans="9:41" ht="15" customHeight="1">
      <c r="I213" s="29"/>
      <c r="J213" s="40"/>
      <c r="K213" s="29"/>
      <c r="L213" s="37"/>
      <c r="M213" s="37"/>
      <c r="N213" s="37"/>
      <c r="O213" s="37"/>
      <c r="P213" s="37"/>
      <c r="Q213" s="37"/>
      <c r="R213" s="37"/>
      <c r="S213" s="37"/>
      <c r="T213" s="37"/>
      <c r="U213" s="40"/>
      <c r="V213" s="37"/>
      <c r="W213" s="37"/>
      <c r="X213" s="37"/>
      <c r="Y213" s="37"/>
      <c r="Z213" s="37"/>
      <c r="AA213" s="36"/>
      <c r="AB213" s="37"/>
      <c r="AC213" s="37"/>
      <c r="AD213" s="37"/>
      <c r="AE213" s="40"/>
      <c r="AF213" s="37"/>
      <c r="AG213" s="37"/>
      <c r="AH213" s="37"/>
      <c r="AI213" s="40"/>
      <c r="AJ213" s="37"/>
      <c r="AK213" s="37"/>
      <c r="AL213" s="37"/>
      <c r="AM213" s="40"/>
      <c r="AN213" s="37"/>
      <c r="AO213" s="37"/>
    </row>
    <row r="214" spans="9:41" ht="15" customHeight="1">
      <c r="I214" s="29"/>
      <c r="J214" s="40"/>
      <c r="K214" s="29"/>
      <c r="L214" s="37"/>
      <c r="M214" s="37"/>
      <c r="N214" s="37"/>
      <c r="O214" s="37"/>
      <c r="P214" s="37"/>
      <c r="Q214" s="37"/>
      <c r="R214" s="37"/>
      <c r="S214" s="37"/>
      <c r="T214" s="37"/>
      <c r="U214" s="40"/>
      <c r="V214" s="37"/>
      <c r="W214" s="37"/>
      <c r="X214" s="37"/>
      <c r="Y214" s="37"/>
      <c r="Z214" s="37"/>
      <c r="AA214" s="36"/>
      <c r="AB214" s="37"/>
      <c r="AC214" s="37"/>
      <c r="AD214" s="37"/>
      <c r="AE214" s="40"/>
      <c r="AF214" s="37"/>
      <c r="AG214" s="37"/>
      <c r="AH214" s="37"/>
      <c r="AI214" s="40"/>
      <c r="AJ214" s="37"/>
      <c r="AK214" s="37"/>
      <c r="AL214" s="37"/>
      <c r="AM214" s="40"/>
      <c r="AN214" s="37"/>
      <c r="AO214" s="37"/>
    </row>
    <row r="215" spans="9:41" ht="15" customHeight="1">
      <c r="I215" s="29"/>
      <c r="J215" s="40"/>
      <c r="K215" s="29"/>
      <c r="L215" s="37"/>
      <c r="M215" s="37"/>
      <c r="N215" s="37"/>
      <c r="O215" s="37"/>
      <c r="P215" s="37"/>
      <c r="Q215" s="37"/>
      <c r="R215" s="37"/>
      <c r="S215" s="37"/>
      <c r="T215" s="37"/>
      <c r="U215" s="40"/>
      <c r="V215" s="37"/>
      <c r="W215" s="37"/>
      <c r="X215" s="37"/>
      <c r="Y215" s="37"/>
      <c r="Z215" s="37"/>
      <c r="AA215" s="36"/>
      <c r="AB215" s="37"/>
      <c r="AC215" s="37"/>
      <c r="AD215" s="37"/>
      <c r="AE215" s="40"/>
      <c r="AF215" s="37"/>
      <c r="AG215" s="37"/>
      <c r="AH215" s="37"/>
      <c r="AI215" s="40"/>
      <c r="AJ215" s="37"/>
      <c r="AK215" s="37"/>
      <c r="AL215" s="37"/>
      <c r="AM215" s="40"/>
      <c r="AN215" s="37"/>
      <c r="AO215" s="37"/>
    </row>
    <row r="216" spans="9:41" ht="15" customHeight="1">
      <c r="I216" s="29"/>
      <c r="J216" s="40"/>
      <c r="K216" s="29"/>
      <c r="L216" s="37"/>
      <c r="M216" s="37"/>
      <c r="N216" s="37"/>
      <c r="O216" s="37"/>
      <c r="P216" s="37"/>
      <c r="Q216" s="37"/>
      <c r="R216" s="37"/>
      <c r="S216" s="37"/>
      <c r="T216" s="37"/>
      <c r="U216" s="40"/>
      <c r="V216" s="37"/>
      <c r="W216" s="37"/>
      <c r="X216" s="37"/>
      <c r="Y216" s="37"/>
      <c r="Z216" s="37"/>
      <c r="AA216" s="36"/>
      <c r="AB216" s="37"/>
      <c r="AC216" s="37"/>
      <c r="AD216" s="37"/>
      <c r="AE216" s="40"/>
      <c r="AF216" s="37"/>
      <c r="AG216" s="37"/>
      <c r="AH216" s="37"/>
      <c r="AI216" s="40"/>
      <c r="AJ216" s="37"/>
      <c r="AK216" s="37"/>
      <c r="AL216" s="37"/>
      <c r="AM216" s="40"/>
      <c r="AN216" s="37"/>
      <c r="AO216" s="37"/>
    </row>
    <row r="217" spans="9:41" ht="15" customHeight="1">
      <c r="I217" s="29"/>
      <c r="J217" s="40"/>
      <c r="K217" s="29"/>
      <c r="L217" s="37"/>
      <c r="M217" s="37"/>
      <c r="N217" s="37"/>
      <c r="O217" s="37"/>
      <c r="P217" s="37"/>
      <c r="Q217" s="37"/>
      <c r="R217" s="37"/>
      <c r="S217" s="37"/>
      <c r="T217" s="37"/>
      <c r="U217" s="40"/>
      <c r="V217" s="37"/>
      <c r="W217" s="37"/>
      <c r="X217" s="37"/>
      <c r="Y217" s="37"/>
      <c r="Z217" s="37"/>
      <c r="AA217" s="36"/>
      <c r="AB217" s="37"/>
      <c r="AC217" s="37"/>
      <c r="AD217" s="37"/>
      <c r="AE217" s="40"/>
      <c r="AF217" s="37"/>
      <c r="AG217" s="37"/>
      <c r="AH217" s="37"/>
      <c r="AI217" s="40"/>
      <c r="AJ217" s="37"/>
      <c r="AK217" s="37"/>
      <c r="AL217" s="37"/>
      <c r="AM217" s="40"/>
      <c r="AN217" s="37"/>
      <c r="AO217" s="37"/>
    </row>
    <row r="218" spans="9:41" ht="15" customHeight="1">
      <c r="I218" s="29"/>
      <c r="J218" s="40"/>
      <c r="K218" s="29"/>
      <c r="L218" s="37"/>
      <c r="M218" s="37"/>
      <c r="N218" s="37"/>
      <c r="O218" s="37"/>
      <c r="P218" s="37"/>
      <c r="Q218" s="37"/>
      <c r="R218" s="37"/>
      <c r="S218" s="37"/>
      <c r="T218" s="37"/>
      <c r="U218" s="40"/>
      <c r="V218" s="37"/>
      <c r="W218" s="37"/>
      <c r="X218" s="37"/>
      <c r="Y218" s="37"/>
      <c r="Z218" s="37"/>
      <c r="AA218" s="36"/>
      <c r="AB218" s="37"/>
      <c r="AC218" s="37"/>
      <c r="AD218" s="37"/>
      <c r="AE218" s="40"/>
      <c r="AF218" s="37"/>
      <c r="AG218" s="37"/>
      <c r="AH218" s="37"/>
      <c r="AI218" s="40"/>
      <c r="AJ218" s="37"/>
      <c r="AK218" s="37"/>
      <c r="AL218" s="37"/>
      <c r="AM218" s="40"/>
      <c r="AN218" s="37"/>
      <c r="AO218" s="37"/>
    </row>
    <row r="219" spans="9:41" ht="15" customHeight="1">
      <c r="I219" s="29"/>
      <c r="J219" s="40"/>
      <c r="K219" s="29"/>
      <c r="L219" s="37"/>
      <c r="M219" s="37"/>
      <c r="N219" s="37"/>
      <c r="O219" s="37"/>
      <c r="P219" s="37"/>
      <c r="Q219" s="37"/>
      <c r="R219" s="37"/>
      <c r="S219" s="37"/>
      <c r="T219" s="37"/>
      <c r="U219" s="40"/>
      <c r="V219" s="37"/>
      <c r="W219" s="37"/>
      <c r="X219" s="37"/>
      <c r="Y219" s="37"/>
      <c r="Z219" s="37"/>
      <c r="AA219" s="36"/>
      <c r="AB219" s="37"/>
      <c r="AC219" s="37"/>
      <c r="AD219" s="37"/>
      <c r="AE219" s="40"/>
      <c r="AF219" s="37"/>
      <c r="AG219" s="37"/>
      <c r="AH219" s="37"/>
      <c r="AI219" s="40"/>
      <c r="AJ219" s="37"/>
      <c r="AK219" s="37"/>
      <c r="AL219" s="37"/>
      <c r="AM219" s="40"/>
      <c r="AN219" s="37"/>
      <c r="AO219" s="37"/>
    </row>
    <row r="220" spans="9:41" ht="15" customHeight="1">
      <c r="I220" s="29"/>
      <c r="J220" s="40"/>
      <c r="K220" s="29"/>
      <c r="L220" s="37"/>
      <c r="M220" s="37"/>
      <c r="N220" s="37"/>
      <c r="O220" s="37"/>
      <c r="P220" s="37"/>
      <c r="Q220" s="37"/>
      <c r="R220" s="37"/>
      <c r="S220" s="37"/>
      <c r="T220" s="37"/>
      <c r="U220" s="40"/>
      <c r="V220" s="37"/>
      <c r="W220" s="37"/>
      <c r="X220" s="37"/>
      <c r="Y220" s="37"/>
      <c r="Z220" s="37"/>
      <c r="AA220" s="36"/>
      <c r="AB220" s="37"/>
      <c r="AC220" s="37"/>
      <c r="AD220" s="37"/>
      <c r="AE220" s="40"/>
      <c r="AF220" s="37"/>
      <c r="AG220" s="37"/>
      <c r="AH220" s="37"/>
      <c r="AI220" s="40"/>
      <c r="AJ220" s="37"/>
      <c r="AK220" s="37"/>
      <c r="AL220" s="37"/>
      <c r="AM220" s="40"/>
      <c r="AN220" s="37"/>
      <c r="AO220" s="37"/>
    </row>
    <row r="221" spans="9:41" ht="15" customHeight="1">
      <c r="I221" s="29"/>
      <c r="J221" s="40"/>
      <c r="K221" s="29"/>
      <c r="L221" s="37"/>
      <c r="M221" s="37"/>
      <c r="N221" s="37"/>
      <c r="O221" s="37"/>
      <c r="P221" s="37"/>
      <c r="Q221" s="37"/>
      <c r="R221" s="37"/>
      <c r="S221" s="37"/>
      <c r="T221" s="37"/>
      <c r="U221" s="40"/>
      <c r="V221" s="37"/>
      <c r="W221" s="37"/>
      <c r="X221" s="37"/>
      <c r="Y221" s="37"/>
      <c r="Z221" s="37"/>
      <c r="AA221" s="36"/>
      <c r="AB221" s="37"/>
      <c r="AC221" s="37"/>
      <c r="AD221" s="37"/>
      <c r="AE221" s="40"/>
      <c r="AF221" s="37"/>
      <c r="AG221" s="37"/>
      <c r="AH221" s="37"/>
      <c r="AI221" s="40"/>
      <c r="AJ221" s="37"/>
      <c r="AK221" s="37"/>
      <c r="AL221" s="37"/>
      <c r="AM221" s="40"/>
      <c r="AN221" s="37"/>
      <c r="AO221" s="37"/>
    </row>
    <row r="222" spans="9:41" ht="15" customHeight="1">
      <c r="I222" s="29"/>
      <c r="J222" s="40"/>
      <c r="K222" s="29"/>
      <c r="L222" s="37"/>
      <c r="M222" s="37"/>
      <c r="N222" s="37"/>
      <c r="O222" s="37"/>
      <c r="P222" s="37"/>
      <c r="Q222" s="37"/>
      <c r="R222" s="37"/>
      <c r="S222" s="37"/>
      <c r="T222" s="37"/>
      <c r="U222" s="40"/>
      <c r="V222" s="37"/>
      <c r="W222" s="37"/>
      <c r="X222" s="37"/>
      <c r="Y222" s="37"/>
      <c r="Z222" s="37"/>
      <c r="AA222" s="36"/>
      <c r="AB222" s="37"/>
      <c r="AC222" s="37"/>
      <c r="AD222" s="37"/>
      <c r="AE222" s="40"/>
      <c r="AF222" s="37"/>
      <c r="AG222" s="37"/>
      <c r="AH222" s="37"/>
      <c r="AI222" s="40"/>
      <c r="AJ222" s="37"/>
      <c r="AK222" s="37"/>
      <c r="AL222" s="37"/>
      <c r="AM222" s="40"/>
      <c r="AN222" s="37"/>
      <c r="AO222" s="37"/>
    </row>
    <row r="223" spans="9:41" ht="15" customHeight="1">
      <c r="I223" s="29"/>
      <c r="J223" s="40"/>
      <c r="K223" s="29"/>
      <c r="L223" s="37"/>
      <c r="M223" s="37"/>
      <c r="N223" s="37"/>
      <c r="O223" s="37"/>
      <c r="P223" s="37"/>
      <c r="Q223" s="37"/>
      <c r="R223" s="37"/>
      <c r="S223" s="37"/>
      <c r="T223" s="37"/>
      <c r="U223" s="40"/>
      <c r="V223" s="37"/>
      <c r="W223" s="37"/>
      <c r="X223" s="37"/>
      <c r="Y223" s="37"/>
      <c r="Z223" s="37"/>
      <c r="AA223" s="36"/>
      <c r="AB223" s="37"/>
      <c r="AC223" s="37"/>
      <c r="AD223" s="37"/>
      <c r="AE223" s="40"/>
      <c r="AF223" s="37"/>
      <c r="AG223" s="37"/>
      <c r="AH223" s="37"/>
      <c r="AI223" s="40"/>
      <c r="AJ223" s="37"/>
      <c r="AK223" s="37"/>
      <c r="AL223" s="37"/>
      <c r="AM223" s="40"/>
      <c r="AN223" s="37"/>
      <c r="AO223" s="37"/>
    </row>
    <row r="224" spans="9:41" ht="15" customHeight="1">
      <c r="I224" s="29"/>
      <c r="J224" s="40"/>
      <c r="K224" s="29"/>
      <c r="L224" s="37"/>
      <c r="M224" s="37"/>
      <c r="N224" s="37"/>
      <c r="O224" s="37"/>
      <c r="P224" s="37"/>
      <c r="Q224" s="37"/>
      <c r="R224" s="37"/>
      <c r="S224" s="37"/>
      <c r="T224" s="37"/>
      <c r="U224" s="40"/>
      <c r="V224" s="37"/>
      <c r="W224" s="37"/>
      <c r="X224" s="37"/>
      <c r="Y224" s="37"/>
      <c r="Z224" s="37"/>
      <c r="AA224" s="36"/>
      <c r="AB224" s="37"/>
      <c r="AC224" s="37"/>
      <c r="AD224" s="37"/>
      <c r="AE224" s="40"/>
      <c r="AF224" s="37"/>
      <c r="AG224" s="37"/>
      <c r="AH224" s="37"/>
      <c r="AI224" s="40"/>
      <c r="AJ224" s="37"/>
      <c r="AK224" s="37"/>
      <c r="AL224" s="37"/>
      <c r="AM224" s="40"/>
      <c r="AN224" s="37"/>
      <c r="AO224" s="37"/>
    </row>
    <row r="225" spans="9:41" ht="15" customHeight="1">
      <c r="I225" s="29"/>
      <c r="J225" s="40"/>
      <c r="K225" s="29"/>
      <c r="L225" s="37"/>
      <c r="M225" s="37"/>
      <c r="N225" s="37"/>
      <c r="O225" s="37"/>
      <c r="P225" s="37"/>
      <c r="Q225" s="37"/>
      <c r="R225" s="37"/>
      <c r="S225" s="37"/>
      <c r="T225" s="37"/>
      <c r="U225" s="40"/>
      <c r="V225" s="37"/>
      <c r="W225" s="37"/>
      <c r="X225" s="37"/>
      <c r="Y225" s="37"/>
      <c r="Z225" s="37"/>
      <c r="AA225" s="36"/>
      <c r="AB225" s="37"/>
      <c r="AC225" s="37"/>
      <c r="AD225" s="37"/>
      <c r="AE225" s="40"/>
      <c r="AF225" s="37"/>
      <c r="AG225" s="37"/>
      <c r="AH225" s="37"/>
      <c r="AI225" s="40"/>
      <c r="AJ225" s="37"/>
      <c r="AK225" s="37"/>
      <c r="AL225" s="37"/>
      <c r="AM225" s="40"/>
      <c r="AN225" s="37"/>
      <c r="AO225" s="37"/>
    </row>
    <row r="226" spans="9:41" ht="15" customHeight="1">
      <c r="I226" s="29"/>
      <c r="J226" s="40"/>
      <c r="K226" s="29"/>
      <c r="L226" s="37"/>
      <c r="M226" s="37"/>
      <c r="N226" s="37"/>
      <c r="O226" s="37"/>
      <c r="P226" s="37"/>
      <c r="Q226" s="37"/>
      <c r="R226" s="37"/>
      <c r="S226" s="37"/>
      <c r="T226" s="37"/>
      <c r="U226" s="40"/>
      <c r="V226" s="37"/>
      <c r="W226" s="37"/>
      <c r="X226" s="37"/>
      <c r="Y226" s="37"/>
      <c r="Z226" s="37"/>
      <c r="AA226" s="36"/>
      <c r="AB226" s="37"/>
      <c r="AC226" s="37"/>
      <c r="AD226" s="37"/>
      <c r="AE226" s="40"/>
      <c r="AF226" s="37"/>
      <c r="AG226" s="37"/>
      <c r="AH226" s="37"/>
      <c r="AI226" s="40"/>
      <c r="AJ226" s="37"/>
      <c r="AK226" s="37"/>
      <c r="AL226" s="37"/>
      <c r="AM226" s="40"/>
      <c r="AN226" s="37"/>
      <c r="AO226" s="37"/>
    </row>
    <row r="227" spans="9:41" ht="15" customHeight="1">
      <c r="I227" s="29"/>
      <c r="J227" s="40"/>
      <c r="K227" s="29"/>
      <c r="L227" s="37"/>
      <c r="M227" s="37"/>
      <c r="N227" s="37"/>
      <c r="O227" s="37"/>
      <c r="P227" s="37"/>
      <c r="Q227" s="37"/>
      <c r="R227" s="37"/>
      <c r="S227" s="37"/>
      <c r="T227" s="37"/>
      <c r="U227" s="40"/>
      <c r="V227" s="37"/>
      <c r="W227" s="37"/>
      <c r="X227" s="37"/>
      <c r="Y227" s="37"/>
      <c r="Z227" s="37"/>
      <c r="AA227" s="36"/>
      <c r="AB227" s="37"/>
      <c r="AC227" s="37"/>
      <c r="AD227" s="37"/>
      <c r="AE227" s="40"/>
      <c r="AF227" s="37"/>
      <c r="AG227" s="37"/>
      <c r="AH227" s="37"/>
      <c r="AI227" s="40"/>
      <c r="AJ227" s="37"/>
      <c r="AK227" s="37"/>
      <c r="AL227" s="37"/>
      <c r="AM227" s="40"/>
      <c r="AN227" s="37"/>
      <c r="AO227" s="37"/>
    </row>
    <row r="228" spans="9:41" ht="15" customHeight="1">
      <c r="I228" s="29"/>
      <c r="J228" s="40"/>
      <c r="K228" s="29"/>
      <c r="L228" s="37"/>
      <c r="M228" s="37"/>
      <c r="N228" s="37"/>
      <c r="O228" s="37"/>
      <c r="P228" s="37"/>
      <c r="Q228" s="37"/>
      <c r="R228" s="37"/>
      <c r="S228" s="37"/>
      <c r="T228" s="37"/>
      <c r="U228" s="40"/>
      <c r="V228" s="37"/>
      <c r="W228" s="37"/>
      <c r="X228" s="37"/>
      <c r="Y228" s="37"/>
      <c r="Z228" s="37"/>
      <c r="AA228" s="36"/>
      <c r="AB228" s="37"/>
      <c r="AC228" s="37"/>
      <c r="AD228" s="37"/>
      <c r="AE228" s="40"/>
      <c r="AF228" s="37"/>
      <c r="AG228" s="37"/>
      <c r="AH228" s="37"/>
      <c r="AI228" s="40"/>
      <c r="AJ228" s="37"/>
      <c r="AK228" s="37"/>
      <c r="AL228" s="37"/>
      <c r="AM228" s="40"/>
      <c r="AN228" s="37"/>
      <c r="AO228" s="37"/>
    </row>
    <row r="229" spans="9:41" ht="15" customHeight="1">
      <c r="I229" s="29"/>
      <c r="J229" s="40"/>
      <c r="K229" s="29"/>
      <c r="L229" s="37"/>
      <c r="M229" s="37"/>
      <c r="N229" s="37"/>
      <c r="O229" s="37"/>
      <c r="P229" s="37"/>
      <c r="Q229" s="37"/>
      <c r="R229" s="37"/>
      <c r="S229" s="37"/>
      <c r="T229" s="37"/>
      <c r="U229" s="40"/>
      <c r="V229" s="37"/>
      <c r="W229" s="37"/>
      <c r="X229" s="37"/>
      <c r="Y229" s="37"/>
      <c r="Z229" s="37"/>
      <c r="AA229" s="36"/>
      <c r="AB229" s="37"/>
      <c r="AC229" s="37"/>
      <c r="AD229" s="37"/>
      <c r="AE229" s="40"/>
      <c r="AF229" s="37"/>
      <c r="AG229" s="37"/>
      <c r="AH229" s="37"/>
      <c r="AI229" s="40"/>
      <c r="AJ229" s="37"/>
      <c r="AK229" s="37"/>
      <c r="AL229" s="37"/>
      <c r="AM229" s="40"/>
      <c r="AN229" s="37"/>
      <c r="AO229" s="37"/>
    </row>
    <row r="230" spans="9:41" ht="15" customHeight="1">
      <c r="I230" s="29"/>
      <c r="J230" s="40"/>
      <c r="K230" s="29"/>
      <c r="L230" s="37"/>
      <c r="M230" s="37"/>
      <c r="N230" s="37"/>
      <c r="O230" s="37"/>
      <c r="P230" s="37"/>
      <c r="Q230" s="37"/>
      <c r="R230" s="37"/>
      <c r="S230" s="37"/>
      <c r="T230" s="37"/>
      <c r="U230" s="40"/>
      <c r="V230" s="37"/>
      <c r="W230" s="37"/>
      <c r="X230" s="37"/>
      <c r="Y230" s="37"/>
      <c r="Z230" s="37"/>
      <c r="AA230" s="36"/>
      <c r="AB230" s="37"/>
      <c r="AC230" s="37"/>
      <c r="AD230" s="37"/>
      <c r="AE230" s="40"/>
      <c r="AF230" s="37"/>
      <c r="AG230" s="37"/>
      <c r="AH230" s="37"/>
      <c r="AI230" s="40"/>
      <c r="AJ230" s="37"/>
      <c r="AK230" s="37"/>
      <c r="AL230" s="37"/>
      <c r="AM230" s="40"/>
      <c r="AN230" s="37"/>
      <c r="AO230" s="37"/>
    </row>
    <row r="231" spans="9:41" ht="15" customHeight="1">
      <c r="I231" s="29"/>
      <c r="J231" s="40"/>
      <c r="K231" s="29"/>
      <c r="L231" s="37"/>
      <c r="M231" s="37"/>
      <c r="N231" s="37"/>
      <c r="O231" s="37"/>
      <c r="P231" s="37"/>
      <c r="Q231" s="37"/>
      <c r="R231" s="37"/>
      <c r="S231" s="37"/>
      <c r="T231" s="37"/>
      <c r="U231" s="40"/>
      <c r="V231" s="37"/>
      <c r="W231" s="37"/>
      <c r="X231" s="37"/>
      <c r="Y231" s="37"/>
      <c r="Z231" s="37"/>
      <c r="AA231" s="36"/>
      <c r="AB231" s="37"/>
      <c r="AC231" s="37"/>
      <c r="AD231" s="37"/>
      <c r="AE231" s="40"/>
      <c r="AF231" s="37"/>
      <c r="AG231" s="37"/>
      <c r="AH231" s="37"/>
      <c r="AI231" s="40"/>
      <c r="AJ231" s="37"/>
      <c r="AK231" s="37"/>
      <c r="AL231" s="37"/>
      <c r="AM231" s="40"/>
      <c r="AN231" s="37"/>
      <c r="AO231" s="37"/>
    </row>
    <row r="232" spans="9:41" ht="15" customHeight="1">
      <c r="I232" s="29"/>
      <c r="J232" s="40"/>
      <c r="K232" s="29"/>
      <c r="L232" s="37"/>
      <c r="M232" s="37"/>
      <c r="N232" s="37"/>
      <c r="O232" s="37"/>
      <c r="P232" s="37"/>
      <c r="Q232" s="37"/>
      <c r="R232" s="37"/>
      <c r="S232" s="37"/>
      <c r="T232" s="37"/>
      <c r="U232" s="40"/>
      <c r="V232" s="37"/>
      <c r="W232" s="37"/>
      <c r="X232" s="37"/>
      <c r="Y232" s="37"/>
      <c r="Z232" s="37"/>
      <c r="AA232" s="36"/>
      <c r="AB232" s="37"/>
      <c r="AC232" s="37"/>
      <c r="AD232" s="37"/>
      <c r="AE232" s="40"/>
      <c r="AF232" s="37"/>
      <c r="AG232" s="37"/>
      <c r="AH232" s="37"/>
      <c r="AI232" s="40"/>
      <c r="AJ232" s="37"/>
      <c r="AK232" s="37"/>
      <c r="AL232" s="37"/>
      <c r="AM232" s="40"/>
      <c r="AN232" s="37"/>
      <c r="AO232" s="37"/>
    </row>
    <row r="233" spans="9:41" ht="15" customHeight="1">
      <c r="I233" s="29"/>
      <c r="J233" s="40"/>
      <c r="K233" s="29"/>
      <c r="L233" s="37"/>
      <c r="M233" s="37"/>
      <c r="N233" s="37"/>
      <c r="O233" s="37"/>
      <c r="P233" s="37"/>
      <c r="Q233" s="37"/>
      <c r="R233" s="37"/>
      <c r="S233" s="37"/>
      <c r="T233" s="37"/>
      <c r="U233" s="40"/>
      <c r="V233" s="37"/>
      <c r="W233" s="37"/>
      <c r="X233" s="37"/>
      <c r="Y233" s="37"/>
      <c r="Z233" s="37"/>
      <c r="AA233" s="36"/>
      <c r="AB233" s="37"/>
      <c r="AC233" s="37"/>
      <c r="AD233" s="37"/>
      <c r="AE233" s="40"/>
      <c r="AF233" s="37"/>
      <c r="AG233" s="37"/>
      <c r="AH233" s="37"/>
      <c r="AI233" s="40"/>
      <c r="AJ233" s="37"/>
      <c r="AK233" s="37"/>
      <c r="AL233" s="37"/>
      <c r="AM233" s="40"/>
      <c r="AN233" s="37"/>
      <c r="AO233" s="37"/>
    </row>
    <row r="234" spans="9:41" ht="15" customHeight="1">
      <c r="I234" s="29"/>
      <c r="J234" s="40"/>
      <c r="K234" s="29"/>
      <c r="L234" s="37"/>
      <c r="M234" s="37"/>
      <c r="N234" s="37"/>
      <c r="O234" s="37"/>
      <c r="P234" s="37"/>
      <c r="Q234" s="37"/>
      <c r="R234" s="37"/>
      <c r="S234" s="37"/>
      <c r="T234" s="37"/>
      <c r="U234" s="40"/>
      <c r="V234" s="37"/>
      <c r="W234" s="37"/>
      <c r="X234" s="37"/>
      <c r="Y234" s="37"/>
      <c r="Z234" s="37"/>
      <c r="AA234" s="36"/>
      <c r="AB234" s="37"/>
      <c r="AC234" s="37"/>
      <c r="AD234" s="37"/>
      <c r="AE234" s="40"/>
      <c r="AF234" s="37"/>
      <c r="AG234" s="37"/>
      <c r="AH234" s="37"/>
      <c r="AI234" s="40"/>
      <c r="AJ234" s="37"/>
      <c r="AK234" s="37"/>
      <c r="AL234" s="37"/>
      <c r="AM234" s="40"/>
      <c r="AN234" s="37"/>
      <c r="AO234" s="37"/>
    </row>
    <row r="235" spans="9:41" ht="15" customHeight="1">
      <c r="I235" s="29"/>
      <c r="J235" s="40"/>
      <c r="K235" s="29"/>
      <c r="L235" s="37"/>
      <c r="M235" s="37"/>
      <c r="N235" s="37"/>
      <c r="O235" s="37"/>
      <c r="P235" s="37"/>
      <c r="Q235" s="37"/>
      <c r="R235" s="37"/>
      <c r="S235" s="37"/>
      <c r="T235" s="37"/>
      <c r="U235" s="40"/>
      <c r="V235" s="37"/>
      <c r="W235" s="37"/>
      <c r="X235" s="37"/>
      <c r="Y235" s="37"/>
      <c r="Z235" s="37"/>
      <c r="AA235" s="36"/>
      <c r="AB235" s="37"/>
      <c r="AC235" s="37"/>
      <c r="AD235" s="37"/>
      <c r="AE235" s="40"/>
      <c r="AF235" s="37"/>
      <c r="AG235" s="37"/>
      <c r="AH235" s="37"/>
      <c r="AI235" s="40"/>
      <c r="AJ235" s="37"/>
      <c r="AK235" s="37"/>
      <c r="AL235" s="37"/>
      <c r="AM235" s="40"/>
      <c r="AN235" s="37"/>
      <c r="AO235" s="37"/>
    </row>
    <row r="236" spans="9:41" ht="15" customHeight="1">
      <c r="I236" s="29"/>
      <c r="J236" s="40"/>
      <c r="K236" s="29"/>
      <c r="L236" s="37"/>
      <c r="M236" s="37"/>
      <c r="N236" s="37"/>
      <c r="O236" s="37"/>
      <c r="P236" s="37"/>
      <c r="Q236" s="37"/>
      <c r="R236" s="37"/>
      <c r="S236" s="37"/>
      <c r="T236" s="37"/>
      <c r="U236" s="40"/>
      <c r="V236" s="37"/>
      <c r="W236" s="37"/>
      <c r="X236" s="37"/>
      <c r="Y236" s="37"/>
      <c r="Z236" s="37"/>
      <c r="AA236" s="36"/>
      <c r="AB236" s="37"/>
      <c r="AC236" s="37"/>
      <c r="AD236" s="37"/>
      <c r="AE236" s="40"/>
      <c r="AF236" s="37"/>
      <c r="AG236" s="37"/>
      <c r="AH236" s="37"/>
      <c r="AI236" s="40"/>
      <c r="AJ236" s="37"/>
      <c r="AK236" s="37"/>
      <c r="AL236" s="37"/>
      <c r="AM236" s="40"/>
      <c r="AN236" s="37"/>
      <c r="AO236" s="37"/>
    </row>
    <row r="237" spans="9:41" ht="15" customHeight="1">
      <c r="I237" s="29"/>
      <c r="J237" s="40"/>
      <c r="K237" s="29"/>
      <c r="L237" s="37"/>
      <c r="M237" s="37"/>
      <c r="N237" s="37"/>
      <c r="O237" s="37"/>
      <c r="P237" s="37"/>
      <c r="Q237" s="37"/>
      <c r="R237" s="37"/>
      <c r="S237" s="37"/>
      <c r="T237" s="37"/>
      <c r="U237" s="40"/>
      <c r="V237" s="37"/>
      <c r="W237" s="37"/>
      <c r="X237" s="37"/>
      <c r="Y237" s="37"/>
      <c r="Z237" s="37"/>
      <c r="AA237" s="36"/>
      <c r="AB237" s="37"/>
      <c r="AC237" s="37"/>
      <c r="AD237" s="37"/>
      <c r="AE237" s="40"/>
      <c r="AF237" s="37"/>
      <c r="AG237" s="37"/>
      <c r="AH237" s="37"/>
      <c r="AI237" s="40"/>
      <c r="AJ237" s="37"/>
      <c r="AK237" s="37"/>
      <c r="AL237" s="37"/>
      <c r="AM237" s="40"/>
      <c r="AN237" s="37"/>
      <c r="AO237" s="37"/>
    </row>
    <row r="238" spans="9:41" ht="15" customHeight="1">
      <c r="I238" s="29"/>
      <c r="J238" s="40"/>
      <c r="K238" s="29"/>
      <c r="L238" s="37"/>
      <c r="M238" s="37"/>
      <c r="N238" s="37"/>
      <c r="O238" s="37"/>
      <c r="P238" s="37"/>
      <c r="Q238" s="37"/>
      <c r="R238" s="37"/>
      <c r="S238" s="37"/>
      <c r="T238" s="37"/>
      <c r="U238" s="40"/>
      <c r="V238" s="37"/>
      <c r="W238" s="37"/>
      <c r="X238" s="37"/>
      <c r="Y238" s="37"/>
      <c r="Z238" s="37"/>
      <c r="AA238" s="36"/>
      <c r="AB238" s="37"/>
      <c r="AC238" s="37"/>
      <c r="AD238" s="37"/>
      <c r="AE238" s="40"/>
      <c r="AF238" s="37"/>
      <c r="AG238" s="37"/>
      <c r="AH238" s="37"/>
      <c r="AI238" s="40"/>
      <c r="AJ238" s="37"/>
      <c r="AK238" s="37"/>
      <c r="AL238" s="37"/>
      <c r="AM238" s="40"/>
      <c r="AN238" s="37"/>
      <c r="AO238" s="37"/>
    </row>
    <row r="239" spans="9:41" ht="15" customHeight="1">
      <c r="I239" s="29"/>
      <c r="J239" s="40"/>
      <c r="K239" s="29"/>
      <c r="L239" s="37"/>
      <c r="M239" s="37"/>
      <c r="N239" s="37"/>
      <c r="O239" s="37"/>
      <c r="P239" s="37"/>
      <c r="Q239" s="37"/>
      <c r="R239" s="37"/>
      <c r="S239" s="37"/>
      <c r="T239" s="37"/>
      <c r="U239" s="40"/>
      <c r="V239" s="37"/>
      <c r="W239" s="37"/>
      <c r="X239" s="37"/>
      <c r="Y239" s="37"/>
      <c r="Z239" s="37"/>
      <c r="AA239" s="36"/>
      <c r="AB239" s="37"/>
      <c r="AC239" s="37"/>
      <c r="AD239" s="37"/>
      <c r="AE239" s="40"/>
      <c r="AF239" s="37"/>
      <c r="AG239" s="37"/>
      <c r="AH239" s="37"/>
      <c r="AI239" s="40"/>
      <c r="AJ239" s="37"/>
      <c r="AK239" s="37"/>
      <c r="AL239" s="37"/>
      <c r="AM239" s="40"/>
      <c r="AN239" s="37"/>
      <c r="AO239" s="37"/>
    </row>
    <row r="240" spans="9:41" ht="15" customHeight="1">
      <c r="I240" s="29"/>
      <c r="J240" s="40"/>
      <c r="K240" s="29"/>
      <c r="L240" s="37"/>
      <c r="M240" s="37"/>
      <c r="N240" s="37"/>
      <c r="O240" s="37"/>
      <c r="P240" s="37"/>
      <c r="Q240" s="37"/>
      <c r="R240" s="37"/>
      <c r="S240" s="37"/>
      <c r="T240" s="37"/>
      <c r="U240" s="40"/>
      <c r="V240" s="37"/>
      <c r="W240" s="37"/>
      <c r="X240" s="37"/>
      <c r="Y240" s="37"/>
      <c r="Z240" s="37"/>
      <c r="AA240" s="36"/>
      <c r="AB240" s="37"/>
      <c r="AC240" s="37"/>
      <c r="AD240" s="37"/>
      <c r="AE240" s="40"/>
      <c r="AF240" s="37"/>
      <c r="AG240" s="37"/>
      <c r="AH240" s="37"/>
      <c r="AI240" s="40"/>
      <c r="AJ240" s="37"/>
      <c r="AK240" s="37"/>
      <c r="AL240" s="37"/>
      <c r="AM240" s="40"/>
      <c r="AN240" s="37"/>
      <c r="AO240" s="37"/>
    </row>
    <row r="241" spans="9:41" ht="15" customHeight="1">
      <c r="I241" s="29"/>
      <c r="J241" s="40"/>
      <c r="K241" s="29"/>
      <c r="L241" s="37"/>
      <c r="M241" s="37"/>
      <c r="N241" s="37"/>
      <c r="O241" s="37"/>
      <c r="P241" s="37"/>
      <c r="Q241" s="37"/>
      <c r="R241" s="37"/>
      <c r="S241" s="37"/>
      <c r="T241" s="37"/>
      <c r="U241" s="40"/>
      <c r="V241" s="37"/>
      <c r="W241" s="37"/>
      <c r="X241" s="37"/>
      <c r="Y241" s="37"/>
      <c r="Z241" s="37"/>
      <c r="AA241" s="36"/>
      <c r="AB241" s="37"/>
      <c r="AC241" s="37"/>
      <c r="AD241" s="37"/>
      <c r="AE241" s="40"/>
      <c r="AF241" s="37"/>
      <c r="AG241" s="37"/>
      <c r="AH241" s="37"/>
      <c r="AI241" s="40"/>
      <c r="AJ241" s="37"/>
      <c r="AK241" s="37"/>
      <c r="AL241" s="37"/>
      <c r="AM241" s="40"/>
      <c r="AN241" s="37"/>
      <c r="AO241" s="37"/>
    </row>
    <row r="242" spans="9:41" ht="15" customHeight="1">
      <c r="I242" s="29"/>
      <c r="J242" s="40"/>
      <c r="K242" s="29"/>
      <c r="L242" s="37"/>
      <c r="M242" s="37"/>
      <c r="N242" s="37"/>
      <c r="O242" s="37"/>
      <c r="P242" s="37"/>
      <c r="Q242" s="37"/>
      <c r="R242" s="37"/>
      <c r="S242" s="37"/>
      <c r="T242" s="37"/>
      <c r="U242" s="40"/>
      <c r="V242" s="37"/>
      <c r="W242" s="37"/>
      <c r="X242" s="37"/>
      <c r="Y242" s="37"/>
      <c r="Z242" s="37"/>
      <c r="AA242" s="36"/>
      <c r="AB242" s="37"/>
      <c r="AC242" s="37"/>
      <c r="AD242" s="37"/>
      <c r="AE242" s="40"/>
      <c r="AF242" s="37"/>
      <c r="AG242" s="37"/>
      <c r="AH242" s="37"/>
      <c r="AI242" s="40"/>
      <c r="AJ242" s="37"/>
      <c r="AK242" s="37"/>
      <c r="AL242" s="37"/>
      <c r="AM242" s="40"/>
      <c r="AN242" s="37"/>
      <c r="AO242" s="37"/>
    </row>
    <row r="243" spans="9:41" ht="15" customHeight="1">
      <c r="I243" s="29"/>
      <c r="J243" s="40"/>
      <c r="K243" s="29"/>
      <c r="L243" s="37"/>
      <c r="M243" s="37"/>
      <c r="N243" s="37"/>
      <c r="O243" s="37"/>
      <c r="P243" s="37"/>
      <c r="Q243" s="37"/>
      <c r="R243" s="37"/>
      <c r="S243" s="37"/>
      <c r="T243" s="37"/>
      <c r="U243" s="40"/>
      <c r="V243" s="37"/>
      <c r="W243" s="37"/>
      <c r="X243" s="37"/>
      <c r="Y243" s="37"/>
      <c r="Z243" s="37"/>
      <c r="AA243" s="36"/>
      <c r="AB243" s="37"/>
      <c r="AC243" s="37"/>
      <c r="AD243" s="37"/>
      <c r="AE243" s="40"/>
      <c r="AF243" s="37"/>
      <c r="AG243" s="37"/>
      <c r="AH243" s="37"/>
      <c r="AI243" s="40"/>
      <c r="AJ243" s="37"/>
      <c r="AK243" s="37"/>
      <c r="AL243" s="37"/>
      <c r="AM243" s="40"/>
      <c r="AN243" s="37"/>
      <c r="AO243" s="37"/>
    </row>
    <row r="244" spans="9:41" ht="15" customHeight="1">
      <c r="I244" s="29"/>
      <c r="J244" s="40"/>
      <c r="K244" s="29"/>
      <c r="L244" s="37"/>
      <c r="M244" s="37"/>
      <c r="N244" s="37"/>
      <c r="O244" s="37"/>
      <c r="P244" s="37"/>
      <c r="Q244" s="37"/>
      <c r="R244" s="37"/>
      <c r="S244" s="37"/>
      <c r="T244" s="37"/>
      <c r="U244" s="40"/>
      <c r="V244" s="37"/>
      <c r="W244" s="37"/>
      <c r="X244" s="37"/>
      <c r="Y244" s="37"/>
      <c r="Z244" s="37"/>
      <c r="AA244" s="36"/>
      <c r="AB244" s="37"/>
      <c r="AC244" s="37"/>
      <c r="AD244" s="37"/>
      <c r="AE244" s="40"/>
      <c r="AF244" s="37"/>
      <c r="AG244" s="37"/>
      <c r="AH244" s="37"/>
      <c r="AI244" s="40"/>
      <c r="AJ244" s="37"/>
      <c r="AK244" s="37"/>
      <c r="AL244" s="37"/>
      <c r="AM244" s="40"/>
      <c r="AN244" s="37"/>
      <c r="AO244" s="37"/>
    </row>
    <row r="245" spans="9:41" ht="15" customHeight="1">
      <c r="I245" s="29"/>
      <c r="J245" s="40"/>
      <c r="K245" s="29"/>
      <c r="L245" s="37"/>
      <c r="M245" s="37"/>
      <c r="N245" s="37"/>
      <c r="O245" s="37"/>
      <c r="P245" s="37"/>
      <c r="Q245" s="37"/>
      <c r="R245" s="37"/>
      <c r="S245" s="37"/>
      <c r="T245" s="37"/>
      <c r="U245" s="40"/>
      <c r="V245" s="37"/>
      <c r="W245" s="37"/>
      <c r="X245" s="37"/>
      <c r="Y245" s="37"/>
      <c r="Z245" s="37"/>
      <c r="AA245" s="36"/>
      <c r="AB245" s="37"/>
      <c r="AC245" s="37"/>
      <c r="AD245" s="37"/>
      <c r="AE245" s="40"/>
      <c r="AF245" s="37"/>
      <c r="AG245" s="37"/>
      <c r="AH245" s="37"/>
      <c r="AI245" s="40"/>
      <c r="AJ245" s="37"/>
      <c r="AK245" s="37"/>
      <c r="AL245" s="37"/>
      <c r="AM245" s="40"/>
      <c r="AN245" s="37"/>
      <c r="AO245" s="37"/>
    </row>
    <row r="246" spans="9:41" ht="15" customHeight="1">
      <c r="I246" s="29"/>
      <c r="J246" s="40"/>
      <c r="K246" s="29"/>
      <c r="L246" s="37"/>
      <c r="M246" s="37"/>
      <c r="N246" s="37"/>
      <c r="O246" s="37"/>
      <c r="P246" s="37"/>
      <c r="Q246" s="37"/>
      <c r="R246" s="37"/>
      <c r="S246" s="37"/>
      <c r="T246" s="37"/>
      <c r="U246" s="40"/>
      <c r="V246" s="37"/>
      <c r="W246" s="37"/>
      <c r="X246" s="37"/>
      <c r="Y246" s="37"/>
      <c r="Z246" s="37"/>
      <c r="AA246" s="36"/>
      <c r="AB246" s="37"/>
      <c r="AC246" s="37"/>
      <c r="AD246" s="37"/>
      <c r="AE246" s="40"/>
      <c r="AF246" s="37"/>
      <c r="AG246" s="37"/>
      <c r="AH246" s="37"/>
      <c r="AI246" s="40"/>
      <c r="AJ246" s="37"/>
      <c r="AK246" s="37"/>
      <c r="AL246" s="37"/>
      <c r="AM246" s="40"/>
      <c r="AN246" s="37"/>
      <c r="AO246" s="37"/>
    </row>
    <row r="247" spans="9:41" ht="15" customHeight="1">
      <c r="I247" s="29"/>
      <c r="J247" s="40"/>
      <c r="K247" s="29"/>
      <c r="L247" s="37"/>
      <c r="M247" s="37"/>
      <c r="N247" s="37"/>
      <c r="O247" s="37"/>
      <c r="P247" s="37"/>
      <c r="Q247" s="37"/>
      <c r="R247" s="37"/>
      <c r="S247" s="37"/>
      <c r="T247" s="37"/>
      <c r="U247" s="40"/>
      <c r="V247" s="37"/>
      <c r="W247" s="37"/>
      <c r="X247" s="37"/>
      <c r="Y247" s="37"/>
      <c r="Z247" s="37"/>
      <c r="AA247" s="36"/>
      <c r="AB247" s="37"/>
      <c r="AC247" s="37"/>
      <c r="AD247" s="37"/>
      <c r="AE247" s="40"/>
      <c r="AF247" s="37"/>
      <c r="AG247" s="37"/>
      <c r="AH247" s="37"/>
      <c r="AI247" s="40"/>
      <c r="AJ247" s="37"/>
      <c r="AK247" s="37"/>
      <c r="AL247" s="37"/>
      <c r="AM247" s="40"/>
      <c r="AN247" s="37"/>
      <c r="AO247" s="37"/>
    </row>
    <row r="248" spans="9:41" ht="15" customHeight="1">
      <c r="I248" s="29"/>
      <c r="J248" s="40"/>
      <c r="K248" s="29"/>
      <c r="L248" s="37"/>
      <c r="M248" s="37"/>
      <c r="N248" s="37"/>
      <c r="O248" s="37"/>
      <c r="P248" s="37"/>
      <c r="Q248" s="37"/>
      <c r="R248" s="37"/>
      <c r="S248" s="37"/>
      <c r="T248" s="37"/>
      <c r="U248" s="40"/>
      <c r="V248" s="37"/>
      <c r="W248" s="37"/>
      <c r="X248" s="37"/>
      <c r="Y248" s="37"/>
      <c r="Z248" s="37"/>
      <c r="AA248" s="36"/>
      <c r="AB248" s="37"/>
      <c r="AC248" s="37"/>
      <c r="AD248" s="37"/>
      <c r="AE248" s="40"/>
      <c r="AF248" s="37"/>
      <c r="AG248" s="37"/>
      <c r="AH248" s="37"/>
      <c r="AI248" s="40"/>
      <c r="AJ248" s="37"/>
      <c r="AK248" s="37"/>
      <c r="AL248" s="37"/>
      <c r="AM248" s="40"/>
      <c r="AN248" s="37"/>
      <c r="AO248" s="37"/>
    </row>
    <row r="249" spans="9:41" ht="15" customHeight="1">
      <c r="I249" s="29"/>
      <c r="J249" s="40"/>
      <c r="K249" s="29"/>
      <c r="L249" s="37"/>
      <c r="M249" s="37"/>
      <c r="N249" s="37"/>
      <c r="O249" s="37"/>
      <c r="P249" s="37"/>
      <c r="Q249" s="37"/>
      <c r="R249" s="37"/>
      <c r="S249" s="37"/>
      <c r="T249" s="37"/>
      <c r="U249" s="40"/>
      <c r="V249" s="37"/>
      <c r="W249" s="37"/>
      <c r="X249" s="37"/>
      <c r="Y249" s="37"/>
      <c r="Z249" s="37"/>
      <c r="AA249" s="36"/>
      <c r="AB249" s="37"/>
      <c r="AC249" s="37"/>
      <c r="AD249" s="37"/>
      <c r="AE249" s="40"/>
      <c r="AF249" s="37"/>
      <c r="AG249" s="37"/>
      <c r="AH249" s="37"/>
      <c r="AI249" s="40"/>
      <c r="AJ249" s="37"/>
      <c r="AK249" s="37"/>
      <c r="AL249" s="37"/>
      <c r="AM249" s="40"/>
      <c r="AN249" s="37"/>
      <c r="AO249" s="37"/>
    </row>
    <row r="250" spans="9:41" ht="15" customHeight="1">
      <c r="I250" s="29"/>
      <c r="J250" s="40"/>
      <c r="K250" s="29"/>
      <c r="L250" s="37"/>
      <c r="M250" s="37"/>
      <c r="N250" s="37"/>
      <c r="O250" s="37"/>
      <c r="P250" s="37"/>
      <c r="Q250" s="37"/>
      <c r="R250" s="37"/>
      <c r="S250" s="37"/>
      <c r="T250" s="37"/>
      <c r="U250" s="40"/>
      <c r="V250" s="37"/>
      <c r="W250" s="37"/>
      <c r="X250" s="37"/>
      <c r="Y250" s="37"/>
      <c r="Z250" s="37"/>
      <c r="AA250" s="36"/>
      <c r="AB250" s="37"/>
      <c r="AC250" s="37"/>
      <c r="AD250" s="37"/>
      <c r="AE250" s="40"/>
      <c r="AF250" s="37"/>
      <c r="AG250" s="37"/>
      <c r="AH250" s="37"/>
      <c r="AI250" s="40"/>
      <c r="AJ250" s="37"/>
      <c r="AK250" s="37"/>
      <c r="AL250" s="37"/>
      <c r="AM250" s="40"/>
      <c r="AN250" s="37"/>
      <c r="AO250" s="37"/>
    </row>
    <row r="251" spans="9:41" ht="15" customHeight="1">
      <c r="I251" s="29"/>
      <c r="J251" s="40"/>
      <c r="K251" s="29"/>
      <c r="L251" s="37"/>
      <c r="M251" s="37"/>
      <c r="N251" s="37"/>
      <c r="O251" s="37"/>
      <c r="P251" s="37"/>
      <c r="Q251" s="37"/>
      <c r="R251" s="37"/>
      <c r="S251" s="37"/>
      <c r="T251" s="37"/>
      <c r="U251" s="40"/>
      <c r="V251" s="37"/>
      <c r="W251" s="37"/>
      <c r="X251" s="37"/>
      <c r="Y251" s="37"/>
      <c r="Z251" s="37"/>
      <c r="AA251" s="36"/>
      <c r="AB251" s="37"/>
      <c r="AC251" s="37"/>
      <c r="AD251" s="37"/>
      <c r="AE251" s="40"/>
      <c r="AF251" s="37"/>
      <c r="AG251" s="37"/>
      <c r="AH251" s="37"/>
      <c r="AI251" s="40"/>
      <c r="AJ251" s="37"/>
      <c r="AK251" s="37"/>
      <c r="AL251" s="37"/>
      <c r="AM251" s="40"/>
      <c r="AN251" s="37"/>
      <c r="AO251" s="37"/>
    </row>
    <row r="252" spans="9:41" ht="15" customHeight="1">
      <c r="I252" s="29"/>
      <c r="J252" s="40"/>
      <c r="K252" s="29"/>
      <c r="L252" s="37"/>
      <c r="M252" s="37"/>
      <c r="N252" s="37"/>
      <c r="O252" s="37"/>
      <c r="P252" s="37"/>
      <c r="Q252" s="37"/>
      <c r="R252" s="37"/>
      <c r="S252" s="37"/>
      <c r="T252" s="37"/>
      <c r="U252" s="40"/>
      <c r="V252" s="37"/>
      <c r="W252" s="37"/>
      <c r="X252" s="37"/>
      <c r="Y252" s="37"/>
      <c r="Z252" s="37"/>
      <c r="AA252" s="36"/>
      <c r="AB252" s="37"/>
      <c r="AC252" s="37"/>
      <c r="AD252" s="37"/>
      <c r="AE252" s="40"/>
      <c r="AF252" s="37"/>
      <c r="AG252" s="37"/>
      <c r="AH252" s="37"/>
      <c r="AI252" s="40"/>
      <c r="AJ252" s="37"/>
      <c r="AK252" s="37"/>
      <c r="AL252" s="37"/>
      <c r="AM252" s="40"/>
      <c r="AN252" s="37"/>
      <c r="AO252" s="37"/>
    </row>
    <row r="253" spans="9:41" ht="15" customHeight="1">
      <c r="I253" s="29"/>
      <c r="J253" s="40"/>
      <c r="K253" s="29"/>
      <c r="L253" s="37"/>
      <c r="M253" s="37"/>
      <c r="N253" s="37"/>
      <c r="O253" s="37"/>
      <c r="P253" s="37"/>
      <c r="Q253" s="37"/>
      <c r="R253" s="37"/>
      <c r="S253" s="37"/>
      <c r="T253" s="37"/>
      <c r="U253" s="40"/>
      <c r="V253" s="37"/>
      <c r="W253" s="37"/>
      <c r="X253" s="37"/>
      <c r="Y253" s="37"/>
      <c r="Z253" s="37"/>
      <c r="AA253" s="36"/>
      <c r="AB253" s="37"/>
      <c r="AC253" s="37"/>
      <c r="AD253" s="37"/>
      <c r="AE253" s="40"/>
      <c r="AF253" s="37"/>
      <c r="AG253" s="37"/>
      <c r="AH253" s="37"/>
      <c r="AI253" s="40"/>
      <c r="AJ253" s="37"/>
      <c r="AK253" s="37"/>
      <c r="AL253" s="37"/>
      <c r="AM253" s="40"/>
      <c r="AN253" s="37"/>
      <c r="AO253" s="37"/>
    </row>
    <row r="254" spans="9:41" ht="15" customHeight="1">
      <c r="I254" s="29"/>
      <c r="J254" s="40"/>
      <c r="K254" s="29"/>
      <c r="L254" s="37"/>
      <c r="M254" s="37"/>
      <c r="N254" s="37"/>
      <c r="O254" s="37"/>
      <c r="P254" s="37"/>
      <c r="Q254" s="37"/>
      <c r="R254" s="37"/>
      <c r="S254" s="37"/>
      <c r="T254" s="37"/>
      <c r="U254" s="40"/>
      <c r="V254" s="37"/>
      <c r="W254" s="37"/>
      <c r="X254" s="37"/>
      <c r="Y254" s="37"/>
      <c r="Z254" s="37"/>
      <c r="AA254" s="36"/>
      <c r="AB254" s="37"/>
      <c r="AC254" s="37"/>
      <c r="AD254" s="37"/>
      <c r="AE254" s="40"/>
      <c r="AF254" s="37"/>
      <c r="AG254" s="37"/>
      <c r="AH254" s="37"/>
      <c r="AI254" s="40"/>
      <c r="AJ254" s="37"/>
      <c r="AK254" s="37"/>
      <c r="AL254" s="37"/>
      <c r="AM254" s="40"/>
      <c r="AN254" s="37"/>
      <c r="AO254" s="37"/>
    </row>
    <row r="255" spans="9:41" ht="15" customHeight="1">
      <c r="I255" s="29"/>
      <c r="J255" s="40"/>
      <c r="K255" s="29"/>
      <c r="L255" s="37"/>
      <c r="M255" s="37"/>
      <c r="N255" s="37"/>
      <c r="O255" s="37"/>
      <c r="P255" s="37"/>
      <c r="Q255" s="37"/>
      <c r="R255" s="37"/>
      <c r="S255" s="37"/>
      <c r="T255" s="37"/>
      <c r="U255" s="40"/>
      <c r="V255" s="37"/>
      <c r="W255" s="37"/>
      <c r="X255" s="37"/>
      <c r="Y255" s="37"/>
      <c r="Z255" s="37"/>
      <c r="AA255" s="36"/>
      <c r="AB255" s="37"/>
      <c r="AC255" s="37"/>
      <c r="AD255" s="37"/>
      <c r="AE255" s="40"/>
      <c r="AF255" s="37"/>
      <c r="AG255" s="37"/>
      <c r="AH255" s="37"/>
      <c r="AI255" s="40"/>
      <c r="AJ255" s="37"/>
      <c r="AK255" s="37"/>
      <c r="AL255" s="37"/>
      <c r="AM255" s="40"/>
      <c r="AN255" s="37"/>
      <c r="AO255" s="37"/>
    </row>
    <row r="256" spans="9:41" ht="15" customHeight="1">
      <c r="I256" s="29"/>
      <c r="J256" s="40"/>
      <c r="K256" s="29"/>
      <c r="L256" s="37"/>
      <c r="M256" s="37"/>
      <c r="N256" s="37"/>
      <c r="O256" s="37"/>
      <c r="P256" s="37"/>
      <c r="Q256" s="37"/>
      <c r="R256" s="37"/>
      <c r="S256" s="37"/>
      <c r="T256" s="37"/>
      <c r="U256" s="40"/>
      <c r="V256" s="37"/>
      <c r="W256" s="37"/>
      <c r="X256" s="37"/>
      <c r="Y256" s="37"/>
      <c r="Z256" s="37"/>
      <c r="AA256" s="36"/>
      <c r="AB256" s="37"/>
      <c r="AC256" s="37"/>
      <c r="AD256" s="37"/>
      <c r="AE256" s="40"/>
      <c r="AF256" s="37"/>
      <c r="AG256" s="37"/>
      <c r="AH256" s="37"/>
      <c r="AI256" s="40"/>
      <c r="AJ256" s="37"/>
      <c r="AK256" s="37"/>
      <c r="AL256" s="37"/>
      <c r="AM256" s="40"/>
      <c r="AN256" s="37"/>
      <c r="AO256" s="37"/>
    </row>
    <row r="257" spans="9:41" ht="15" customHeight="1">
      <c r="I257" s="29"/>
      <c r="J257" s="40"/>
      <c r="K257" s="29"/>
      <c r="L257" s="37"/>
      <c r="M257" s="37"/>
      <c r="N257" s="37"/>
      <c r="O257" s="37"/>
      <c r="P257" s="37"/>
      <c r="Q257" s="37"/>
      <c r="R257" s="37"/>
      <c r="S257" s="37"/>
      <c r="T257" s="37"/>
      <c r="U257" s="40"/>
      <c r="V257" s="37"/>
      <c r="W257" s="37"/>
      <c r="X257" s="37"/>
      <c r="Y257" s="37"/>
      <c r="Z257" s="37"/>
      <c r="AA257" s="36"/>
      <c r="AB257" s="37"/>
      <c r="AC257" s="37"/>
      <c r="AD257" s="37"/>
      <c r="AE257" s="40"/>
      <c r="AF257" s="37"/>
      <c r="AG257" s="37"/>
      <c r="AH257" s="37"/>
      <c r="AI257" s="40"/>
      <c r="AJ257" s="37"/>
      <c r="AK257" s="37"/>
      <c r="AL257" s="37"/>
      <c r="AM257" s="40"/>
      <c r="AN257" s="37"/>
      <c r="AO257" s="37"/>
    </row>
    <row r="258" spans="9:41" ht="15" customHeight="1">
      <c r="I258" s="29"/>
      <c r="J258" s="40"/>
      <c r="K258" s="29"/>
      <c r="L258" s="37"/>
      <c r="M258" s="37"/>
      <c r="N258" s="37"/>
      <c r="O258" s="37"/>
      <c r="P258" s="37"/>
      <c r="Q258" s="37"/>
      <c r="R258" s="37"/>
      <c r="S258" s="37"/>
      <c r="T258" s="37"/>
      <c r="U258" s="40"/>
      <c r="V258" s="37"/>
      <c r="W258" s="37"/>
      <c r="X258" s="37"/>
      <c r="Y258" s="37"/>
      <c r="Z258" s="37"/>
      <c r="AA258" s="36"/>
      <c r="AB258" s="37"/>
      <c r="AC258" s="37"/>
      <c r="AD258" s="37"/>
      <c r="AE258" s="40"/>
      <c r="AF258" s="37"/>
      <c r="AG258" s="37"/>
      <c r="AH258" s="37"/>
      <c r="AI258" s="40"/>
      <c r="AJ258" s="37"/>
      <c r="AK258" s="37"/>
      <c r="AL258" s="37"/>
      <c r="AM258" s="40"/>
      <c r="AN258" s="37"/>
      <c r="AO258" s="37"/>
    </row>
    <row r="259" spans="9:41" ht="15" customHeight="1">
      <c r="I259" s="29"/>
      <c r="J259" s="40"/>
      <c r="K259" s="29"/>
      <c r="L259" s="37"/>
      <c r="M259" s="37"/>
      <c r="N259" s="37"/>
      <c r="O259" s="37"/>
      <c r="P259" s="37"/>
      <c r="Q259" s="37"/>
      <c r="R259" s="37"/>
      <c r="S259" s="37"/>
      <c r="T259" s="37"/>
      <c r="U259" s="40"/>
      <c r="V259" s="37"/>
      <c r="W259" s="37"/>
      <c r="X259" s="37"/>
      <c r="Y259" s="37"/>
      <c r="Z259" s="37"/>
      <c r="AA259" s="36"/>
      <c r="AB259" s="37"/>
      <c r="AC259" s="37"/>
      <c r="AD259" s="37"/>
      <c r="AE259" s="40"/>
      <c r="AF259" s="37"/>
      <c r="AG259" s="37"/>
      <c r="AH259" s="37"/>
      <c r="AI259" s="40"/>
      <c r="AJ259" s="37"/>
      <c r="AK259" s="37"/>
      <c r="AL259" s="37"/>
      <c r="AM259" s="40"/>
      <c r="AN259" s="37"/>
      <c r="AO259" s="37"/>
    </row>
    <row r="260" spans="9:41" ht="15" customHeight="1">
      <c r="I260" s="29"/>
      <c r="J260" s="40"/>
      <c r="K260" s="29"/>
      <c r="L260" s="37"/>
      <c r="M260" s="37"/>
      <c r="N260" s="37"/>
      <c r="O260" s="37"/>
      <c r="P260" s="37"/>
      <c r="Q260" s="37"/>
      <c r="R260" s="37"/>
      <c r="S260" s="37"/>
      <c r="T260" s="37"/>
      <c r="U260" s="40"/>
      <c r="V260" s="37"/>
      <c r="W260" s="37"/>
      <c r="X260" s="37"/>
      <c r="Y260" s="37"/>
      <c r="Z260" s="37"/>
      <c r="AA260" s="36"/>
      <c r="AB260" s="37"/>
      <c r="AC260" s="37"/>
      <c r="AD260" s="37"/>
      <c r="AE260" s="40"/>
      <c r="AF260" s="37"/>
      <c r="AG260" s="37"/>
      <c r="AH260" s="37"/>
      <c r="AI260" s="40"/>
      <c r="AJ260" s="37"/>
      <c r="AK260" s="37"/>
      <c r="AL260" s="37"/>
      <c r="AM260" s="40"/>
      <c r="AN260" s="37"/>
      <c r="AO260" s="37"/>
    </row>
    <row r="261" spans="9:41" ht="15" customHeight="1">
      <c r="I261" s="29"/>
      <c r="J261" s="40"/>
      <c r="K261" s="29"/>
      <c r="L261" s="37"/>
      <c r="M261" s="37"/>
      <c r="N261" s="37"/>
      <c r="O261" s="37"/>
      <c r="P261" s="37"/>
      <c r="Q261" s="37"/>
      <c r="R261" s="37"/>
      <c r="S261" s="37"/>
      <c r="T261" s="37"/>
      <c r="U261" s="40"/>
      <c r="V261" s="37"/>
      <c r="W261" s="37"/>
      <c r="X261" s="37"/>
      <c r="Y261" s="37"/>
      <c r="Z261" s="37"/>
      <c r="AA261" s="36"/>
      <c r="AB261" s="37"/>
      <c r="AC261" s="37"/>
      <c r="AD261" s="37"/>
      <c r="AE261" s="40"/>
      <c r="AF261" s="37"/>
      <c r="AG261" s="37"/>
      <c r="AH261" s="37"/>
      <c r="AI261" s="40"/>
      <c r="AJ261" s="37"/>
      <c r="AK261" s="37"/>
      <c r="AL261" s="37"/>
      <c r="AM261" s="40"/>
      <c r="AN261" s="37"/>
      <c r="AO261" s="37"/>
    </row>
    <row r="262" spans="9:41" ht="15" customHeight="1">
      <c r="I262" s="29"/>
      <c r="J262" s="40"/>
      <c r="K262" s="29"/>
      <c r="L262" s="37"/>
      <c r="M262" s="37"/>
      <c r="N262" s="37"/>
      <c r="O262" s="37"/>
      <c r="P262" s="37"/>
      <c r="Q262" s="37"/>
      <c r="R262" s="37"/>
      <c r="S262" s="37"/>
      <c r="T262" s="37"/>
      <c r="U262" s="40"/>
      <c r="V262" s="37"/>
      <c r="W262" s="37"/>
      <c r="X262" s="37"/>
      <c r="Y262" s="37"/>
      <c r="Z262" s="37"/>
      <c r="AA262" s="36"/>
      <c r="AB262" s="37"/>
      <c r="AC262" s="37"/>
      <c r="AD262" s="37"/>
      <c r="AE262" s="40"/>
      <c r="AF262" s="37"/>
      <c r="AG262" s="37"/>
      <c r="AH262" s="37"/>
      <c r="AI262" s="40"/>
      <c r="AJ262" s="37"/>
      <c r="AK262" s="37"/>
      <c r="AL262" s="37"/>
      <c r="AM262" s="40"/>
      <c r="AN262" s="37"/>
      <c r="AO262" s="37"/>
    </row>
    <row r="263" spans="9:41" ht="15" customHeight="1">
      <c r="I263" s="29"/>
      <c r="J263" s="40"/>
      <c r="K263" s="29"/>
      <c r="L263" s="37"/>
      <c r="M263" s="37"/>
      <c r="N263" s="37"/>
      <c r="O263" s="37"/>
      <c r="P263" s="37"/>
      <c r="Q263" s="37"/>
      <c r="R263" s="37"/>
      <c r="S263" s="37"/>
      <c r="T263" s="37"/>
      <c r="U263" s="40"/>
      <c r="V263" s="37"/>
      <c r="W263" s="37"/>
      <c r="X263" s="37"/>
      <c r="Y263" s="37"/>
      <c r="Z263" s="37"/>
      <c r="AA263" s="36"/>
      <c r="AB263" s="37"/>
      <c r="AC263" s="37"/>
      <c r="AD263" s="37"/>
      <c r="AE263" s="40"/>
      <c r="AF263" s="37"/>
      <c r="AG263" s="37"/>
      <c r="AH263" s="37"/>
      <c r="AI263" s="40"/>
      <c r="AJ263" s="37"/>
      <c r="AK263" s="37"/>
      <c r="AL263" s="37"/>
      <c r="AM263" s="40"/>
      <c r="AN263" s="37"/>
      <c r="AO263" s="37"/>
    </row>
    <row r="264" spans="9:41" ht="15" customHeight="1">
      <c r="I264" s="29"/>
      <c r="J264" s="40"/>
      <c r="K264" s="29"/>
      <c r="L264" s="37"/>
      <c r="M264" s="37"/>
      <c r="N264" s="37"/>
      <c r="O264" s="37"/>
      <c r="P264" s="37"/>
      <c r="Q264" s="37"/>
      <c r="R264" s="37"/>
      <c r="S264" s="37"/>
      <c r="T264" s="37"/>
      <c r="U264" s="40"/>
      <c r="V264" s="37"/>
      <c r="W264" s="37"/>
      <c r="X264" s="37"/>
      <c r="Y264" s="37"/>
      <c r="Z264" s="37"/>
      <c r="AA264" s="36"/>
      <c r="AB264" s="37"/>
      <c r="AC264" s="37"/>
      <c r="AD264" s="37"/>
      <c r="AE264" s="40"/>
      <c r="AF264" s="37"/>
      <c r="AG264" s="37"/>
      <c r="AH264" s="37"/>
      <c r="AI264" s="40"/>
      <c r="AJ264" s="37"/>
      <c r="AK264" s="37"/>
      <c r="AL264" s="37"/>
      <c r="AM264" s="40"/>
      <c r="AN264" s="37"/>
      <c r="AO264" s="37"/>
    </row>
    <row r="265" spans="9:41" ht="15" customHeight="1">
      <c r="I265" s="29"/>
      <c r="J265" s="40"/>
      <c r="K265" s="29"/>
      <c r="L265" s="37"/>
      <c r="M265" s="37"/>
      <c r="N265" s="37"/>
      <c r="O265" s="37"/>
      <c r="P265" s="37"/>
      <c r="Q265" s="37"/>
      <c r="R265" s="37"/>
      <c r="S265" s="37"/>
      <c r="T265" s="37"/>
      <c r="U265" s="40"/>
      <c r="V265" s="37"/>
      <c r="W265" s="37"/>
      <c r="X265" s="37"/>
      <c r="Y265" s="37"/>
      <c r="Z265" s="37"/>
      <c r="AA265" s="36"/>
      <c r="AB265" s="37"/>
      <c r="AC265" s="37"/>
      <c r="AD265" s="37"/>
      <c r="AE265" s="40"/>
      <c r="AF265" s="37"/>
      <c r="AG265" s="37"/>
      <c r="AH265" s="37"/>
      <c r="AI265" s="40"/>
      <c r="AJ265" s="37"/>
      <c r="AK265" s="37"/>
      <c r="AL265" s="37"/>
      <c r="AM265" s="40"/>
      <c r="AN265" s="37"/>
      <c r="AO265" s="37"/>
    </row>
    <row r="266" spans="9:41" ht="15" customHeight="1">
      <c r="I266" s="29"/>
      <c r="J266" s="40"/>
      <c r="K266" s="29"/>
      <c r="L266" s="37"/>
      <c r="M266" s="37"/>
      <c r="N266" s="37"/>
      <c r="O266" s="37"/>
      <c r="P266" s="37"/>
      <c r="Q266" s="37"/>
      <c r="R266" s="37"/>
      <c r="S266" s="37"/>
      <c r="T266" s="37"/>
      <c r="U266" s="40"/>
      <c r="V266" s="37"/>
      <c r="W266" s="37"/>
      <c r="X266" s="37"/>
      <c r="Y266" s="37"/>
      <c r="Z266" s="37"/>
      <c r="AA266" s="36"/>
      <c r="AB266" s="37"/>
      <c r="AC266" s="37"/>
      <c r="AD266" s="37"/>
      <c r="AE266" s="40"/>
      <c r="AF266" s="37"/>
      <c r="AG266" s="37"/>
      <c r="AH266" s="37"/>
      <c r="AI266" s="40"/>
      <c r="AJ266" s="37"/>
      <c r="AK266" s="37"/>
      <c r="AL266" s="37"/>
      <c r="AM266" s="40"/>
      <c r="AN266" s="37"/>
      <c r="AO266" s="37"/>
    </row>
    <row r="267" spans="9:41" ht="15" customHeight="1">
      <c r="I267" s="29"/>
      <c r="J267" s="40"/>
      <c r="K267" s="29"/>
      <c r="L267" s="37"/>
      <c r="M267" s="37"/>
      <c r="N267" s="37"/>
      <c r="O267" s="37"/>
      <c r="P267" s="37"/>
      <c r="Q267" s="37"/>
      <c r="R267" s="37"/>
      <c r="S267" s="37"/>
      <c r="T267" s="37"/>
      <c r="U267" s="40"/>
      <c r="V267" s="37"/>
      <c r="W267" s="37"/>
      <c r="X267" s="37"/>
      <c r="Y267" s="37"/>
      <c r="Z267" s="37"/>
      <c r="AA267" s="36"/>
      <c r="AB267" s="37"/>
      <c r="AC267" s="37"/>
      <c r="AD267" s="37"/>
      <c r="AE267" s="40"/>
      <c r="AF267" s="37"/>
      <c r="AG267" s="37"/>
      <c r="AH267" s="37"/>
      <c r="AI267" s="40"/>
      <c r="AJ267" s="37"/>
      <c r="AK267" s="37"/>
      <c r="AL267" s="37"/>
      <c r="AM267" s="40"/>
      <c r="AN267" s="37"/>
      <c r="AO267" s="37"/>
    </row>
    <row r="268" spans="9:41" ht="15" customHeight="1">
      <c r="I268" s="29"/>
      <c r="J268" s="40"/>
      <c r="K268" s="29"/>
      <c r="L268" s="37"/>
      <c r="M268" s="37"/>
      <c r="N268" s="37"/>
      <c r="O268" s="37"/>
      <c r="P268" s="37"/>
      <c r="Q268" s="37"/>
      <c r="R268" s="37"/>
      <c r="S268" s="37"/>
      <c r="T268" s="37"/>
      <c r="U268" s="40"/>
      <c r="V268" s="37"/>
      <c r="W268" s="37"/>
      <c r="X268" s="37"/>
      <c r="Y268" s="37"/>
      <c r="Z268" s="37"/>
      <c r="AA268" s="36"/>
      <c r="AB268" s="37"/>
      <c r="AC268" s="37"/>
      <c r="AD268" s="37"/>
      <c r="AE268" s="40"/>
      <c r="AF268" s="37"/>
      <c r="AG268" s="37"/>
      <c r="AH268" s="37"/>
      <c r="AI268" s="40"/>
      <c r="AJ268" s="37"/>
      <c r="AK268" s="37"/>
      <c r="AL268" s="37"/>
      <c r="AM268" s="40"/>
      <c r="AN268" s="37"/>
      <c r="AO268" s="37"/>
    </row>
    <row r="269" spans="9:41" ht="15" customHeight="1">
      <c r="I269" s="29"/>
      <c r="J269" s="40"/>
      <c r="K269" s="29"/>
      <c r="L269" s="37"/>
      <c r="M269" s="37"/>
      <c r="N269" s="37"/>
      <c r="O269" s="37"/>
      <c r="P269" s="37"/>
      <c r="Q269" s="37"/>
      <c r="R269" s="37"/>
      <c r="S269" s="37"/>
      <c r="T269" s="37"/>
      <c r="U269" s="40"/>
      <c r="V269" s="37"/>
      <c r="W269" s="37"/>
      <c r="X269" s="37"/>
      <c r="Y269" s="37"/>
      <c r="Z269" s="37"/>
      <c r="AA269" s="36"/>
      <c r="AB269" s="37"/>
      <c r="AC269" s="37"/>
      <c r="AD269" s="37"/>
      <c r="AE269" s="40"/>
      <c r="AF269" s="37"/>
      <c r="AG269" s="37"/>
      <c r="AH269" s="37"/>
      <c r="AI269" s="40"/>
      <c r="AJ269" s="37"/>
      <c r="AK269" s="37"/>
      <c r="AL269" s="37"/>
      <c r="AM269" s="40"/>
      <c r="AN269" s="37"/>
      <c r="AO269" s="37"/>
    </row>
    <row r="270" spans="9:41" ht="15" customHeight="1">
      <c r="I270" s="29"/>
      <c r="J270" s="40"/>
      <c r="K270" s="29"/>
      <c r="L270" s="37"/>
      <c r="M270" s="37"/>
      <c r="N270" s="37"/>
      <c r="O270" s="37"/>
      <c r="P270" s="37"/>
      <c r="Q270" s="37"/>
      <c r="R270" s="37"/>
      <c r="S270" s="37"/>
      <c r="T270" s="37"/>
      <c r="U270" s="40"/>
      <c r="V270" s="37"/>
      <c r="W270" s="37"/>
      <c r="X270" s="37"/>
      <c r="Y270" s="37"/>
      <c r="Z270" s="37"/>
      <c r="AA270" s="36"/>
      <c r="AB270" s="37"/>
      <c r="AC270" s="37"/>
      <c r="AD270" s="37"/>
      <c r="AE270" s="40"/>
      <c r="AF270" s="37"/>
      <c r="AG270" s="37"/>
      <c r="AH270" s="37"/>
      <c r="AI270" s="40"/>
      <c r="AJ270" s="37"/>
      <c r="AK270" s="37"/>
      <c r="AL270" s="37"/>
      <c r="AM270" s="40"/>
      <c r="AN270" s="37"/>
      <c r="AO270" s="37"/>
    </row>
    <row r="271" spans="9:41" ht="15" customHeight="1">
      <c r="I271" s="29"/>
      <c r="J271" s="40"/>
      <c r="K271" s="29"/>
      <c r="L271" s="37"/>
      <c r="M271" s="37"/>
      <c r="N271" s="37"/>
      <c r="O271" s="37"/>
      <c r="P271" s="37"/>
      <c r="Q271" s="37"/>
      <c r="R271" s="37"/>
      <c r="S271" s="37"/>
      <c r="T271" s="37"/>
      <c r="U271" s="40"/>
      <c r="V271" s="37"/>
      <c r="W271" s="37"/>
      <c r="X271" s="37"/>
      <c r="Y271" s="37"/>
      <c r="Z271" s="37"/>
      <c r="AA271" s="36"/>
      <c r="AB271" s="37"/>
      <c r="AC271" s="37"/>
      <c r="AD271" s="37"/>
      <c r="AE271" s="40"/>
      <c r="AF271" s="37"/>
      <c r="AG271" s="37"/>
      <c r="AH271" s="37"/>
      <c r="AI271" s="40"/>
      <c r="AJ271" s="37"/>
      <c r="AK271" s="37"/>
      <c r="AL271" s="37"/>
      <c r="AM271" s="40"/>
      <c r="AN271" s="37"/>
      <c r="AO271" s="37"/>
    </row>
    <row r="272" spans="9:41" ht="15" customHeight="1">
      <c r="I272" s="29"/>
      <c r="J272" s="40"/>
      <c r="K272" s="29"/>
      <c r="L272" s="37"/>
      <c r="M272" s="37"/>
      <c r="N272" s="37"/>
      <c r="O272" s="37"/>
      <c r="P272" s="37"/>
      <c r="Q272" s="37"/>
      <c r="R272" s="37"/>
      <c r="S272" s="37"/>
      <c r="T272" s="37"/>
      <c r="U272" s="40"/>
      <c r="V272" s="37"/>
      <c r="W272" s="37"/>
      <c r="X272" s="37"/>
      <c r="Y272" s="37"/>
      <c r="Z272" s="37"/>
      <c r="AA272" s="36"/>
      <c r="AB272" s="37"/>
      <c r="AC272" s="37"/>
      <c r="AD272" s="37"/>
      <c r="AE272" s="40"/>
      <c r="AF272" s="37"/>
      <c r="AG272" s="37"/>
      <c r="AH272" s="37"/>
      <c r="AI272" s="40"/>
      <c r="AJ272" s="37"/>
      <c r="AK272" s="37"/>
      <c r="AL272" s="37"/>
      <c r="AM272" s="40"/>
      <c r="AN272" s="37"/>
      <c r="AO272" s="37"/>
    </row>
    <row r="273" spans="9:41" ht="15" customHeight="1">
      <c r="I273" s="29"/>
      <c r="J273" s="40"/>
      <c r="K273" s="29"/>
      <c r="L273" s="37"/>
      <c r="M273" s="37"/>
      <c r="N273" s="37"/>
      <c r="O273" s="37"/>
      <c r="P273" s="37"/>
      <c r="Q273" s="37"/>
      <c r="R273" s="37"/>
      <c r="S273" s="37"/>
      <c r="T273" s="37"/>
      <c r="U273" s="40"/>
      <c r="V273" s="37"/>
      <c r="W273" s="37"/>
      <c r="X273" s="37"/>
      <c r="Y273" s="37"/>
      <c r="Z273" s="37"/>
      <c r="AA273" s="36"/>
      <c r="AB273" s="37"/>
      <c r="AC273" s="37"/>
      <c r="AD273" s="37"/>
      <c r="AE273" s="40"/>
      <c r="AF273" s="37"/>
      <c r="AG273" s="37"/>
      <c r="AH273" s="37"/>
      <c r="AI273" s="40"/>
      <c r="AJ273" s="37"/>
      <c r="AK273" s="37"/>
      <c r="AL273" s="37"/>
      <c r="AM273" s="40"/>
      <c r="AN273" s="37"/>
      <c r="AO273" s="37"/>
    </row>
    <row r="274" spans="9:41" ht="15" customHeight="1">
      <c r="I274" s="29"/>
      <c r="J274" s="40"/>
      <c r="K274" s="29"/>
      <c r="L274" s="37"/>
      <c r="M274" s="37"/>
      <c r="N274" s="37"/>
      <c r="O274" s="37"/>
      <c r="P274" s="37"/>
      <c r="Q274" s="37"/>
      <c r="R274" s="37"/>
      <c r="S274" s="37"/>
      <c r="T274" s="37"/>
      <c r="U274" s="40"/>
      <c r="V274" s="37"/>
      <c r="W274" s="37"/>
      <c r="X274" s="37"/>
      <c r="Y274" s="37"/>
      <c r="Z274" s="37"/>
      <c r="AA274" s="36"/>
      <c r="AB274" s="37"/>
      <c r="AC274" s="37"/>
      <c r="AD274" s="37"/>
      <c r="AE274" s="40"/>
      <c r="AF274" s="37"/>
      <c r="AG274" s="37"/>
      <c r="AH274" s="37"/>
      <c r="AI274" s="40"/>
      <c r="AJ274" s="37"/>
      <c r="AK274" s="37"/>
      <c r="AL274" s="37"/>
      <c r="AM274" s="40"/>
      <c r="AN274" s="37"/>
      <c r="AO274" s="37"/>
    </row>
    <row r="275" spans="9:41" ht="15" customHeight="1">
      <c r="I275" s="29"/>
      <c r="J275" s="40"/>
      <c r="K275" s="29"/>
      <c r="L275" s="37"/>
      <c r="M275" s="37"/>
      <c r="N275" s="37"/>
      <c r="O275" s="37"/>
      <c r="P275" s="37"/>
      <c r="Q275" s="37"/>
      <c r="R275" s="37"/>
      <c r="S275" s="37"/>
      <c r="T275" s="37"/>
      <c r="U275" s="40"/>
      <c r="V275" s="37"/>
      <c r="W275" s="37"/>
      <c r="X275" s="37"/>
      <c r="Y275" s="37"/>
      <c r="Z275" s="37"/>
      <c r="AA275" s="36"/>
      <c r="AB275" s="37"/>
      <c r="AC275" s="37"/>
      <c r="AD275" s="37"/>
      <c r="AE275" s="40"/>
      <c r="AF275" s="37"/>
      <c r="AG275" s="37"/>
      <c r="AH275" s="37"/>
      <c r="AI275" s="40"/>
      <c r="AJ275" s="37"/>
      <c r="AK275" s="37"/>
      <c r="AL275" s="37"/>
      <c r="AM275" s="40"/>
      <c r="AN275" s="37"/>
      <c r="AO275" s="37"/>
    </row>
    <row r="276" spans="9:41" ht="15" customHeight="1">
      <c r="I276" s="29"/>
      <c r="J276" s="40"/>
      <c r="K276" s="29"/>
      <c r="L276" s="37"/>
      <c r="M276" s="37"/>
      <c r="N276" s="37"/>
      <c r="O276" s="37"/>
      <c r="P276" s="37"/>
      <c r="Q276" s="37"/>
      <c r="R276" s="37"/>
      <c r="S276" s="37"/>
      <c r="T276" s="37"/>
      <c r="U276" s="40"/>
      <c r="V276" s="37"/>
      <c r="W276" s="37"/>
      <c r="X276" s="37"/>
      <c r="Y276" s="37"/>
      <c r="Z276" s="37"/>
      <c r="AA276" s="36"/>
      <c r="AB276" s="37"/>
      <c r="AC276" s="37"/>
      <c r="AD276" s="37"/>
      <c r="AE276" s="40"/>
      <c r="AF276" s="37"/>
      <c r="AG276" s="37"/>
      <c r="AH276" s="37"/>
      <c r="AI276" s="40"/>
      <c r="AJ276" s="37"/>
      <c r="AK276" s="37"/>
      <c r="AL276" s="37"/>
      <c r="AM276" s="40"/>
      <c r="AN276" s="37"/>
      <c r="AO276" s="37"/>
    </row>
    <row r="277" spans="9:41" ht="15" customHeight="1">
      <c r="I277" s="29"/>
      <c r="J277" s="40"/>
      <c r="K277" s="29"/>
      <c r="L277" s="37"/>
      <c r="M277" s="37"/>
      <c r="N277" s="37"/>
      <c r="O277" s="37"/>
      <c r="P277" s="37"/>
      <c r="Q277" s="37"/>
      <c r="R277" s="37"/>
      <c r="S277" s="37"/>
      <c r="T277" s="37"/>
      <c r="U277" s="40"/>
      <c r="V277" s="37"/>
      <c r="W277" s="37"/>
      <c r="X277" s="37"/>
      <c r="Y277" s="37"/>
      <c r="Z277" s="37"/>
      <c r="AA277" s="36"/>
      <c r="AB277" s="37"/>
      <c r="AC277" s="37"/>
      <c r="AD277" s="37"/>
      <c r="AE277" s="40"/>
      <c r="AF277" s="37"/>
      <c r="AG277" s="37"/>
      <c r="AH277" s="37"/>
      <c r="AI277" s="40"/>
      <c r="AJ277" s="37"/>
      <c r="AK277" s="37"/>
      <c r="AL277" s="37"/>
      <c r="AM277" s="40"/>
      <c r="AN277" s="37"/>
      <c r="AO277" s="37"/>
    </row>
    <row r="278" spans="9:41" ht="15" customHeight="1">
      <c r="I278" s="29"/>
      <c r="J278" s="40"/>
      <c r="K278" s="29"/>
      <c r="L278" s="37"/>
      <c r="M278" s="37"/>
      <c r="N278" s="37"/>
      <c r="O278" s="37"/>
      <c r="P278" s="37"/>
      <c r="Q278" s="37"/>
      <c r="R278" s="37"/>
      <c r="S278" s="37"/>
      <c r="T278" s="37"/>
      <c r="U278" s="40"/>
      <c r="V278" s="37"/>
      <c r="W278" s="37"/>
      <c r="X278" s="37"/>
      <c r="Y278" s="37"/>
      <c r="Z278" s="37"/>
      <c r="AA278" s="36"/>
      <c r="AB278" s="37"/>
      <c r="AC278" s="37"/>
      <c r="AD278" s="37"/>
      <c r="AE278" s="40"/>
      <c r="AF278" s="37"/>
      <c r="AG278" s="37"/>
      <c r="AH278" s="37"/>
      <c r="AI278" s="40"/>
      <c r="AJ278" s="37"/>
      <c r="AK278" s="37"/>
      <c r="AL278" s="37"/>
      <c r="AM278" s="40"/>
      <c r="AN278" s="37"/>
      <c r="AO278" s="37"/>
    </row>
    <row r="279" spans="9:41" ht="15" customHeight="1">
      <c r="I279" s="29"/>
      <c r="J279" s="40"/>
      <c r="K279" s="29"/>
      <c r="L279" s="37"/>
      <c r="M279" s="37"/>
      <c r="N279" s="37"/>
      <c r="O279" s="37"/>
      <c r="P279" s="37"/>
      <c r="Q279" s="37"/>
      <c r="R279" s="37"/>
      <c r="S279" s="37"/>
      <c r="T279" s="37"/>
      <c r="U279" s="40"/>
      <c r="V279" s="37"/>
      <c r="W279" s="37"/>
      <c r="X279" s="37"/>
      <c r="Y279" s="37"/>
      <c r="Z279" s="37"/>
      <c r="AA279" s="36"/>
      <c r="AB279" s="37"/>
      <c r="AC279" s="37"/>
      <c r="AD279" s="37"/>
      <c r="AE279" s="40"/>
      <c r="AF279" s="37"/>
      <c r="AG279" s="37"/>
      <c r="AH279" s="37"/>
      <c r="AI279" s="40"/>
      <c r="AJ279" s="37"/>
      <c r="AK279" s="37"/>
      <c r="AL279" s="37"/>
      <c r="AM279" s="40"/>
      <c r="AN279" s="37"/>
      <c r="AO279" s="37"/>
    </row>
    <row r="280" spans="9:41" ht="15" customHeight="1">
      <c r="I280" s="29"/>
      <c r="J280" s="40"/>
      <c r="K280" s="29"/>
      <c r="L280" s="37"/>
      <c r="M280" s="37"/>
      <c r="N280" s="37"/>
      <c r="O280" s="37"/>
      <c r="P280" s="37"/>
      <c r="Q280" s="37"/>
      <c r="R280" s="37"/>
      <c r="S280" s="37"/>
      <c r="T280" s="37"/>
      <c r="U280" s="40"/>
      <c r="V280" s="37"/>
      <c r="W280" s="37"/>
      <c r="X280" s="37"/>
      <c r="Y280" s="37"/>
      <c r="Z280" s="37"/>
      <c r="AA280" s="36"/>
      <c r="AB280" s="37"/>
      <c r="AC280" s="37"/>
      <c r="AD280" s="37"/>
      <c r="AE280" s="40"/>
      <c r="AF280" s="37"/>
      <c r="AG280" s="37"/>
      <c r="AH280" s="37"/>
      <c r="AI280" s="40"/>
      <c r="AJ280" s="37"/>
      <c r="AK280" s="37"/>
      <c r="AL280" s="37"/>
      <c r="AM280" s="40"/>
      <c r="AN280" s="37"/>
      <c r="AO280" s="37"/>
    </row>
    <row r="281" spans="9:41" ht="15" customHeight="1">
      <c r="I281" s="29"/>
      <c r="J281" s="40"/>
      <c r="K281" s="29"/>
      <c r="L281" s="37"/>
      <c r="M281" s="37"/>
      <c r="N281" s="37"/>
      <c r="O281" s="37"/>
      <c r="P281" s="37"/>
      <c r="Q281" s="37"/>
      <c r="R281" s="37"/>
      <c r="S281" s="37"/>
      <c r="T281" s="37"/>
      <c r="U281" s="40"/>
      <c r="V281" s="37"/>
      <c r="W281" s="37"/>
      <c r="X281" s="37"/>
      <c r="Y281" s="37"/>
      <c r="Z281" s="37"/>
      <c r="AA281" s="36"/>
      <c r="AB281" s="37"/>
      <c r="AC281" s="37"/>
      <c r="AD281" s="37"/>
      <c r="AE281" s="40"/>
      <c r="AF281" s="37"/>
      <c r="AG281" s="37"/>
      <c r="AH281" s="37"/>
      <c r="AI281" s="40"/>
      <c r="AJ281" s="37"/>
      <c r="AK281" s="37"/>
      <c r="AL281" s="37"/>
      <c r="AM281" s="40"/>
      <c r="AN281" s="37"/>
      <c r="AO281" s="37"/>
    </row>
    <row r="282" spans="9:41" ht="15" customHeight="1">
      <c r="I282" s="29"/>
      <c r="J282" s="40"/>
      <c r="K282" s="29"/>
      <c r="L282" s="37"/>
      <c r="M282" s="37"/>
      <c r="N282" s="37"/>
      <c r="O282" s="37"/>
      <c r="P282" s="37"/>
      <c r="Q282" s="37"/>
      <c r="R282" s="37"/>
      <c r="S282" s="37"/>
      <c r="T282" s="37"/>
      <c r="U282" s="40"/>
      <c r="V282" s="37"/>
      <c r="W282" s="37"/>
      <c r="X282" s="37"/>
      <c r="Y282" s="37"/>
      <c r="Z282" s="37"/>
      <c r="AA282" s="36"/>
      <c r="AB282" s="37"/>
      <c r="AC282" s="37"/>
      <c r="AD282" s="37"/>
      <c r="AE282" s="40"/>
      <c r="AF282" s="37"/>
      <c r="AG282" s="37"/>
      <c r="AH282" s="37"/>
      <c r="AI282" s="40"/>
      <c r="AJ282" s="37"/>
      <c r="AK282" s="37"/>
      <c r="AL282" s="37"/>
      <c r="AM282" s="40"/>
      <c r="AN282" s="37"/>
      <c r="AO282" s="37"/>
    </row>
    <row r="283" spans="9:41" ht="15" customHeight="1">
      <c r="I283" s="29"/>
      <c r="J283" s="40"/>
      <c r="K283" s="29"/>
      <c r="L283" s="37"/>
      <c r="M283" s="37"/>
      <c r="N283" s="37"/>
      <c r="O283" s="37"/>
      <c r="P283" s="37"/>
      <c r="Q283" s="37"/>
      <c r="R283" s="37"/>
      <c r="S283" s="37"/>
      <c r="T283" s="37"/>
      <c r="U283" s="40"/>
      <c r="V283" s="37"/>
      <c r="W283" s="37"/>
      <c r="X283" s="37"/>
      <c r="Y283" s="37"/>
      <c r="Z283" s="37"/>
      <c r="AA283" s="36"/>
      <c r="AB283" s="37"/>
      <c r="AC283" s="37"/>
      <c r="AD283" s="37"/>
      <c r="AE283" s="40"/>
      <c r="AF283" s="37"/>
      <c r="AG283" s="37"/>
      <c r="AH283" s="37"/>
      <c r="AI283" s="40"/>
      <c r="AJ283" s="37"/>
      <c r="AK283" s="37"/>
      <c r="AL283" s="37"/>
      <c r="AM283" s="40"/>
      <c r="AN283" s="37"/>
      <c r="AO283" s="37"/>
    </row>
    <row r="284" spans="9:41" ht="15" customHeight="1">
      <c r="I284" s="29"/>
      <c r="J284" s="40"/>
      <c r="K284" s="29"/>
      <c r="L284" s="37"/>
      <c r="M284" s="37"/>
      <c r="N284" s="37"/>
      <c r="O284" s="37"/>
      <c r="P284" s="37"/>
      <c r="Q284" s="37"/>
      <c r="R284" s="37"/>
      <c r="S284" s="37"/>
      <c r="T284" s="37"/>
      <c r="U284" s="40"/>
      <c r="V284" s="37"/>
      <c r="W284" s="37"/>
      <c r="X284" s="37"/>
      <c r="Y284" s="37"/>
      <c r="Z284" s="37"/>
      <c r="AA284" s="36"/>
      <c r="AB284" s="37"/>
      <c r="AC284" s="37"/>
      <c r="AD284" s="37"/>
      <c r="AE284" s="40"/>
      <c r="AF284" s="37"/>
      <c r="AG284" s="37"/>
      <c r="AH284" s="37"/>
      <c r="AI284" s="40"/>
      <c r="AJ284" s="37"/>
      <c r="AK284" s="37"/>
      <c r="AL284" s="37"/>
      <c r="AM284" s="40"/>
      <c r="AN284" s="37"/>
      <c r="AO284" s="37"/>
    </row>
    <row r="285" spans="9:41" ht="15" customHeight="1">
      <c r="I285" s="29"/>
      <c r="J285" s="40"/>
      <c r="K285" s="29"/>
      <c r="L285" s="37"/>
      <c r="M285" s="37"/>
      <c r="N285" s="37"/>
      <c r="O285" s="37"/>
      <c r="P285" s="37"/>
      <c r="Q285" s="37"/>
      <c r="R285" s="37"/>
      <c r="S285" s="37"/>
      <c r="T285" s="37"/>
      <c r="U285" s="40"/>
      <c r="V285" s="37"/>
      <c r="W285" s="37"/>
      <c r="X285" s="37"/>
      <c r="Y285" s="37"/>
      <c r="Z285" s="37"/>
      <c r="AA285" s="36"/>
      <c r="AB285" s="37"/>
      <c r="AC285" s="37"/>
      <c r="AD285" s="37"/>
      <c r="AE285" s="40"/>
      <c r="AF285" s="37"/>
      <c r="AG285" s="37"/>
      <c r="AH285" s="37"/>
      <c r="AI285" s="40"/>
      <c r="AJ285" s="37"/>
      <c r="AK285" s="37"/>
      <c r="AL285" s="37"/>
      <c r="AM285" s="40"/>
      <c r="AN285" s="37"/>
      <c r="AO285" s="37"/>
    </row>
    <row r="286" spans="9:41" ht="15" customHeight="1">
      <c r="I286" s="29"/>
      <c r="J286" s="40"/>
      <c r="K286" s="29"/>
      <c r="L286" s="37"/>
      <c r="M286" s="37"/>
      <c r="N286" s="37"/>
      <c r="O286" s="37"/>
      <c r="P286" s="37"/>
      <c r="Q286" s="37"/>
      <c r="R286" s="37"/>
      <c r="S286" s="37"/>
      <c r="T286" s="37"/>
      <c r="U286" s="40"/>
      <c r="V286" s="37"/>
      <c r="W286" s="37"/>
      <c r="X286" s="37"/>
      <c r="Y286" s="37"/>
      <c r="Z286" s="37"/>
      <c r="AA286" s="36"/>
      <c r="AB286" s="37"/>
      <c r="AC286" s="37"/>
      <c r="AD286" s="37"/>
      <c r="AE286" s="40"/>
      <c r="AF286" s="37"/>
      <c r="AG286" s="37"/>
      <c r="AH286" s="37"/>
      <c r="AI286" s="40"/>
      <c r="AJ286" s="37"/>
      <c r="AK286" s="37"/>
      <c r="AL286" s="37"/>
      <c r="AM286" s="40"/>
      <c r="AN286" s="37"/>
      <c r="AO286" s="37"/>
    </row>
    <row r="287" spans="9:41" ht="15" customHeight="1">
      <c r="I287" s="29"/>
      <c r="J287" s="40"/>
      <c r="K287" s="29"/>
      <c r="L287" s="37"/>
      <c r="M287" s="37"/>
      <c r="N287" s="37"/>
      <c r="O287" s="37"/>
      <c r="P287" s="37"/>
      <c r="Q287" s="37"/>
      <c r="R287" s="37"/>
      <c r="S287" s="37"/>
      <c r="T287" s="37"/>
      <c r="U287" s="40"/>
      <c r="V287" s="37"/>
      <c r="W287" s="37"/>
      <c r="X287" s="37"/>
      <c r="Y287" s="37"/>
      <c r="Z287" s="37"/>
      <c r="AA287" s="36"/>
      <c r="AB287" s="37"/>
      <c r="AC287" s="37"/>
      <c r="AD287" s="37"/>
      <c r="AE287" s="40"/>
      <c r="AF287" s="37"/>
      <c r="AG287" s="37"/>
      <c r="AH287" s="37"/>
      <c r="AI287" s="40"/>
      <c r="AJ287" s="37"/>
      <c r="AK287" s="37"/>
      <c r="AL287" s="37"/>
      <c r="AM287" s="40"/>
      <c r="AN287" s="37"/>
      <c r="AO287" s="37"/>
    </row>
    <row r="288" spans="9:41" ht="15" customHeight="1">
      <c r="I288" s="29"/>
      <c r="J288" s="40"/>
      <c r="K288" s="29"/>
      <c r="L288" s="37"/>
      <c r="M288" s="37"/>
      <c r="N288" s="37"/>
      <c r="O288" s="37"/>
      <c r="P288" s="37"/>
      <c r="Q288" s="37"/>
      <c r="R288" s="37"/>
      <c r="S288" s="37"/>
      <c r="T288" s="37"/>
      <c r="U288" s="40"/>
      <c r="V288" s="37"/>
      <c r="W288" s="37"/>
      <c r="X288" s="37"/>
      <c r="Y288" s="37"/>
      <c r="Z288" s="37"/>
      <c r="AA288" s="36"/>
      <c r="AB288" s="37"/>
      <c r="AC288" s="37"/>
      <c r="AD288" s="37"/>
      <c r="AE288" s="40"/>
      <c r="AF288" s="37"/>
      <c r="AG288" s="37"/>
      <c r="AH288" s="37"/>
      <c r="AI288" s="40"/>
      <c r="AJ288" s="37"/>
      <c r="AK288" s="37"/>
      <c r="AL288" s="37"/>
      <c r="AM288" s="40"/>
      <c r="AN288" s="37"/>
      <c r="AO288" s="37"/>
    </row>
    <row r="289" spans="9:41" ht="15" customHeight="1">
      <c r="I289" s="29"/>
      <c r="J289" s="40"/>
      <c r="K289" s="29"/>
      <c r="L289" s="37"/>
      <c r="M289" s="37"/>
      <c r="N289" s="37"/>
      <c r="O289" s="37"/>
      <c r="P289" s="37"/>
      <c r="Q289" s="37"/>
      <c r="R289" s="37"/>
      <c r="S289" s="37"/>
      <c r="T289" s="37"/>
      <c r="U289" s="40"/>
      <c r="V289" s="37"/>
      <c r="W289" s="37"/>
      <c r="X289" s="37"/>
      <c r="Y289" s="37"/>
      <c r="Z289" s="37"/>
      <c r="AA289" s="36"/>
      <c r="AB289" s="37"/>
      <c r="AC289" s="37"/>
      <c r="AD289" s="37"/>
      <c r="AE289" s="40"/>
      <c r="AF289" s="37"/>
      <c r="AG289" s="37"/>
      <c r="AH289" s="37"/>
      <c r="AI289" s="40"/>
      <c r="AJ289" s="37"/>
      <c r="AK289" s="37"/>
      <c r="AL289" s="37"/>
      <c r="AM289" s="40"/>
      <c r="AN289" s="37"/>
      <c r="AO289" s="37"/>
    </row>
    <row r="290" spans="9:41" ht="15" customHeight="1">
      <c r="I290" s="29"/>
      <c r="J290" s="40"/>
      <c r="K290" s="29"/>
      <c r="L290" s="37"/>
      <c r="M290" s="37"/>
      <c r="N290" s="37"/>
      <c r="O290" s="37"/>
      <c r="P290" s="37"/>
      <c r="Q290" s="37"/>
      <c r="R290" s="37"/>
      <c r="S290" s="37"/>
      <c r="T290" s="37"/>
      <c r="U290" s="40"/>
      <c r="V290" s="37"/>
      <c r="W290" s="37"/>
      <c r="X290" s="37"/>
      <c r="Y290" s="37"/>
      <c r="Z290" s="37"/>
      <c r="AA290" s="36"/>
      <c r="AB290" s="37"/>
      <c r="AC290" s="37"/>
      <c r="AD290" s="37"/>
      <c r="AE290" s="40"/>
      <c r="AF290" s="37"/>
      <c r="AG290" s="37"/>
      <c r="AH290" s="37"/>
      <c r="AI290" s="40"/>
      <c r="AJ290" s="37"/>
      <c r="AK290" s="37"/>
      <c r="AL290" s="37"/>
      <c r="AM290" s="40"/>
      <c r="AN290" s="37"/>
      <c r="AO290" s="37"/>
    </row>
    <row r="291" spans="9:41" ht="15" customHeight="1">
      <c r="I291" s="29"/>
      <c r="J291" s="40"/>
      <c r="K291" s="29"/>
      <c r="L291" s="37"/>
      <c r="M291" s="37"/>
      <c r="N291" s="37"/>
      <c r="O291" s="37"/>
      <c r="P291" s="37"/>
      <c r="Q291" s="37"/>
      <c r="R291" s="37"/>
      <c r="S291" s="37"/>
      <c r="T291" s="37"/>
      <c r="U291" s="40"/>
      <c r="V291" s="37"/>
      <c r="W291" s="37"/>
      <c r="X291" s="37"/>
      <c r="Y291" s="37"/>
      <c r="Z291" s="37"/>
      <c r="AA291" s="36"/>
      <c r="AB291" s="37"/>
      <c r="AC291" s="37"/>
      <c r="AD291" s="37"/>
      <c r="AE291" s="40"/>
      <c r="AF291" s="37"/>
      <c r="AG291" s="37"/>
      <c r="AH291" s="37"/>
      <c r="AI291" s="40"/>
      <c r="AJ291" s="37"/>
      <c r="AK291" s="37"/>
      <c r="AL291" s="37"/>
      <c r="AM291" s="40"/>
      <c r="AN291" s="37"/>
      <c r="AO291" s="37"/>
    </row>
    <row r="292" spans="9:41" ht="15" customHeight="1">
      <c r="I292" s="29"/>
      <c r="J292" s="40"/>
      <c r="K292" s="29"/>
      <c r="L292" s="37"/>
      <c r="M292" s="37"/>
      <c r="N292" s="37"/>
      <c r="O292" s="37"/>
      <c r="P292" s="37"/>
      <c r="Q292" s="37"/>
      <c r="R292" s="37"/>
      <c r="S292" s="37"/>
      <c r="T292" s="37"/>
      <c r="U292" s="40"/>
      <c r="V292" s="37"/>
      <c r="W292" s="37"/>
      <c r="X292" s="37"/>
      <c r="Y292" s="37"/>
      <c r="Z292" s="37"/>
      <c r="AA292" s="36"/>
      <c r="AB292" s="37"/>
      <c r="AC292" s="37"/>
      <c r="AD292" s="37"/>
      <c r="AE292" s="40"/>
      <c r="AF292" s="37"/>
      <c r="AG292" s="37"/>
      <c r="AH292" s="37"/>
      <c r="AI292" s="40"/>
      <c r="AJ292" s="37"/>
      <c r="AK292" s="37"/>
      <c r="AL292" s="37"/>
      <c r="AM292" s="40"/>
      <c r="AN292" s="37"/>
      <c r="AO292" s="37"/>
    </row>
    <row r="293" spans="9:41" ht="15" customHeight="1">
      <c r="I293" s="29"/>
      <c r="J293" s="40"/>
      <c r="K293" s="29"/>
      <c r="L293" s="37"/>
      <c r="M293" s="37"/>
      <c r="N293" s="37"/>
      <c r="O293" s="37"/>
      <c r="P293" s="37"/>
      <c r="Q293" s="37"/>
      <c r="R293" s="37"/>
      <c r="S293" s="37"/>
      <c r="T293" s="37"/>
      <c r="U293" s="40"/>
      <c r="V293" s="37"/>
      <c r="W293" s="37"/>
      <c r="X293" s="37"/>
      <c r="Y293" s="37"/>
      <c r="Z293" s="37"/>
      <c r="AA293" s="36"/>
      <c r="AB293" s="37"/>
      <c r="AC293" s="37"/>
      <c r="AD293" s="37"/>
      <c r="AE293" s="40"/>
      <c r="AF293" s="37"/>
      <c r="AG293" s="37"/>
      <c r="AH293" s="37"/>
      <c r="AI293" s="40"/>
      <c r="AJ293" s="37"/>
      <c r="AK293" s="37"/>
      <c r="AL293" s="37"/>
      <c r="AM293" s="40"/>
      <c r="AN293" s="37"/>
      <c r="AO293" s="37"/>
    </row>
    <row r="294" spans="9:41" ht="15" customHeight="1">
      <c r="I294" s="29"/>
      <c r="J294" s="40"/>
      <c r="K294" s="29"/>
      <c r="L294" s="37"/>
      <c r="M294" s="37"/>
      <c r="N294" s="37"/>
      <c r="O294" s="37"/>
      <c r="P294" s="37"/>
      <c r="Q294" s="37"/>
      <c r="R294" s="37"/>
      <c r="S294" s="37"/>
      <c r="T294" s="37"/>
      <c r="U294" s="40"/>
      <c r="V294" s="37"/>
      <c r="W294" s="37"/>
      <c r="X294" s="37"/>
      <c r="Y294" s="37"/>
      <c r="Z294" s="37"/>
      <c r="AA294" s="36"/>
      <c r="AB294" s="37"/>
      <c r="AC294" s="37"/>
      <c r="AD294" s="37"/>
      <c r="AE294" s="40"/>
      <c r="AF294" s="37"/>
      <c r="AG294" s="37"/>
      <c r="AH294" s="37"/>
      <c r="AI294" s="40"/>
      <c r="AJ294" s="37"/>
      <c r="AK294" s="37"/>
      <c r="AL294" s="37"/>
      <c r="AM294" s="40"/>
      <c r="AN294" s="37"/>
      <c r="AO294" s="37"/>
    </row>
    <row r="295" spans="9:41" ht="15" customHeight="1">
      <c r="I295" s="29"/>
      <c r="J295" s="40"/>
      <c r="K295" s="29"/>
      <c r="L295" s="37"/>
      <c r="M295" s="37"/>
      <c r="N295" s="37"/>
      <c r="O295" s="37"/>
      <c r="P295" s="37"/>
      <c r="Q295" s="37"/>
      <c r="R295" s="37"/>
      <c r="S295" s="37"/>
      <c r="T295" s="37"/>
      <c r="U295" s="40"/>
      <c r="V295" s="37"/>
      <c r="W295" s="37"/>
      <c r="X295" s="37"/>
      <c r="Y295" s="37"/>
      <c r="Z295" s="37"/>
      <c r="AA295" s="36"/>
      <c r="AB295" s="37"/>
      <c r="AC295" s="37"/>
      <c r="AD295" s="37"/>
      <c r="AE295" s="40"/>
      <c r="AF295" s="37"/>
      <c r="AG295" s="37"/>
      <c r="AH295" s="37"/>
      <c r="AI295" s="40"/>
      <c r="AJ295" s="37"/>
      <c r="AK295" s="37"/>
      <c r="AL295" s="37"/>
      <c r="AM295" s="40"/>
      <c r="AN295" s="37"/>
      <c r="AO295" s="37"/>
    </row>
    <row r="296" spans="9:41" ht="15" customHeight="1">
      <c r="I296" s="29"/>
      <c r="J296" s="40"/>
      <c r="K296" s="29"/>
      <c r="L296" s="37"/>
      <c r="M296" s="37"/>
      <c r="N296" s="37"/>
      <c r="O296" s="37"/>
      <c r="P296" s="37"/>
      <c r="Q296" s="37"/>
      <c r="R296" s="37"/>
      <c r="S296" s="37"/>
      <c r="T296" s="37"/>
      <c r="U296" s="40"/>
      <c r="V296" s="37"/>
      <c r="W296" s="37"/>
      <c r="X296" s="37"/>
      <c r="Y296" s="37"/>
      <c r="Z296" s="37"/>
      <c r="AA296" s="36"/>
      <c r="AB296" s="37"/>
      <c r="AC296" s="37"/>
      <c r="AD296" s="37"/>
      <c r="AE296" s="40"/>
      <c r="AF296" s="37"/>
      <c r="AG296" s="37"/>
      <c r="AH296" s="37"/>
      <c r="AI296" s="40"/>
      <c r="AJ296" s="37"/>
      <c r="AK296" s="37"/>
      <c r="AL296" s="37"/>
      <c r="AM296" s="40"/>
      <c r="AN296" s="37"/>
      <c r="AO296" s="37"/>
    </row>
    <row r="297" spans="9:41" ht="15" customHeight="1">
      <c r="I297" s="29"/>
      <c r="J297" s="40"/>
      <c r="K297" s="29"/>
      <c r="L297" s="37"/>
      <c r="M297" s="37"/>
      <c r="N297" s="37"/>
      <c r="O297" s="37"/>
      <c r="P297" s="37"/>
      <c r="Q297" s="37"/>
      <c r="R297" s="37"/>
      <c r="S297" s="37"/>
      <c r="T297" s="37"/>
      <c r="U297" s="40"/>
      <c r="V297" s="37"/>
      <c r="W297" s="37"/>
      <c r="X297" s="37"/>
      <c r="Y297" s="37"/>
      <c r="Z297" s="37"/>
      <c r="AA297" s="36"/>
      <c r="AB297" s="37"/>
      <c r="AC297" s="37"/>
      <c r="AD297" s="37"/>
      <c r="AE297" s="40"/>
      <c r="AF297" s="37"/>
      <c r="AG297" s="37"/>
      <c r="AH297" s="37"/>
      <c r="AI297" s="40"/>
      <c r="AJ297" s="37"/>
      <c r="AK297" s="37"/>
      <c r="AL297" s="37"/>
      <c r="AM297" s="40"/>
      <c r="AN297" s="37"/>
      <c r="AO297" s="37"/>
    </row>
    <row r="298" spans="9:41" ht="15" customHeight="1">
      <c r="I298" s="29"/>
      <c r="J298" s="40"/>
      <c r="K298" s="29"/>
      <c r="L298" s="37"/>
      <c r="M298" s="37"/>
      <c r="N298" s="37"/>
      <c r="O298" s="37"/>
      <c r="P298" s="37"/>
      <c r="Q298" s="37"/>
      <c r="R298" s="37"/>
      <c r="S298" s="37"/>
      <c r="T298" s="37"/>
      <c r="U298" s="40"/>
      <c r="V298" s="37"/>
      <c r="W298" s="37"/>
      <c r="X298" s="37"/>
      <c r="Y298" s="37"/>
      <c r="Z298" s="37"/>
      <c r="AA298" s="36"/>
      <c r="AB298" s="37"/>
      <c r="AC298" s="37"/>
      <c r="AD298" s="37"/>
      <c r="AE298" s="40"/>
      <c r="AF298" s="37"/>
      <c r="AG298" s="37"/>
      <c r="AH298" s="37"/>
      <c r="AI298" s="40"/>
      <c r="AJ298" s="37"/>
      <c r="AK298" s="37"/>
      <c r="AL298" s="37"/>
      <c r="AM298" s="40"/>
      <c r="AN298" s="37"/>
      <c r="AO298" s="37"/>
    </row>
    <row r="299" spans="9:41" ht="15" customHeight="1">
      <c r="I299" s="29"/>
      <c r="J299" s="40"/>
      <c r="K299" s="29"/>
      <c r="L299" s="37"/>
      <c r="M299" s="37"/>
      <c r="N299" s="37"/>
      <c r="O299" s="37"/>
      <c r="P299" s="37"/>
      <c r="Q299" s="37"/>
      <c r="R299" s="37"/>
      <c r="S299" s="37"/>
      <c r="T299" s="37"/>
      <c r="U299" s="40"/>
      <c r="V299" s="37"/>
      <c r="W299" s="37"/>
      <c r="X299" s="37"/>
      <c r="Y299" s="37"/>
      <c r="Z299" s="37"/>
      <c r="AA299" s="36"/>
      <c r="AB299" s="37"/>
      <c r="AC299" s="37"/>
      <c r="AD299" s="37"/>
      <c r="AE299" s="40"/>
      <c r="AF299" s="37"/>
      <c r="AG299" s="37"/>
      <c r="AH299" s="37"/>
      <c r="AI299" s="40"/>
      <c r="AJ299" s="37"/>
      <c r="AK299" s="37"/>
      <c r="AL299" s="37"/>
      <c r="AM299" s="40"/>
      <c r="AN299" s="37"/>
      <c r="AO299" s="37"/>
    </row>
    <row r="300" spans="9:41" ht="15" customHeight="1">
      <c r="I300" s="29"/>
      <c r="J300" s="40"/>
      <c r="K300" s="29"/>
      <c r="L300" s="37"/>
      <c r="M300" s="37"/>
      <c r="N300" s="37"/>
      <c r="O300" s="37"/>
      <c r="P300" s="37"/>
      <c r="Q300" s="37"/>
      <c r="R300" s="37"/>
      <c r="S300" s="37"/>
      <c r="T300" s="37"/>
      <c r="U300" s="40"/>
      <c r="V300" s="37"/>
      <c r="W300" s="37"/>
      <c r="X300" s="37"/>
      <c r="Y300" s="37"/>
      <c r="Z300" s="37"/>
      <c r="AA300" s="36"/>
      <c r="AB300" s="37"/>
      <c r="AC300" s="37"/>
      <c r="AD300" s="37"/>
      <c r="AE300" s="40"/>
      <c r="AF300" s="37"/>
      <c r="AG300" s="37"/>
      <c r="AH300" s="37"/>
      <c r="AI300" s="40"/>
      <c r="AJ300" s="37"/>
      <c r="AK300" s="37"/>
      <c r="AL300" s="37"/>
      <c r="AM300" s="40"/>
      <c r="AN300" s="37"/>
      <c r="AO300" s="37"/>
    </row>
    <row r="301" spans="9:41" ht="15" customHeight="1">
      <c r="I301" s="29"/>
      <c r="J301" s="40"/>
      <c r="K301" s="29"/>
      <c r="L301" s="37"/>
      <c r="M301" s="37"/>
      <c r="N301" s="37"/>
      <c r="O301" s="37"/>
      <c r="P301" s="37"/>
      <c r="Q301" s="37"/>
      <c r="R301" s="37"/>
      <c r="S301" s="37"/>
      <c r="T301" s="37"/>
      <c r="U301" s="40"/>
      <c r="V301" s="37"/>
      <c r="W301" s="37"/>
      <c r="X301" s="37"/>
      <c r="Y301" s="37"/>
      <c r="Z301" s="37"/>
      <c r="AA301" s="36"/>
      <c r="AB301" s="37"/>
      <c r="AC301" s="37"/>
      <c r="AD301" s="37"/>
      <c r="AE301" s="40"/>
      <c r="AF301" s="37"/>
      <c r="AG301" s="37"/>
      <c r="AH301" s="37"/>
      <c r="AI301" s="40"/>
      <c r="AJ301" s="37"/>
      <c r="AK301" s="37"/>
      <c r="AL301" s="37"/>
      <c r="AM301" s="40"/>
      <c r="AN301" s="37"/>
      <c r="AO301" s="37"/>
    </row>
    <row r="302" spans="9:41" ht="15" customHeight="1">
      <c r="I302" s="29"/>
      <c r="J302" s="40"/>
      <c r="K302" s="29"/>
      <c r="L302" s="37"/>
      <c r="M302" s="37"/>
      <c r="N302" s="37"/>
      <c r="O302" s="37"/>
      <c r="P302" s="37"/>
      <c r="Q302" s="37"/>
      <c r="R302" s="37"/>
      <c r="S302" s="37"/>
      <c r="T302" s="37"/>
      <c r="U302" s="40"/>
      <c r="V302" s="37"/>
      <c r="W302" s="37"/>
      <c r="X302" s="37"/>
      <c r="Y302" s="37"/>
      <c r="Z302" s="37"/>
      <c r="AA302" s="36"/>
      <c r="AB302" s="37"/>
      <c r="AC302" s="37"/>
      <c r="AD302" s="37"/>
      <c r="AE302" s="40"/>
      <c r="AF302" s="37"/>
      <c r="AG302" s="37"/>
      <c r="AH302" s="37"/>
      <c r="AI302" s="40"/>
      <c r="AJ302" s="37"/>
      <c r="AK302" s="37"/>
      <c r="AL302" s="37"/>
      <c r="AM302" s="40"/>
      <c r="AN302" s="37"/>
      <c r="AO302" s="37"/>
    </row>
    <row r="303" spans="9:41" ht="15" customHeight="1">
      <c r="I303" s="29"/>
      <c r="J303" s="40"/>
      <c r="K303" s="29"/>
      <c r="L303" s="37"/>
      <c r="M303" s="37"/>
      <c r="N303" s="37"/>
      <c r="O303" s="37"/>
      <c r="P303" s="37"/>
      <c r="Q303" s="37"/>
      <c r="R303" s="37"/>
      <c r="S303" s="37"/>
      <c r="T303" s="37"/>
      <c r="U303" s="40"/>
      <c r="V303" s="37"/>
      <c r="W303" s="37"/>
      <c r="X303" s="37"/>
      <c r="Y303" s="37"/>
      <c r="Z303" s="37"/>
      <c r="AA303" s="36"/>
      <c r="AB303" s="37"/>
      <c r="AC303" s="37"/>
      <c r="AD303" s="37"/>
      <c r="AE303" s="40"/>
      <c r="AF303" s="37"/>
      <c r="AG303" s="37"/>
      <c r="AH303" s="37"/>
      <c r="AI303" s="40"/>
      <c r="AJ303" s="37"/>
      <c r="AK303" s="37"/>
      <c r="AL303" s="37"/>
      <c r="AM303" s="40"/>
      <c r="AN303" s="37"/>
      <c r="AO303" s="37"/>
    </row>
    <row r="304" spans="9:41" ht="15" customHeight="1">
      <c r="I304" s="29"/>
      <c r="J304" s="40"/>
      <c r="K304" s="29"/>
      <c r="L304" s="37"/>
      <c r="M304" s="37"/>
      <c r="N304" s="37"/>
      <c r="O304" s="37"/>
      <c r="P304" s="37"/>
      <c r="Q304" s="37"/>
      <c r="R304" s="37"/>
      <c r="S304" s="37"/>
      <c r="T304" s="37"/>
      <c r="U304" s="40"/>
      <c r="V304" s="37"/>
      <c r="W304" s="37"/>
      <c r="X304" s="37"/>
      <c r="Y304" s="37"/>
      <c r="Z304" s="37"/>
      <c r="AA304" s="36"/>
      <c r="AB304" s="37"/>
      <c r="AC304" s="37"/>
      <c r="AD304" s="37"/>
      <c r="AE304" s="40"/>
      <c r="AF304" s="37"/>
      <c r="AG304" s="37"/>
      <c r="AH304" s="37"/>
      <c r="AI304" s="40"/>
      <c r="AJ304" s="37"/>
      <c r="AK304" s="37"/>
      <c r="AL304" s="37"/>
      <c r="AM304" s="40"/>
      <c r="AN304" s="37"/>
      <c r="AO304" s="37"/>
    </row>
    <row r="305" spans="9:41" ht="15" customHeight="1">
      <c r="I305" s="29"/>
      <c r="J305" s="40"/>
      <c r="K305" s="29"/>
      <c r="L305" s="37"/>
      <c r="M305" s="37"/>
      <c r="N305" s="37"/>
      <c r="O305" s="37"/>
      <c r="P305" s="37"/>
      <c r="Q305" s="37"/>
      <c r="R305" s="37"/>
      <c r="S305" s="37"/>
      <c r="T305" s="37"/>
      <c r="U305" s="40"/>
      <c r="V305" s="37"/>
      <c r="W305" s="37"/>
      <c r="X305" s="37"/>
      <c r="Y305" s="37"/>
      <c r="Z305" s="37"/>
      <c r="AA305" s="36"/>
      <c r="AB305" s="37"/>
      <c r="AC305" s="37"/>
      <c r="AD305" s="37"/>
      <c r="AE305" s="40"/>
      <c r="AF305" s="37"/>
      <c r="AG305" s="37"/>
      <c r="AH305" s="37"/>
      <c r="AI305" s="40"/>
      <c r="AJ305" s="37"/>
      <c r="AK305" s="37"/>
      <c r="AL305" s="37"/>
      <c r="AM305" s="40"/>
      <c r="AN305" s="37"/>
      <c r="AO305" s="37"/>
    </row>
    <row r="306" spans="9:41" ht="15" customHeight="1">
      <c r="I306" s="29"/>
      <c r="J306" s="40"/>
      <c r="K306" s="29"/>
      <c r="L306" s="37"/>
      <c r="M306" s="37"/>
      <c r="N306" s="37"/>
      <c r="O306" s="37"/>
      <c r="P306" s="37"/>
      <c r="Q306" s="37"/>
      <c r="R306" s="37"/>
      <c r="S306" s="37"/>
      <c r="T306" s="37"/>
      <c r="U306" s="40"/>
      <c r="V306" s="37"/>
      <c r="W306" s="37"/>
      <c r="X306" s="37"/>
      <c r="Y306" s="37"/>
      <c r="Z306" s="37"/>
      <c r="AA306" s="36"/>
      <c r="AB306" s="37"/>
      <c r="AC306" s="37"/>
      <c r="AD306" s="37"/>
      <c r="AE306" s="40"/>
      <c r="AF306" s="37"/>
      <c r="AG306" s="37"/>
      <c r="AH306" s="37"/>
      <c r="AI306" s="40"/>
      <c r="AJ306" s="37"/>
      <c r="AK306" s="37"/>
      <c r="AL306" s="37"/>
      <c r="AM306" s="40"/>
      <c r="AN306" s="37"/>
      <c r="AO306" s="37"/>
    </row>
    <row r="307" spans="9:41" ht="15" customHeight="1">
      <c r="I307" s="29"/>
      <c r="J307" s="40"/>
      <c r="K307" s="29"/>
      <c r="L307" s="37"/>
      <c r="M307" s="37"/>
      <c r="N307" s="37"/>
      <c r="O307" s="37"/>
      <c r="P307" s="37"/>
      <c r="Q307" s="37"/>
      <c r="R307" s="37"/>
      <c r="S307" s="37"/>
      <c r="T307" s="37"/>
      <c r="U307" s="40"/>
      <c r="V307" s="37"/>
      <c r="W307" s="37"/>
      <c r="X307" s="37"/>
      <c r="Y307" s="37"/>
      <c r="Z307" s="37"/>
      <c r="AA307" s="36"/>
      <c r="AB307" s="37"/>
      <c r="AC307" s="37"/>
      <c r="AD307" s="37"/>
      <c r="AE307" s="40"/>
      <c r="AF307" s="37"/>
      <c r="AG307" s="37"/>
      <c r="AH307" s="37"/>
      <c r="AI307" s="40"/>
      <c r="AJ307" s="37"/>
      <c r="AK307" s="37"/>
      <c r="AL307" s="37"/>
      <c r="AM307" s="40"/>
      <c r="AN307" s="37"/>
      <c r="AO307" s="37"/>
    </row>
    <row r="308" spans="9:41" ht="15" customHeight="1">
      <c r="I308" s="29"/>
      <c r="J308" s="40"/>
      <c r="K308" s="29"/>
      <c r="L308" s="37"/>
      <c r="M308" s="37"/>
      <c r="N308" s="37"/>
      <c r="O308" s="37"/>
      <c r="P308" s="37"/>
      <c r="Q308" s="37"/>
      <c r="R308" s="37"/>
      <c r="S308" s="37"/>
      <c r="T308" s="37"/>
      <c r="U308" s="40"/>
      <c r="V308" s="37"/>
      <c r="W308" s="37"/>
      <c r="X308" s="37"/>
      <c r="Y308" s="37"/>
      <c r="Z308" s="37"/>
      <c r="AA308" s="36"/>
      <c r="AB308" s="37"/>
      <c r="AC308" s="37"/>
      <c r="AD308" s="37"/>
      <c r="AE308" s="40"/>
      <c r="AF308" s="37"/>
      <c r="AG308" s="37"/>
      <c r="AH308" s="37"/>
      <c r="AI308" s="40"/>
      <c r="AJ308" s="37"/>
      <c r="AK308" s="37"/>
      <c r="AL308" s="37"/>
      <c r="AM308" s="40"/>
      <c r="AN308" s="37"/>
      <c r="AO308" s="37"/>
    </row>
    <row r="309" spans="9:41" ht="15" customHeight="1">
      <c r="I309" s="29"/>
      <c r="J309" s="40"/>
      <c r="K309" s="29"/>
      <c r="L309" s="37"/>
      <c r="M309" s="37"/>
      <c r="N309" s="37"/>
      <c r="O309" s="37"/>
      <c r="P309" s="37"/>
      <c r="Q309" s="37"/>
      <c r="R309" s="37"/>
      <c r="S309" s="37"/>
      <c r="T309" s="37"/>
      <c r="U309" s="40"/>
      <c r="V309" s="37"/>
      <c r="W309" s="37"/>
      <c r="X309" s="37"/>
      <c r="Y309" s="37"/>
      <c r="Z309" s="37"/>
      <c r="AA309" s="36"/>
      <c r="AB309" s="37"/>
      <c r="AC309" s="37"/>
      <c r="AD309" s="37"/>
      <c r="AE309" s="40"/>
      <c r="AF309" s="37"/>
      <c r="AG309" s="37"/>
      <c r="AH309" s="37"/>
      <c r="AI309" s="40"/>
      <c r="AJ309" s="37"/>
      <c r="AK309" s="37"/>
      <c r="AL309" s="37"/>
      <c r="AM309" s="40"/>
      <c r="AN309" s="37"/>
      <c r="AO309" s="37"/>
    </row>
    <row r="310" spans="9:41" ht="15" customHeight="1">
      <c r="I310" s="29"/>
      <c r="J310" s="40"/>
      <c r="K310" s="29"/>
      <c r="L310" s="37"/>
      <c r="M310" s="37"/>
      <c r="N310" s="37"/>
      <c r="O310" s="37"/>
      <c r="P310" s="37"/>
      <c r="Q310" s="37"/>
      <c r="R310" s="37"/>
      <c r="S310" s="37"/>
      <c r="T310" s="37"/>
      <c r="U310" s="40"/>
      <c r="V310" s="37"/>
      <c r="W310" s="37"/>
      <c r="X310" s="37"/>
      <c r="Y310" s="37"/>
      <c r="Z310" s="37"/>
      <c r="AA310" s="36"/>
      <c r="AB310" s="37"/>
      <c r="AC310" s="37"/>
      <c r="AD310" s="37"/>
      <c r="AE310" s="40"/>
      <c r="AF310" s="37"/>
      <c r="AG310" s="37"/>
      <c r="AH310" s="37"/>
      <c r="AI310" s="40"/>
      <c r="AJ310" s="37"/>
      <c r="AK310" s="37"/>
      <c r="AL310" s="37"/>
      <c r="AM310" s="40"/>
      <c r="AN310" s="37"/>
      <c r="AO310" s="37"/>
    </row>
    <row r="311" spans="9:41" ht="15" customHeight="1">
      <c r="I311" s="29"/>
      <c r="J311" s="40"/>
      <c r="K311" s="29"/>
      <c r="L311" s="37"/>
      <c r="M311" s="37"/>
      <c r="N311" s="37"/>
      <c r="O311" s="37"/>
      <c r="P311" s="37"/>
      <c r="Q311" s="37"/>
      <c r="R311" s="37"/>
      <c r="S311" s="37"/>
      <c r="T311" s="37"/>
      <c r="U311" s="40"/>
      <c r="V311" s="37"/>
      <c r="W311" s="37"/>
      <c r="X311" s="37"/>
      <c r="Y311" s="37"/>
      <c r="Z311" s="37"/>
      <c r="AA311" s="36"/>
      <c r="AB311" s="37"/>
      <c r="AC311" s="37"/>
      <c r="AD311" s="37"/>
      <c r="AE311" s="40"/>
      <c r="AF311" s="37"/>
      <c r="AG311" s="37"/>
      <c r="AH311" s="37"/>
      <c r="AI311" s="40"/>
      <c r="AJ311" s="37"/>
      <c r="AK311" s="37"/>
      <c r="AL311" s="37"/>
      <c r="AM311" s="40"/>
      <c r="AN311" s="37"/>
      <c r="AO311" s="37"/>
    </row>
    <row r="312" spans="9:41" ht="15" customHeight="1">
      <c r="I312" s="29"/>
      <c r="J312" s="40"/>
      <c r="K312" s="29"/>
      <c r="L312" s="37"/>
      <c r="M312" s="37"/>
      <c r="N312" s="37"/>
      <c r="O312" s="37"/>
      <c r="P312" s="37"/>
      <c r="Q312" s="37"/>
      <c r="R312" s="37"/>
      <c r="S312" s="37"/>
      <c r="T312" s="37"/>
      <c r="U312" s="40"/>
      <c r="V312" s="37"/>
      <c r="W312" s="37"/>
      <c r="X312" s="37"/>
      <c r="Y312" s="37"/>
      <c r="Z312" s="37"/>
      <c r="AA312" s="36"/>
      <c r="AB312" s="37"/>
      <c r="AC312" s="37"/>
      <c r="AD312" s="37"/>
      <c r="AE312" s="40"/>
      <c r="AF312" s="37"/>
      <c r="AG312" s="37"/>
      <c r="AH312" s="37"/>
      <c r="AI312" s="40"/>
      <c r="AJ312" s="37"/>
      <c r="AK312" s="37"/>
      <c r="AL312" s="37"/>
      <c r="AM312" s="40"/>
      <c r="AN312" s="37"/>
      <c r="AO312" s="37"/>
    </row>
    <row r="313" spans="9:41" ht="15" customHeight="1">
      <c r="I313" s="29"/>
      <c r="J313" s="40"/>
      <c r="K313" s="29"/>
      <c r="L313" s="37"/>
      <c r="M313" s="37"/>
      <c r="N313" s="37"/>
      <c r="O313" s="37"/>
      <c r="P313" s="37"/>
      <c r="Q313" s="37"/>
      <c r="R313" s="37"/>
      <c r="S313" s="37"/>
      <c r="T313" s="37"/>
      <c r="U313" s="40"/>
      <c r="V313" s="37"/>
      <c r="W313" s="37"/>
      <c r="X313" s="37"/>
      <c r="Y313" s="37"/>
      <c r="Z313" s="37"/>
      <c r="AA313" s="36"/>
      <c r="AB313" s="37"/>
      <c r="AC313" s="37"/>
      <c r="AD313" s="37"/>
      <c r="AE313" s="40"/>
      <c r="AF313" s="37"/>
      <c r="AG313" s="37"/>
      <c r="AH313" s="37"/>
      <c r="AI313" s="40"/>
      <c r="AJ313" s="37"/>
      <c r="AK313" s="37"/>
      <c r="AL313" s="37"/>
      <c r="AM313" s="40"/>
      <c r="AN313" s="37"/>
      <c r="AO313" s="37"/>
    </row>
    <row r="314" spans="9:41" ht="15" customHeight="1">
      <c r="I314" s="29"/>
      <c r="J314" s="40"/>
      <c r="K314" s="29"/>
      <c r="L314" s="37"/>
      <c r="M314" s="37"/>
      <c r="N314" s="37"/>
      <c r="O314" s="37"/>
      <c r="P314" s="37"/>
      <c r="Q314" s="37"/>
      <c r="R314" s="37"/>
      <c r="S314" s="37"/>
      <c r="T314" s="37"/>
      <c r="U314" s="40"/>
      <c r="V314" s="37"/>
      <c r="W314" s="37"/>
      <c r="X314" s="37"/>
      <c r="Y314" s="37"/>
      <c r="Z314" s="37"/>
      <c r="AA314" s="36"/>
      <c r="AB314" s="37"/>
      <c r="AC314" s="37"/>
      <c r="AD314" s="37"/>
      <c r="AE314" s="40"/>
      <c r="AF314" s="37"/>
      <c r="AG314" s="37"/>
      <c r="AH314" s="37"/>
      <c r="AI314" s="40"/>
      <c r="AJ314" s="37"/>
      <c r="AK314" s="37"/>
      <c r="AL314" s="37"/>
      <c r="AM314" s="40"/>
      <c r="AN314" s="37"/>
      <c r="AO314" s="37"/>
    </row>
    <row r="315" spans="9:41" ht="15" customHeight="1">
      <c r="I315" s="29"/>
      <c r="J315" s="40"/>
      <c r="K315" s="29"/>
      <c r="L315" s="37"/>
      <c r="M315" s="37"/>
      <c r="N315" s="37"/>
      <c r="O315" s="37"/>
      <c r="P315" s="37"/>
      <c r="Q315" s="37"/>
      <c r="R315" s="37"/>
      <c r="S315" s="37"/>
      <c r="T315" s="37"/>
      <c r="U315" s="40"/>
      <c r="V315" s="37"/>
      <c r="W315" s="37"/>
      <c r="X315" s="37"/>
      <c r="Y315" s="37"/>
      <c r="Z315" s="37"/>
      <c r="AA315" s="36"/>
      <c r="AB315" s="37"/>
      <c r="AC315" s="37"/>
      <c r="AD315" s="37"/>
      <c r="AE315" s="40"/>
      <c r="AF315" s="37"/>
      <c r="AG315" s="37"/>
      <c r="AH315" s="37"/>
      <c r="AI315" s="40"/>
      <c r="AJ315" s="37"/>
      <c r="AK315" s="37"/>
      <c r="AL315" s="37"/>
      <c r="AM315" s="40"/>
      <c r="AN315" s="37"/>
      <c r="AO315" s="37"/>
    </row>
    <row r="316" spans="9:41" ht="15" customHeight="1">
      <c r="I316" s="29"/>
      <c r="J316" s="40"/>
      <c r="K316" s="29"/>
      <c r="L316" s="37"/>
      <c r="M316" s="37"/>
      <c r="N316" s="37"/>
      <c r="O316" s="37"/>
      <c r="P316" s="37"/>
      <c r="Q316" s="37"/>
      <c r="R316" s="37"/>
      <c r="S316" s="37"/>
      <c r="T316" s="37"/>
      <c r="U316" s="40"/>
      <c r="V316" s="37"/>
      <c r="W316" s="37"/>
      <c r="X316" s="37"/>
      <c r="Y316" s="37"/>
      <c r="Z316" s="37"/>
      <c r="AA316" s="36"/>
      <c r="AB316" s="37"/>
      <c r="AC316" s="37"/>
      <c r="AD316" s="37"/>
      <c r="AE316" s="40"/>
      <c r="AF316" s="37"/>
      <c r="AG316" s="37"/>
      <c r="AH316" s="37"/>
      <c r="AI316" s="40"/>
      <c r="AJ316" s="37"/>
      <c r="AK316" s="37"/>
      <c r="AL316" s="37"/>
      <c r="AM316" s="40"/>
      <c r="AN316" s="37"/>
      <c r="AO316" s="37"/>
    </row>
    <row r="317" spans="9:41" ht="15" customHeight="1">
      <c r="I317" s="29"/>
      <c r="J317" s="40"/>
      <c r="K317" s="29"/>
      <c r="L317" s="37"/>
      <c r="M317" s="37"/>
      <c r="N317" s="37"/>
      <c r="O317" s="37"/>
      <c r="P317" s="37"/>
      <c r="Q317" s="37"/>
      <c r="R317" s="37"/>
      <c r="S317" s="37"/>
      <c r="T317" s="37"/>
      <c r="U317" s="40"/>
      <c r="V317" s="37"/>
      <c r="W317" s="37"/>
      <c r="X317" s="37"/>
      <c r="Y317" s="37"/>
      <c r="Z317" s="37"/>
      <c r="AA317" s="36"/>
      <c r="AB317" s="37"/>
      <c r="AC317" s="37"/>
      <c r="AD317" s="37"/>
      <c r="AE317" s="40"/>
      <c r="AF317" s="37"/>
      <c r="AG317" s="37"/>
      <c r="AH317" s="37"/>
      <c r="AI317" s="40"/>
      <c r="AJ317" s="37"/>
      <c r="AK317" s="37"/>
      <c r="AL317" s="37"/>
      <c r="AM317" s="40"/>
      <c r="AN317" s="37"/>
      <c r="AO317" s="37"/>
    </row>
    <row r="318" spans="9:41" ht="15" customHeight="1">
      <c r="I318" s="29"/>
      <c r="J318" s="40"/>
      <c r="K318" s="29"/>
      <c r="L318" s="37"/>
      <c r="M318" s="37"/>
      <c r="N318" s="37"/>
      <c r="O318" s="37"/>
      <c r="P318" s="37"/>
      <c r="Q318" s="37"/>
      <c r="R318" s="37"/>
      <c r="S318" s="37"/>
      <c r="T318" s="37"/>
      <c r="U318" s="40"/>
      <c r="V318" s="37"/>
      <c r="W318" s="37"/>
      <c r="X318" s="37"/>
      <c r="Y318" s="37"/>
      <c r="Z318" s="37"/>
      <c r="AA318" s="36"/>
      <c r="AB318" s="37"/>
      <c r="AC318" s="37"/>
      <c r="AD318" s="37"/>
      <c r="AE318" s="40"/>
      <c r="AF318" s="37"/>
      <c r="AG318" s="37"/>
      <c r="AH318" s="37"/>
      <c r="AI318" s="40"/>
      <c r="AJ318" s="37"/>
      <c r="AK318" s="37"/>
      <c r="AL318" s="37"/>
      <c r="AM318" s="40"/>
      <c r="AN318" s="37"/>
      <c r="AO318" s="37"/>
    </row>
    <row r="319" spans="9:41" ht="15" customHeight="1">
      <c r="I319" s="29"/>
      <c r="J319" s="40"/>
      <c r="K319" s="29"/>
      <c r="L319" s="37"/>
      <c r="M319" s="37"/>
      <c r="N319" s="37"/>
      <c r="O319" s="37"/>
      <c r="P319" s="37"/>
      <c r="Q319" s="37"/>
      <c r="R319" s="37"/>
      <c r="S319" s="37"/>
      <c r="T319" s="37"/>
      <c r="U319" s="40"/>
      <c r="V319" s="37"/>
      <c r="W319" s="37"/>
      <c r="X319" s="37"/>
      <c r="Y319" s="37"/>
      <c r="Z319" s="37"/>
      <c r="AA319" s="36"/>
      <c r="AB319" s="37"/>
      <c r="AC319" s="37"/>
      <c r="AD319" s="37"/>
      <c r="AE319" s="40"/>
      <c r="AF319" s="37"/>
      <c r="AG319" s="37"/>
      <c r="AH319" s="37"/>
      <c r="AI319" s="40"/>
      <c r="AJ319" s="37"/>
      <c r="AK319" s="37"/>
      <c r="AL319" s="37"/>
      <c r="AM319" s="40"/>
      <c r="AN319" s="37"/>
      <c r="AO319" s="37"/>
    </row>
    <row r="320" spans="9:41" ht="15" customHeight="1">
      <c r="I320" s="29"/>
      <c r="J320" s="40"/>
      <c r="K320" s="29"/>
      <c r="L320" s="37"/>
      <c r="M320" s="37"/>
      <c r="N320" s="37"/>
      <c r="O320" s="37"/>
      <c r="P320" s="37"/>
      <c r="Q320" s="37"/>
      <c r="R320" s="37"/>
      <c r="S320" s="37"/>
      <c r="T320" s="37"/>
      <c r="U320" s="40"/>
      <c r="V320" s="37"/>
      <c r="W320" s="37"/>
      <c r="X320" s="37"/>
      <c r="Y320" s="37"/>
      <c r="Z320" s="37"/>
      <c r="AA320" s="36"/>
      <c r="AB320" s="37"/>
      <c r="AC320" s="37"/>
      <c r="AD320" s="37"/>
      <c r="AE320" s="40"/>
      <c r="AF320" s="37"/>
      <c r="AG320" s="37"/>
      <c r="AH320" s="37"/>
      <c r="AI320" s="40"/>
      <c r="AJ320" s="37"/>
      <c r="AK320" s="37"/>
      <c r="AL320" s="37"/>
      <c r="AM320" s="40"/>
      <c r="AN320" s="37"/>
      <c r="AO320" s="37"/>
    </row>
    <row r="321" spans="9:41" ht="15" customHeight="1">
      <c r="I321" s="29"/>
      <c r="J321" s="40"/>
      <c r="K321" s="29"/>
      <c r="L321" s="37"/>
      <c r="M321" s="37"/>
      <c r="N321" s="37"/>
      <c r="O321" s="37"/>
      <c r="P321" s="37"/>
      <c r="Q321" s="37"/>
      <c r="R321" s="37"/>
      <c r="S321" s="37"/>
      <c r="T321" s="37"/>
      <c r="U321" s="40"/>
      <c r="V321" s="37"/>
      <c r="W321" s="37"/>
      <c r="X321" s="37"/>
      <c r="Y321" s="37"/>
      <c r="Z321" s="37"/>
      <c r="AA321" s="36"/>
      <c r="AB321" s="37"/>
      <c r="AC321" s="37"/>
      <c r="AD321" s="37"/>
      <c r="AE321" s="40"/>
      <c r="AF321" s="37"/>
      <c r="AG321" s="37"/>
      <c r="AH321" s="37"/>
      <c r="AI321" s="40"/>
      <c r="AJ321" s="37"/>
      <c r="AK321" s="37"/>
      <c r="AL321" s="37"/>
      <c r="AM321" s="40"/>
      <c r="AN321" s="37"/>
      <c r="AO321" s="37"/>
    </row>
    <row r="322" spans="9:41" ht="15" customHeight="1">
      <c r="I322" s="29"/>
      <c r="J322" s="40"/>
      <c r="K322" s="29"/>
      <c r="L322" s="37"/>
      <c r="M322" s="37"/>
      <c r="N322" s="37"/>
      <c r="O322" s="37"/>
      <c r="P322" s="37"/>
      <c r="Q322" s="37"/>
      <c r="R322" s="37"/>
      <c r="S322" s="37"/>
      <c r="T322" s="37"/>
      <c r="U322" s="40"/>
      <c r="V322" s="37"/>
      <c r="W322" s="37"/>
      <c r="X322" s="37"/>
      <c r="Y322" s="37"/>
      <c r="Z322" s="37"/>
      <c r="AA322" s="36"/>
      <c r="AB322" s="37"/>
      <c r="AC322" s="37"/>
      <c r="AD322" s="37"/>
      <c r="AE322" s="40"/>
      <c r="AF322" s="37"/>
      <c r="AG322" s="37"/>
      <c r="AH322" s="37"/>
      <c r="AI322" s="40"/>
      <c r="AJ322" s="37"/>
      <c r="AK322" s="37"/>
      <c r="AL322" s="37"/>
      <c r="AM322" s="40"/>
      <c r="AN322" s="37"/>
      <c r="AO322" s="37"/>
    </row>
    <row r="323" spans="9:41" ht="15" customHeight="1">
      <c r="I323" s="29"/>
      <c r="J323" s="40"/>
      <c r="K323" s="29"/>
      <c r="L323" s="37"/>
      <c r="M323" s="37"/>
      <c r="N323" s="37"/>
      <c r="O323" s="37"/>
      <c r="P323" s="37"/>
      <c r="Q323" s="37"/>
      <c r="R323" s="37"/>
      <c r="S323" s="37"/>
      <c r="T323" s="37"/>
      <c r="U323" s="40"/>
      <c r="V323" s="37"/>
      <c r="W323" s="37"/>
      <c r="X323" s="37"/>
      <c r="Y323" s="37"/>
      <c r="Z323" s="37"/>
      <c r="AA323" s="36"/>
      <c r="AB323" s="37"/>
      <c r="AC323" s="37"/>
      <c r="AD323" s="37"/>
      <c r="AE323" s="40"/>
      <c r="AF323" s="37"/>
      <c r="AG323" s="37"/>
      <c r="AH323" s="37"/>
      <c r="AI323" s="40"/>
      <c r="AJ323" s="37"/>
      <c r="AK323" s="37"/>
      <c r="AL323" s="37"/>
      <c r="AM323" s="40"/>
      <c r="AN323" s="37"/>
      <c r="AO323" s="37"/>
    </row>
    <row r="324" spans="9:41" ht="15" customHeight="1">
      <c r="I324" s="29"/>
      <c r="J324" s="40"/>
      <c r="K324" s="29"/>
      <c r="L324" s="37"/>
      <c r="M324" s="37"/>
      <c r="N324" s="37"/>
      <c r="O324" s="37"/>
      <c r="P324" s="37"/>
      <c r="Q324" s="37"/>
      <c r="R324" s="37"/>
      <c r="S324" s="37"/>
      <c r="T324" s="37"/>
      <c r="U324" s="40"/>
      <c r="V324" s="37"/>
      <c r="W324" s="37"/>
      <c r="X324" s="37"/>
      <c r="Y324" s="37"/>
      <c r="Z324" s="37"/>
      <c r="AA324" s="36"/>
      <c r="AB324" s="37"/>
      <c r="AC324" s="37"/>
      <c r="AD324" s="37"/>
      <c r="AE324" s="40"/>
      <c r="AF324" s="37"/>
      <c r="AG324" s="37"/>
      <c r="AH324" s="37"/>
      <c r="AI324" s="40"/>
      <c r="AJ324" s="37"/>
      <c r="AK324" s="37"/>
      <c r="AL324" s="37"/>
      <c r="AM324" s="40"/>
      <c r="AN324" s="37"/>
      <c r="AO324" s="37"/>
    </row>
    <row r="325" spans="9:41" ht="15" customHeight="1">
      <c r="I325" s="29"/>
      <c r="J325" s="40"/>
      <c r="K325" s="29"/>
      <c r="L325" s="37"/>
      <c r="M325" s="37"/>
      <c r="N325" s="37"/>
      <c r="O325" s="37"/>
      <c r="P325" s="37"/>
      <c r="Q325" s="37"/>
      <c r="R325" s="37"/>
      <c r="S325" s="37"/>
      <c r="T325" s="37"/>
      <c r="U325" s="40"/>
      <c r="V325" s="37"/>
      <c r="W325" s="37"/>
      <c r="X325" s="37"/>
      <c r="Y325" s="37"/>
      <c r="Z325" s="37"/>
      <c r="AA325" s="36"/>
      <c r="AB325" s="37"/>
      <c r="AC325" s="37"/>
      <c r="AD325" s="37"/>
      <c r="AE325" s="40"/>
      <c r="AF325" s="37"/>
      <c r="AG325" s="37"/>
      <c r="AH325" s="37"/>
      <c r="AI325" s="40"/>
      <c r="AJ325" s="37"/>
      <c r="AK325" s="37"/>
      <c r="AL325" s="37"/>
      <c r="AM325" s="40"/>
      <c r="AN325" s="37"/>
      <c r="AO325" s="37"/>
    </row>
    <row r="326" spans="9:41" ht="15" customHeight="1">
      <c r="I326" s="29"/>
      <c r="J326" s="40"/>
      <c r="K326" s="29"/>
      <c r="L326" s="37"/>
      <c r="M326" s="37"/>
      <c r="N326" s="37"/>
      <c r="O326" s="37"/>
      <c r="P326" s="37"/>
      <c r="Q326" s="37"/>
      <c r="R326" s="37"/>
      <c r="S326" s="37"/>
      <c r="T326" s="37"/>
      <c r="U326" s="40"/>
      <c r="V326" s="37"/>
      <c r="W326" s="37"/>
      <c r="X326" s="37"/>
      <c r="Y326" s="37"/>
      <c r="Z326" s="37"/>
      <c r="AA326" s="36"/>
      <c r="AB326" s="37"/>
      <c r="AC326" s="37"/>
      <c r="AD326" s="37"/>
      <c r="AE326" s="40"/>
      <c r="AF326" s="37"/>
      <c r="AG326" s="37"/>
      <c r="AH326" s="37"/>
      <c r="AI326" s="40"/>
      <c r="AJ326" s="37"/>
      <c r="AK326" s="37"/>
      <c r="AL326" s="37"/>
      <c r="AM326" s="40"/>
      <c r="AN326" s="37"/>
      <c r="AO326" s="37"/>
    </row>
    <row r="327" spans="9:41" ht="15" customHeight="1">
      <c r="I327" s="29"/>
      <c r="J327" s="40"/>
      <c r="K327" s="29"/>
      <c r="L327" s="37"/>
      <c r="M327" s="37"/>
      <c r="N327" s="37"/>
      <c r="O327" s="37"/>
      <c r="P327" s="37"/>
      <c r="Q327" s="37"/>
      <c r="R327" s="37"/>
      <c r="S327" s="37"/>
      <c r="T327" s="37"/>
      <c r="U327" s="40"/>
      <c r="V327" s="37"/>
      <c r="W327" s="37"/>
      <c r="X327" s="37"/>
      <c r="Y327" s="37"/>
      <c r="Z327" s="37"/>
      <c r="AA327" s="36"/>
      <c r="AB327" s="37"/>
      <c r="AC327" s="37"/>
      <c r="AD327" s="37"/>
      <c r="AE327" s="40"/>
      <c r="AF327" s="37"/>
      <c r="AG327" s="37"/>
      <c r="AH327" s="37"/>
      <c r="AI327" s="40"/>
      <c r="AJ327" s="37"/>
      <c r="AK327" s="37"/>
      <c r="AL327" s="37"/>
      <c r="AM327" s="40"/>
      <c r="AN327" s="37"/>
      <c r="AO327" s="37"/>
    </row>
    <row r="328" spans="9:41" ht="15" customHeight="1">
      <c r="I328" s="29"/>
      <c r="J328" s="40"/>
      <c r="K328" s="29"/>
      <c r="L328" s="37"/>
      <c r="M328" s="37"/>
      <c r="N328" s="37"/>
      <c r="O328" s="37"/>
      <c r="P328" s="37"/>
      <c r="Q328" s="37"/>
      <c r="R328" s="37"/>
      <c r="S328" s="37"/>
      <c r="T328" s="37"/>
      <c r="U328" s="40"/>
      <c r="V328" s="37"/>
      <c r="W328" s="37"/>
      <c r="X328" s="37"/>
      <c r="Y328" s="37"/>
      <c r="Z328" s="37"/>
      <c r="AA328" s="36"/>
      <c r="AB328" s="37"/>
      <c r="AC328" s="37"/>
      <c r="AD328" s="37"/>
      <c r="AE328" s="40"/>
      <c r="AF328" s="37"/>
      <c r="AG328" s="37"/>
      <c r="AH328" s="37"/>
      <c r="AI328" s="40"/>
      <c r="AJ328" s="37"/>
      <c r="AK328" s="37"/>
      <c r="AL328" s="37"/>
      <c r="AM328" s="40"/>
      <c r="AN328" s="37"/>
      <c r="AO328" s="37"/>
    </row>
    <row r="329" spans="9:41" ht="15" customHeight="1">
      <c r="I329" s="29"/>
      <c r="J329" s="40"/>
      <c r="K329" s="29"/>
      <c r="L329" s="37"/>
      <c r="M329" s="37"/>
      <c r="N329" s="37"/>
      <c r="O329" s="37"/>
      <c r="P329" s="37"/>
      <c r="Q329" s="37"/>
      <c r="R329" s="37"/>
      <c r="S329" s="37"/>
      <c r="T329" s="37"/>
      <c r="U329" s="40"/>
      <c r="V329" s="37"/>
      <c r="W329" s="37"/>
      <c r="X329" s="37"/>
      <c r="Y329" s="37"/>
      <c r="Z329" s="37"/>
      <c r="AA329" s="36"/>
      <c r="AB329" s="37"/>
      <c r="AC329" s="37"/>
      <c r="AD329" s="37"/>
      <c r="AE329" s="40"/>
      <c r="AF329" s="37"/>
      <c r="AG329" s="37"/>
      <c r="AH329" s="37"/>
      <c r="AI329" s="40"/>
      <c r="AJ329" s="37"/>
      <c r="AK329" s="37"/>
      <c r="AL329" s="37"/>
      <c r="AM329" s="40"/>
      <c r="AN329" s="37"/>
      <c r="AO329" s="37"/>
    </row>
    <row r="330" spans="9:41" ht="15" customHeight="1">
      <c r="I330" s="29"/>
      <c r="J330" s="40"/>
      <c r="K330" s="29"/>
      <c r="L330" s="37"/>
      <c r="M330" s="37"/>
      <c r="N330" s="37"/>
      <c r="O330" s="37"/>
      <c r="P330" s="37"/>
      <c r="Q330" s="37"/>
      <c r="R330" s="37"/>
      <c r="S330" s="37"/>
      <c r="T330" s="37"/>
      <c r="U330" s="40"/>
      <c r="V330" s="37"/>
      <c r="W330" s="37"/>
      <c r="X330" s="37"/>
      <c r="Y330" s="37"/>
      <c r="Z330" s="37"/>
      <c r="AA330" s="36"/>
      <c r="AB330" s="37"/>
      <c r="AC330" s="37"/>
      <c r="AD330" s="37"/>
      <c r="AE330" s="40"/>
      <c r="AF330" s="37"/>
      <c r="AG330" s="37"/>
      <c r="AH330" s="37"/>
      <c r="AI330" s="40"/>
      <c r="AJ330" s="37"/>
      <c r="AK330" s="37"/>
      <c r="AL330" s="37"/>
      <c r="AM330" s="40"/>
      <c r="AN330" s="37"/>
      <c r="AO330" s="37"/>
    </row>
    <row r="331" spans="9:41" ht="15" customHeight="1">
      <c r="I331" s="29"/>
      <c r="J331" s="40"/>
      <c r="K331" s="29"/>
      <c r="L331" s="37"/>
      <c r="M331" s="37"/>
      <c r="N331" s="37"/>
      <c r="O331" s="37"/>
      <c r="P331" s="37"/>
      <c r="Q331" s="37"/>
      <c r="R331" s="37"/>
      <c r="S331" s="37"/>
      <c r="T331" s="37"/>
      <c r="U331" s="40"/>
      <c r="V331" s="37"/>
      <c r="W331" s="37"/>
      <c r="X331" s="37"/>
      <c r="Y331" s="37"/>
      <c r="Z331" s="37"/>
      <c r="AA331" s="36"/>
      <c r="AB331" s="37"/>
      <c r="AC331" s="37"/>
      <c r="AD331" s="37"/>
      <c r="AE331" s="40"/>
      <c r="AF331" s="37"/>
      <c r="AG331" s="37"/>
      <c r="AH331" s="37"/>
      <c r="AI331" s="40"/>
      <c r="AJ331" s="37"/>
      <c r="AK331" s="37"/>
      <c r="AL331" s="37"/>
      <c r="AM331" s="40"/>
      <c r="AN331" s="37"/>
      <c r="AO331" s="37"/>
    </row>
    <row r="332" spans="9:41" ht="15" customHeight="1">
      <c r="I332" s="29"/>
      <c r="J332" s="40"/>
      <c r="K332" s="29"/>
      <c r="L332" s="37"/>
      <c r="M332" s="37"/>
      <c r="N332" s="37"/>
      <c r="O332" s="37"/>
      <c r="P332" s="37"/>
      <c r="Q332" s="37"/>
      <c r="R332" s="37"/>
      <c r="S332" s="37"/>
      <c r="T332" s="37"/>
      <c r="U332" s="40"/>
      <c r="V332" s="37"/>
      <c r="W332" s="37"/>
      <c r="X332" s="37"/>
      <c r="Y332" s="37"/>
      <c r="Z332" s="37"/>
      <c r="AA332" s="36"/>
      <c r="AB332" s="37"/>
      <c r="AC332" s="37"/>
      <c r="AD332" s="37"/>
      <c r="AE332" s="40"/>
      <c r="AF332" s="37"/>
      <c r="AG332" s="37"/>
      <c r="AH332" s="37"/>
      <c r="AI332" s="40"/>
      <c r="AJ332" s="37"/>
      <c r="AK332" s="37"/>
      <c r="AL332" s="37"/>
      <c r="AM332" s="40"/>
      <c r="AN332" s="37"/>
      <c r="AO332" s="37"/>
    </row>
    <row r="333" spans="9:41" ht="15" customHeight="1">
      <c r="I333" s="29"/>
      <c r="J333" s="40"/>
      <c r="K333" s="29"/>
      <c r="L333" s="37"/>
      <c r="M333" s="37"/>
      <c r="N333" s="37"/>
      <c r="O333" s="37"/>
      <c r="P333" s="37"/>
      <c r="Q333" s="37"/>
      <c r="R333" s="37"/>
      <c r="S333" s="37"/>
      <c r="T333" s="37"/>
      <c r="U333" s="40"/>
      <c r="V333" s="37"/>
      <c r="W333" s="37"/>
      <c r="X333" s="37"/>
      <c r="Y333" s="37"/>
      <c r="Z333" s="37"/>
      <c r="AA333" s="36"/>
      <c r="AB333" s="37"/>
      <c r="AC333" s="37"/>
      <c r="AD333" s="37"/>
      <c r="AE333" s="40"/>
      <c r="AF333" s="37"/>
      <c r="AG333" s="37"/>
      <c r="AH333" s="37"/>
      <c r="AI333" s="40"/>
      <c r="AJ333" s="37"/>
      <c r="AK333" s="37"/>
      <c r="AL333" s="37"/>
      <c r="AM333" s="40"/>
      <c r="AN333" s="37"/>
      <c r="AO333" s="37"/>
    </row>
    <row r="334" spans="9:41" ht="15" customHeight="1">
      <c r="I334" s="29"/>
      <c r="J334" s="40"/>
      <c r="K334" s="29"/>
      <c r="L334" s="37"/>
      <c r="M334" s="37"/>
      <c r="N334" s="37"/>
      <c r="O334" s="37"/>
      <c r="P334" s="37"/>
      <c r="Q334" s="37"/>
      <c r="R334" s="37"/>
      <c r="S334" s="37"/>
      <c r="T334" s="37"/>
      <c r="U334" s="40"/>
      <c r="V334" s="37"/>
      <c r="W334" s="37"/>
      <c r="X334" s="37"/>
      <c r="Y334" s="37"/>
      <c r="Z334" s="37"/>
      <c r="AA334" s="36"/>
      <c r="AB334" s="37"/>
      <c r="AC334" s="37"/>
      <c r="AD334" s="37"/>
      <c r="AE334" s="40"/>
      <c r="AF334" s="37"/>
      <c r="AG334" s="37"/>
      <c r="AH334" s="37"/>
      <c r="AI334" s="40"/>
      <c r="AJ334" s="37"/>
      <c r="AK334" s="37"/>
      <c r="AL334" s="37"/>
      <c r="AM334" s="40"/>
      <c r="AN334" s="37"/>
      <c r="AO334" s="37"/>
    </row>
    <row r="335" spans="9:41" ht="15" customHeight="1">
      <c r="I335" s="29"/>
      <c r="J335" s="40"/>
      <c r="K335" s="29"/>
      <c r="L335" s="37"/>
      <c r="M335" s="37"/>
      <c r="N335" s="37"/>
      <c r="O335" s="37"/>
      <c r="P335" s="37"/>
      <c r="Q335" s="37"/>
      <c r="R335" s="37"/>
      <c r="S335" s="37"/>
      <c r="T335" s="37"/>
      <c r="U335" s="40"/>
      <c r="V335" s="37"/>
      <c r="W335" s="37"/>
      <c r="X335" s="37"/>
      <c r="Y335" s="37"/>
      <c r="Z335" s="37"/>
      <c r="AA335" s="36"/>
      <c r="AB335" s="37"/>
      <c r="AC335" s="37"/>
      <c r="AD335" s="37"/>
      <c r="AE335" s="40"/>
      <c r="AF335" s="37"/>
      <c r="AG335" s="37"/>
      <c r="AH335" s="37"/>
      <c r="AI335" s="40"/>
      <c r="AJ335" s="37"/>
      <c r="AK335" s="37"/>
      <c r="AL335" s="37"/>
      <c r="AM335" s="40"/>
      <c r="AN335" s="37"/>
      <c r="AO335" s="37"/>
    </row>
    <row r="336" spans="9:41" ht="15" customHeight="1">
      <c r="I336" s="29"/>
      <c r="J336" s="40"/>
      <c r="K336" s="29"/>
      <c r="L336" s="37"/>
      <c r="M336" s="37"/>
      <c r="N336" s="37"/>
      <c r="O336" s="37"/>
      <c r="P336" s="37"/>
      <c r="Q336" s="37"/>
      <c r="R336" s="37"/>
      <c r="S336" s="37"/>
      <c r="T336" s="37"/>
      <c r="U336" s="40"/>
      <c r="V336" s="37"/>
      <c r="W336" s="37"/>
      <c r="X336" s="37"/>
      <c r="Y336" s="37"/>
      <c r="Z336" s="37"/>
      <c r="AA336" s="36"/>
      <c r="AB336" s="37"/>
      <c r="AC336" s="37"/>
      <c r="AD336" s="37"/>
      <c r="AE336" s="40"/>
      <c r="AF336" s="37"/>
      <c r="AG336" s="37"/>
      <c r="AH336" s="37"/>
      <c r="AI336" s="40"/>
      <c r="AJ336" s="37"/>
      <c r="AK336" s="37"/>
      <c r="AL336" s="37"/>
      <c r="AM336" s="40"/>
      <c r="AN336" s="37"/>
      <c r="AO336" s="37"/>
    </row>
    <row r="337" spans="9:41" ht="15" customHeight="1">
      <c r="I337" s="29"/>
      <c r="J337" s="40"/>
      <c r="K337" s="29"/>
      <c r="L337" s="37"/>
      <c r="M337" s="37"/>
      <c r="N337" s="37"/>
      <c r="O337" s="37"/>
      <c r="P337" s="37"/>
      <c r="Q337" s="37"/>
      <c r="R337" s="37"/>
      <c r="S337" s="37"/>
      <c r="T337" s="37"/>
      <c r="U337" s="40"/>
      <c r="V337" s="37"/>
      <c r="W337" s="37"/>
      <c r="X337" s="37"/>
      <c r="Y337" s="37"/>
      <c r="Z337" s="37"/>
      <c r="AA337" s="36"/>
      <c r="AB337" s="37"/>
      <c r="AC337" s="37"/>
      <c r="AD337" s="37"/>
      <c r="AE337" s="40"/>
      <c r="AF337" s="37"/>
      <c r="AG337" s="37"/>
      <c r="AH337" s="37"/>
      <c r="AI337" s="40"/>
      <c r="AJ337" s="37"/>
      <c r="AK337" s="37"/>
      <c r="AL337" s="37"/>
      <c r="AM337" s="40"/>
      <c r="AN337" s="37"/>
      <c r="AO337" s="37"/>
    </row>
    <row r="338" spans="9:41" ht="15" customHeight="1">
      <c r="I338" s="29"/>
      <c r="J338" s="40"/>
      <c r="K338" s="29"/>
      <c r="L338" s="37"/>
      <c r="M338" s="37"/>
      <c r="N338" s="37"/>
      <c r="O338" s="37"/>
      <c r="P338" s="37"/>
      <c r="Q338" s="37"/>
      <c r="R338" s="37"/>
      <c r="S338" s="37"/>
      <c r="T338" s="37"/>
      <c r="U338" s="40"/>
      <c r="V338" s="37"/>
      <c r="W338" s="37"/>
      <c r="X338" s="37"/>
      <c r="Y338" s="37"/>
      <c r="Z338" s="37"/>
      <c r="AA338" s="36"/>
      <c r="AB338" s="37"/>
      <c r="AC338" s="37"/>
      <c r="AD338" s="37"/>
      <c r="AE338" s="40"/>
      <c r="AF338" s="37"/>
      <c r="AG338" s="37"/>
      <c r="AH338" s="37"/>
      <c r="AI338" s="40"/>
      <c r="AJ338" s="37"/>
      <c r="AK338" s="37"/>
      <c r="AL338" s="37"/>
      <c r="AM338" s="40"/>
      <c r="AN338" s="37"/>
      <c r="AO338" s="37"/>
    </row>
    <row r="339" spans="9:41" ht="15" customHeight="1">
      <c r="I339" s="29"/>
      <c r="J339" s="40"/>
      <c r="K339" s="29"/>
      <c r="L339" s="37"/>
      <c r="M339" s="37"/>
      <c r="N339" s="37"/>
      <c r="O339" s="37"/>
      <c r="P339" s="37"/>
      <c r="Q339" s="37"/>
      <c r="R339" s="37"/>
      <c r="S339" s="37"/>
      <c r="T339" s="37"/>
      <c r="U339" s="40"/>
      <c r="V339" s="37"/>
      <c r="W339" s="37"/>
      <c r="X339" s="37"/>
      <c r="Y339" s="37"/>
      <c r="Z339" s="37"/>
      <c r="AA339" s="36"/>
      <c r="AB339" s="37"/>
      <c r="AC339" s="37"/>
      <c r="AD339" s="37"/>
      <c r="AE339" s="40"/>
      <c r="AF339" s="37"/>
      <c r="AG339" s="37"/>
      <c r="AH339" s="37"/>
      <c r="AI339" s="40"/>
      <c r="AJ339" s="37"/>
      <c r="AK339" s="37"/>
      <c r="AL339" s="37"/>
      <c r="AM339" s="40"/>
      <c r="AN339" s="37"/>
      <c r="AO339" s="37"/>
    </row>
    <row r="340" spans="9:41" ht="15" customHeight="1">
      <c r="I340" s="29"/>
      <c r="J340" s="40"/>
      <c r="K340" s="29"/>
      <c r="L340" s="37"/>
      <c r="M340" s="37"/>
      <c r="N340" s="37"/>
      <c r="O340" s="37"/>
      <c r="P340" s="37"/>
      <c r="Q340" s="37"/>
      <c r="R340" s="37"/>
      <c r="S340" s="37"/>
      <c r="T340" s="37"/>
      <c r="U340" s="40"/>
      <c r="V340" s="37"/>
      <c r="W340" s="37"/>
      <c r="X340" s="37"/>
      <c r="Y340" s="37"/>
      <c r="Z340" s="37"/>
      <c r="AA340" s="36"/>
      <c r="AB340" s="37"/>
      <c r="AC340" s="37"/>
      <c r="AD340" s="37"/>
      <c r="AE340" s="40"/>
      <c r="AF340" s="37"/>
      <c r="AG340" s="37"/>
      <c r="AH340" s="37"/>
      <c r="AI340" s="40"/>
      <c r="AJ340" s="37"/>
      <c r="AK340" s="37"/>
      <c r="AL340" s="37"/>
      <c r="AM340" s="40"/>
      <c r="AN340" s="37"/>
      <c r="AO340" s="37"/>
    </row>
    <row r="341" spans="9:41" ht="15" customHeight="1">
      <c r="I341" s="29"/>
      <c r="J341" s="40"/>
      <c r="K341" s="29"/>
      <c r="L341" s="37"/>
      <c r="M341" s="37"/>
      <c r="N341" s="37"/>
      <c r="O341" s="37"/>
      <c r="P341" s="37"/>
      <c r="Q341" s="37"/>
      <c r="R341" s="37"/>
      <c r="S341" s="37"/>
      <c r="T341" s="37"/>
      <c r="U341" s="40"/>
      <c r="V341" s="37"/>
      <c r="W341" s="37"/>
      <c r="X341" s="37"/>
      <c r="Y341" s="37"/>
      <c r="Z341" s="37"/>
      <c r="AA341" s="36"/>
      <c r="AB341" s="37"/>
      <c r="AC341" s="37"/>
      <c r="AD341" s="37"/>
      <c r="AE341" s="40"/>
      <c r="AF341" s="37"/>
      <c r="AG341" s="37"/>
      <c r="AH341" s="37"/>
      <c r="AI341" s="40"/>
      <c r="AJ341" s="37"/>
      <c r="AK341" s="37"/>
      <c r="AL341" s="37"/>
      <c r="AM341" s="40"/>
      <c r="AN341" s="37"/>
      <c r="AO341" s="37"/>
    </row>
    <row r="342" spans="9:41" ht="15" customHeight="1">
      <c r="I342" s="29"/>
      <c r="J342" s="40"/>
      <c r="K342" s="29"/>
      <c r="L342" s="37"/>
      <c r="M342" s="37"/>
      <c r="N342" s="37"/>
      <c r="O342" s="37"/>
      <c r="P342" s="37"/>
      <c r="Q342" s="37"/>
      <c r="R342" s="37"/>
      <c r="S342" s="37"/>
      <c r="T342" s="37"/>
      <c r="U342" s="40"/>
      <c r="V342" s="37"/>
      <c r="W342" s="37"/>
      <c r="X342" s="37"/>
      <c r="Y342" s="37"/>
      <c r="Z342" s="37"/>
      <c r="AA342" s="36"/>
      <c r="AB342" s="37"/>
      <c r="AC342" s="37"/>
      <c r="AD342" s="37"/>
      <c r="AE342" s="40"/>
      <c r="AF342" s="37"/>
      <c r="AG342" s="37"/>
      <c r="AH342" s="37"/>
      <c r="AI342" s="40"/>
      <c r="AJ342" s="37"/>
      <c r="AK342" s="37"/>
      <c r="AL342" s="37"/>
      <c r="AM342" s="40"/>
      <c r="AN342" s="37"/>
      <c r="AO342" s="37"/>
    </row>
    <row r="343" spans="9:41" ht="15" customHeight="1">
      <c r="I343" s="29"/>
      <c r="J343" s="40"/>
      <c r="K343" s="29"/>
      <c r="L343" s="37"/>
      <c r="M343" s="37"/>
      <c r="N343" s="37"/>
      <c r="O343" s="37"/>
      <c r="P343" s="37"/>
      <c r="Q343" s="37"/>
      <c r="R343" s="37"/>
      <c r="S343" s="37"/>
      <c r="T343" s="37"/>
      <c r="U343" s="40"/>
      <c r="V343" s="37"/>
      <c r="W343" s="37"/>
      <c r="X343" s="37"/>
      <c r="Y343" s="37"/>
      <c r="Z343" s="37"/>
      <c r="AA343" s="36"/>
      <c r="AB343" s="37"/>
      <c r="AC343" s="37"/>
      <c r="AD343" s="37"/>
      <c r="AE343" s="40"/>
      <c r="AF343" s="37"/>
      <c r="AG343" s="37"/>
      <c r="AH343" s="37"/>
      <c r="AI343" s="40"/>
      <c r="AJ343" s="37"/>
      <c r="AK343" s="37"/>
      <c r="AL343" s="37"/>
      <c r="AM343" s="40"/>
      <c r="AN343" s="37"/>
      <c r="AO343" s="37"/>
    </row>
    <row r="344" spans="9:41" ht="15" customHeight="1">
      <c r="I344" s="29"/>
      <c r="J344" s="40"/>
      <c r="K344" s="29"/>
      <c r="L344" s="37"/>
      <c r="M344" s="37"/>
      <c r="N344" s="37"/>
      <c r="O344" s="37"/>
      <c r="P344" s="37"/>
      <c r="Q344" s="37"/>
      <c r="R344" s="37"/>
      <c r="S344" s="37"/>
      <c r="T344" s="37"/>
      <c r="U344" s="40"/>
      <c r="V344" s="37"/>
      <c r="W344" s="37"/>
      <c r="X344" s="37"/>
      <c r="Y344" s="37"/>
      <c r="Z344" s="37"/>
      <c r="AA344" s="36"/>
      <c r="AB344" s="37"/>
      <c r="AC344" s="37"/>
      <c r="AD344" s="37"/>
      <c r="AE344" s="40"/>
      <c r="AF344" s="37"/>
      <c r="AG344" s="37"/>
      <c r="AH344" s="37"/>
      <c r="AI344" s="40"/>
      <c r="AJ344" s="37"/>
      <c r="AK344" s="37"/>
      <c r="AL344" s="37"/>
      <c r="AM344" s="40"/>
      <c r="AN344" s="37"/>
      <c r="AO344" s="37"/>
    </row>
    <row r="345" spans="9:41" ht="15" customHeight="1">
      <c r="I345" s="29"/>
      <c r="J345" s="40"/>
      <c r="K345" s="29"/>
      <c r="L345" s="37"/>
      <c r="M345" s="37"/>
      <c r="N345" s="37"/>
      <c r="O345" s="37"/>
      <c r="P345" s="37"/>
      <c r="Q345" s="37"/>
      <c r="R345" s="37"/>
      <c r="S345" s="37"/>
      <c r="T345" s="37"/>
      <c r="U345" s="40"/>
      <c r="V345" s="37"/>
      <c r="W345" s="37"/>
      <c r="X345" s="37"/>
      <c r="Y345" s="37"/>
      <c r="Z345" s="37"/>
      <c r="AA345" s="36"/>
      <c r="AB345" s="37"/>
      <c r="AC345" s="37"/>
      <c r="AD345" s="37"/>
      <c r="AE345" s="40"/>
      <c r="AF345" s="37"/>
      <c r="AG345" s="37"/>
      <c r="AH345" s="37"/>
      <c r="AI345" s="40"/>
      <c r="AJ345" s="37"/>
      <c r="AK345" s="37"/>
      <c r="AL345" s="37"/>
      <c r="AM345" s="40"/>
      <c r="AN345" s="37"/>
      <c r="AO345" s="37"/>
    </row>
    <row r="346" spans="9:41" ht="15" customHeight="1">
      <c r="I346" s="29"/>
      <c r="J346" s="40"/>
      <c r="K346" s="29"/>
      <c r="L346" s="37"/>
      <c r="M346" s="37"/>
      <c r="N346" s="37"/>
      <c r="O346" s="37"/>
      <c r="P346" s="37"/>
      <c r="Q346" s="37"/>
      <c r="R346" s="37"/>
      <c r="S346" s="37"/>
      <c r="T346" s="37"/>
      <c r="U346" s="40"/>
      <c r="V346" s="37"/>
      <c r="W346" s="37"/>
      <c r="X346" s="37"/>
      <c r="Y346" s="37"/>
      <c r="Z346" s="37"/>
      <c r="AA346" s="36"/>
      <c r="AB346" s="37"/>
      <c r="AC346" s="37"/>
      <c r="AD346" s="37"/>
      <c r="AE346" s="40"/>
      <c r="AF346" s="37"/>
      <c r="AG346" s="37"/>
      <c r="AH346" s="37"/>
      <c r="AI346" s="40"/>
      <c r="AJ346" s="37"/>
      <c r="AK346" s="37"/>
      <c r="AL346" s="37"/>
      <c r="AM346" s="40"/>
      <c r="AN346" s="37"/>
      <c r="AO346" s="37"/>
    </row>
    <row r="347" spans="9:41" ht="15" customHeight="1">
      <c r="I347" s="29"/>
      <c r="J347" s="40"/>
      <c r="K347" s="29"/>
      <c r="L347" s="37"/>
      <c r="M347" s="37"/>
      <c r="N347" s="37"/>
      <c r="O347" s="37"/>
      <c r="P347" s="37"/>
      <c r="Q347" s="37"/>
      <c r="R347" s="37"/>
      <c r="S347" s="37"/>
      <c r="T347" s="37"/>
      <c r="U347" s="40"/>
      <c r="V347" s="37"/>
      <c r="W347" s="37"/>
      <c r="X347" s="37"/>
      <c r="Y347" s="37"/>
      <c r="Z347" s="37"/>
      <c r="AA347" s="36"/>
      <c r="AB347" s="37"/>
      <c r="AC347" s="37"/>
      <c r="AD347" s="37"/>
      <c r="AE347" s="40"/>
      <c r="AF347" s="37"/>
      <c r="AG347" s="37"/>
      <c r="AH347" s="37"/>
      <c r="AI347" s="40"/>
      <c r="AJ347" s="37"/>
      <c r="AK347" s="37"/>
      <c r="AL347" s="37"/>
      <c r="AM347" s="40"/>
      <c r="AN347" s="37"/>
      <c r="AO347" s="37"/>
    </row>
    <row r="348" spans="9:41" ht="15" customHeight="1">
      <c r="I348" s="29"/>
      <c r="J348" s="40"/>
      <c r="K348" s="29"/>
      <c r="L348" s="37"/>
      <c r="M348" s="37"/>
      <c r="N348" s="37"/>
      <c r="O348" s="37"/>
      <c r="P348" s="37"/>
      <c r="Q348" s="37"/>
      <c r="R348" s="37"/>
      <c r="S348" s="37"/>
      <c r="T348" s="37"/>
      <c r="U348" s="40"/>
      <c r="V348" s="37"/>
      <c r="W348" s="37"/>
      <c r="X348" s="37"/>
      <c r="Y348" s="37"/>
      <c r="Z348" s="37"/>
      <c r="AA348" s="36"/>
      <c r="AB348" s="37"/>
      <c r="AC348" s="37"/>
      <c r="AD348" s="37"/>
      <c r="AE348" s="40"/>
      <c r="AF348" s="37"/>
      <c r="AG348" s="37"/>
      <c r="AH348" s="37"/>
      <c r="AI348" s="40"/>
      <c r="AJ348" s="37"/>
      <c r="AK348" s="37"/>
      <c r="AL348" s="37"/>
      <c r="AM348" s="40"/>
      <c r="AN348" s="37"/>
      <c r="AO348" s="37"/>
    </row>
    <row r="349" spans="9:41" ht="15" customHeight="1">
      <c r="I349" s="29"/>
      <c r="J349" s="40"/>
      <c r="K349" s="29"/>
      <c r="L349" s="37"/>
      <c r="M349" s="37"/>
      <c r="N349" s="37"/>
      <c r="O349" s="37"/>
      <c r="P349" s="37"/>
      <c r="Q349" s="37"/>
      <c r="R349" s="37"/>
      <c r="S349" s="37"/>
      <c r="T349" s="37"/>
      <c r="U349" s="40"/>
      <c r="V349" s="37"/>
      <c r="W349" s="37"/>
      <c r="X349" s="37"/>
      <c r="Y349" s="37"/>
      <c r="Z349" s="37"/>
      <c r="AA349" s="36"/>
      <c r="AB349" s="37"/>
      <c r="AC349" s="37"/>
      <c r="AD349" s="37"/>
      <c r="AE349" s="40"/>
      <c r="AF349" s="37"/>
      <c r="AG349" s="37"/>
      <c r="AH349" s="37"/>
      <c r="AI349" s="40"/>
      <c r="AJ349" s="37"/>
      <c r="AK349" s="37"/>
      <c r="AL349" s="37"/>
      <c r="AM349" s="40"/>
      <c r="AN349" s="37"/>
      <c r="AO349" s="37"/>
    </row>
    <row r="350" spans="9:41" ht="15" customHeight="1">
      <c r="I350" s="29"/>
      <c r="J350" s="40"/>
      <c r="K350" s="29"/>
      <c r="L350" s="37"/>
      <c r="M350" s="37"/>
      <c r="N350" s="37"/>
      <c r="O350" s="37"/>
      <c r="P350" s="37"/>
      <c r="Q350" s="37"/>
      <c r="R350" s="37"/>
      <c r="S350" s="37"/>
      <c r="T350" s="37"/>
      <c r="U350" s="40"/>
      <c r="V350" s="37"/>
      <c r="W350" s="37"/>
      <c r="X350" s="37"/>
      <c r="Y350" s="37"/>
      <c r="Z350" s="37"/>
      <c r="AA350" s="36"/>
      <c r="AB350" s="37"/>
      <c r="AC350" s="37"/>
      <c r="AD350" s="37"/>
      <c r="AE350" s="40"/>
      <c r="AF350" s="37"/>
      <c r="AG350" s="37"/>
      <c r="AH350" s="37"/>
      <c r="AI350" s="40"/>
      <c r="AJ350" s="37"/>
      <c r="AK350" s="37"/>
      <c r="AL350" s="37"/>
      <c r="AM350" s="40"/>
      <c r="AN350" s="37"/>
      <c r="AO350" s="37"/>
    </row>
    <row r="351" spans="9:41" ht="15" customHeight="1">
      <c r="I351" s="29"/>
      <c r="J351" s="40"/>
      <c r="K351" s="29"/>
      <c r="L351" s="37"/>
      <c r="M351" s="37"/>
      <c r="N351" s="37"/>
      <c r="O351" s="37"/>
      <c r="P351" s="37"/>
      <c r="Q351" s="37"/>
      <c r="R351" s="37"/>
      <c r="S351" s="37"/>
      <c r="T351" s="37"/>
      <c r="U351" s="40"/>
      <c r="V351" s="37"/>
      <c r="W351" s="37"/>
      <c r="X351" s="37"/>
      <c r="Y351" s="37"/>
      <c r="Z351" s="37"/>
      <c r="AA351" s="36"/>
      <c r="AB351" s="37"/>
      <c r="AC351" s="37"/>
      <c r="AD351" s="37"/>
      <c r="AE351" s="40"/>
      <c r="AF351" s="37"/>
      <c r="AG351" s="37"/>
      <c r="AH351" s="37"/>
      <c r="AI351" s="40"/>
      <c r="AJ351" s="37"/>
      <c r="AK351" s="37"/>
      <c r="AL351" s="37"/>
      <c r="AM351" s="40"/>
      <c r="AN351" s="37"/>
      <c r="AO351" s="37"/>
    </row>
    <row r="352" spans="9:41" ht="15" customHeight="1">
      <c r="I352" s="29"/>
      <c r="J352" s="40"/>
      <c r="K352" s="29"/>
      <c r="L352" s="37"/>
      <c r="M352" s="37"/>
      <c r="N352" s="37"/>
      <c r="O352" s="37"/>
      <c r="P352" s="37"/>
      <c r="Q352" s="37"/>
      <c r="R352" s="37"/>
      <c r="S352" s="37"/>
      <c r="T352" s="37"/>
      <c r="U352" s="40"/>
      <c r="V352" s="37"/>
      <c r="W352" s="37"/>
      <c r="X352" s="37"/>
      <c r="Y352" s="37"/>
      <c r="Z352" s="37"/>
      <c r="AA352" s="36"/>
      <c r="AB352" s="37"/>
      <c r="AC352" s="37"/>
      <c r="AD352" s="37"/>
      <c r="AE352" s="40"/>
      <c r="AF352" s="37"/>
      <c r="AG352" s="37"/>
      <c r="AH352" s="37"/>
      <c r="AI352" s="40"/>
      <c r="AJ352" s="37"/>
      <c r="AK352" s="37"/>
      <c r="AL352" s="37"/>
      <c r="AM352" s="40"/>
      <c r="AN352" s="37"/>
      <c r="AO352" s="37"/>
    </row>
    <row r="353" spans="9:41" ht="15" customHeight="1">
      <c r="I353" s="29"/>
      <c r="J353" s="40"/>
      <c r="K353" s="29"/>
      <c r="L353" s="37"/>
      <c r="M353" s="37"/>
      <c r="N353" s="37"/>
      <c r="O353" s="37"/>
      <c r="P353" s="37"/>
      <c r="Q353" s="37"/>
      <c r="R353" s="37"/>
      <c r="S353" s="37"/>
      <c r="T353" s="37"/>
      <c r="U353" s="40"/>
      <c r="V353" s="37"/>
      <c r="W353" s="37"/>
      <c r="X353" s="37"/>
      <c r="Y353" s="37"/>
      <c r="Z353" s="37"/>
      <c r="AA353" s="36"/>
      <c r="AB353" s="37"/>
      <c r="AC353" s="37"/>
      <c r="AD353" s="37"/>
      <c r="AE353" s="40"/>
      <c r="AF353" s="37"/>
      <c r="AG353" s="37"/>
      <c r="AH353" s="37"/>
      <c r="AI353" s="40"/>
      <c r="AJ353" s="37"/>
      <c r="AK353" s="37"/>
      <c r="AL353" s="37"/>
      <c r="AM353" s="40"/>
      <c r="AN353" s="37"/>
      <c r="AO353" s="37"/>
    </row>
    <row r="354" spans="9:41" ht="15" customHeight="1">
      <c r="I354" s="29"/>
      <c r="J354" s="40"/>
      <c r="K354" s="29"/>
      <c r="L354" s="37"/>
      <c r="M354" s="37"/>
      <c r="N354" s="37"/>
      <c r="O354" s="37"/>
      <c r="P354" s="37"/>
      <c r="Q354" s="37"/>
      <c r="R354" s="37"/>
      <c r="S354" s="37"/>
      <c r="T354" s="37"/>
      <c r="U354" s="40"/>
      <c r="V354" s="37"/>
      <c r="W354" s="37"/>
      <c r="X354" s="37"/>
      <c r="Y354" s="37"/>
      <c r="Z354" s="37"/>
      <c r="AA354" s="36"/>
      <c r="AB354" s="37"/>
      <c r="AC354" s="37"/>
      <c r="AD354" s="37"/>
      <c r="AE354" s="40"/>
      <c r="AF354" s="37"/>
      <c r="AG354" s="37"/>
      <c r="AH354" s="37"/>
      <c r="AI354" s="40"/>
      <c r="AJ354" s="37"/>
      <c r="AK354" s="37"/>
      <c r="AL354" s="37"/>
      <c r="AM354" s="40"/>
      <c r="AN354" s="37"/>
      <c r="AO354" s="37"/>
    </row>
    <row r="355" spans="9:41" ht="15" customHeight="1">
      <c r="I355" s="29"/>
      <c r="J355" s="40"/>
      <c r="K355" s="29"/>
      <c r="L355" s="37"/>
      <c r="M355" s="37"/>
      <c r="N355" s="37"/>
      <c r="O355" s="37"/>
      <c r="P355" s="37"/>
      <c r="Q355" s="37"/>
      <c r="R355" s="37"/>
      <c r="S355" s="37"/>
      <c r="T355" s="37"/>
      <c r="U355" s="40"/>
      <c r="V355" s="37"/>
      <c r="W355" s="37"/>
      <c r="X355" s="37"/>
      <c r="Y355" s="37"/>
      <c r="Z355" s="37"/>
      <c r="AA355" s="36"/>
      <c r="AB355" s="37"/>
      <c r="AC355" s="37"/>
      <c r="AD355" s="37"/>
      <c r="AE355" s="40"/>
      <c r="AF355" s="37"/>
      <c r="AG355" s="37"/>
      <c r="AH355" s="37"/>
      <c r="AI355" s="40"/>
      <c r="AJ355" s="37"/>
      <c r="AK355" s="37"/>
      <c r="AL355" s="37"/>
      <c r="AM355" s="40"/>
      <c r="AN355" s="37"/>
      <c r="AO355" s="37"/>
    </row>
    <row r="356" spans="9:41" ht="15" customHeight="1">
      <c r="I356" s="29"/>
      <c r="J356" s="40"/>
      <c r="K356" s="29"/>
      <c r="L356" s="37"/>
      <c r="M356" s="37"/>
      <c r="N356" s="37"/>
      <c r="O356" s="37"/>
      <c r="P356" s="37"/>
      <c r="Q356" s="37"/>
      <c r="R356" s="37"/>
      <c r="S356" s="37"/>
      <c r="T356" s="37"/>
      <c r="U356" s="40"/>
      <c r="V356" s="37"/>
      <c r="W356" s="37"/>
      <c r="X356" s="37"/>
      <c r="Y356" s="37"/>
      <c r="Z356" s="37"/>
      <c r="AA356" s="36"/>
      <c r="AB356" s="37"/>
      <c r="AC356" s="37"/>
      <c r="AD356" s="37"/>
      <c r="AE356" s="40"/>
      <c r="AF356" s="37"/>
      <c r="AG356" s="37"/>
      <c r="AH356" s="37"/>
      <c r="AI356" s="40"/>
      <c r="AJ356" s="37"/>
      <c r="AK356" s="37"/>
      <c r="AL356" s="37"/>
      <c r="AM356" s="40"/>
      <c r="AN356" s="37"/>
      <c r="AO356" s="37"/>
    </row>
    <row r="357" spans="9:41" ht="15" customHeight="1">
      <c r="I357" s="29"/>
      <c r="J357" s="40"/>
      <c r="K357" s="29"/>
      <c r="L357" s="37"/>
      <c r="M357" s="37"/>
      <c r="N357" s="37"/>
      <c r="O357" s="37"/>
      <c r="P357" s="37"/>
      <c r="Q357" s="37"/>
      <c r="R357" s="37"/>
      <c r="S357" s="37"/>
      <c r="T357" s="37"/>
      <c r="U357" s="40"/>
      <c r="V357" s="37"/>
      <c r="W357" s="37"/>
      <c r="X357" s="37"/>
      <c r="Y357" s="37"/>
      <c r="Z357" s="37"/>
      <c r="AA357" s="36"/>
      <c r="AB357" s="37"/>
      <c r="AC357" s="37"/>
      <c r="AD357" s="37"/>
      <c r="AE357" s="40"/>
      <c r="AF357" s="37"/>
      <c r="AG357" s="37"/>
      <c r="AH357" s="37"/>
      <c r="AI357" s="40"/>
      <c r="AJ357" s="37"/>
      <c r="AK357" s="37"/>
      <c r="AL357" s="37"/>
      <c r="AM357" s="40"/>
      <c r="AN357" s="37"/>
      <c r="AO357" s="37"/>
    </row>
    <row r="358" spans="9:41" ht="15" customHeight="1">
      <c r="I358" s="29"/>
      <c r="J358" s="40"/>
      <c r="K358" s="29"/>
      <c r="L358" s="37"/>
      <c r="M358" s="37"/>
      <c r="N358" s="37"/>
      <c r="O358" s="37"/>
      <c r="P358" s="37"/>
      <c r="Q358" s="37"/>
      <c r="R358" s="37"/>
      <c r="S358" s="37"/>
      <c r="T358" s="37"/>
      <c r="U358" s="40"/>
      <c r="V358" s="37"/>
      <c r="W358" s="37"/>
      <c r="X358" s="37"/>
      <c r="Y358" s="37"/>
      <c r="Z358" s="37"/>
      <c r="AA358" s="36"/>
      <c r="AB358" s="37"/>
      <c r="AC358" s="37"/>
      <c r="AD358" s="37"/>
      <c r="AE358" s="40"/>
      <c r="AF358" s="37"/>
      <c r="AG358" s="37"/>
      <c r="AH358" s="37"/>
      <c r="AI358" s="40"/>
      <c r="AJ358" s="37"/>
      <c r="AK358" s="37"/>
      <c r="AL358" s="37"/>
      <c r="AM358" s="40"/>
      <c r="AN358" s="37"/>
      <c r="AO358" s="37"/>
    </row>
    <row r="359" spans="9:41" ht="15" customHeight="1">
      <c r="I359" s="29"/>
      <c r="J359" s="40"/>
      <c r="K359" s="29"/>
      <c r="L359" s="37"/>
      <c r="M359" s="37"/>
      <c r="N359" s="37"/>
      <c r="O359" s="37"/>
      <c r="P359" s="37"/>
      <c r="Q359" s="37"/>
      <c r="R359" s="37"/>
      <c r="S359" s="37"/>
      <c r="T359" s="37"/>
      <c r="U359" s="40"/>
      <c r="V359" s="37"/>
      <c r="W359" s="37"/>
      <c r="X359" s="37"/>
      <c r="Y359" s="37"/>
      <c r="Z359" s="37"/>
      <c r="AA359" s="36"/>
      <c r="AB359" s="37"/>
      <c r="AC359" s="37"/>
      <c r="AD359" s="37"/>
      <c r="AE359" s="40"/>
      <c r="AF359" s="37"/>
      <c r="AG359" s="37"/>
      <c r="AH359" s="37"/>
      <c r="AI359" s="40"/>
      <c r="AJ359" s="37"/>
      <c r="AK359" s="37"/>
      <c r="AL359" s="37"/>
      <c r="AM359" s="40"/>
      <c r="AN359" s="37"/>
      <c r="AO359" s="37"/>
    </row>
    <row r="360" spans="9:41" ht="15" customHeight="1">
      <c r="I360" s="29"/>
      <c r="J360" s="40"/>
      <c r="K360" s="29"/>
      <c r="L360" s="37"/>
      <c r="M360" s="37"/>
      <c r="N360" s="37"/>
      <c r="O360" s="37"/>
      <c r="P360" s="37"/>
      <c r="Q360" s="37"/>
      <c r="R360" s="37"/>
      <c r="S360" s="37"/>
      <c r="T360" s="37"/>
      <c r="U360" s="40"/>
      <c r="V360" s="37"/>
      <c r="W360" s="37"/>
      <c r="X360" s="37"/>
      <c r="Y360" s="37"/>
      <c r="Z360" s="37"/>
      <c r="AA360" s="36"/>
      <c r="AB360" s="37"/>
      <c r="AC360" s="37"/>
      <c r="AD360" s="37"/>
      <c r="AE360" s="40"/>
      <c r="AF360" s="37"/>
      <c r="AG360" s="37"/>
      <c r="AH360" s="37"/>
      <c r="AI360" s="40"/>
      <c r="AJ360" s="37"/>
      <c r="AK360" s="37"/>
      <c r="AL360" s="37"/>
      <c r="AM360" s="40"/>
      <c r="AN360" s="37"/>
      <c r="AO360" s="37"/>
    </row>
    <row r="361" spans="9:41" ht="15" customHeight="1">
      <c r="I361" s="29"/>
      <c r="J361" s="40"/>
      <c r="K361" s="29"/>
      <c r="L361" s="37"/>
      <c r="M361" s="37"/>
      <c r="N361" s="37"/>
      <c r="O361" s="37"/>
      <c r="P361" s="37"/>
      <c r="Q361" s="37"/>
      <c r="R361" s="37"/>
      <c r="S361" s="37"/>
      <c r="T361" s="37"/>
      <c r="U361" s="40"/>
      <c r="V361" s="37"/>
      <c r="W361" s="37"/>
      <c r="X361" s="37"/>
      <c r="Y361" s="37"/>
      <c r="Z361" s="37"/>
      <c r="AA361" s="36"/>
      <c r="AB361" s="37"/>
      <c r="AC361" s="37"/>
      <c r="AD361" s="37"/>
      <c r="AE361" s="40"/>
      <c r="AF361" s="37"/>
      <c r="AG361" s="37"/>
      <c r="AH361" s="37"/>
      <c r="AI361" s="40"/>
      <c r="AJ361" s="37"/>
      <c r="AK361" s="37"/>
      <c r="AL361" s="37"/>
      <c r="AM361" s="40"/>
      <c r="AN361" s="37"/>
      <c r="AO361" s="37"/>
    </row>
    <row r="362" spans="9:41" ht="15" customHeight="1">
      <c r="I362" s="29"/>
      <c r="J362" s="40"/>
      <c r="K362" s="29"/>
      <c r="L362" s="37"/>
      <c r="M362" s="37"/>
      <c r="N362" s="37"/>
      <c r="O362" s="37"/>
      <c r="P362" s="37"/>
      <c r="Q362" s="37"/>
      <c r="R362" s="37"/>
      <c r="S362" s="37"/>
      <c r="T362" s="37"/>
      <c r="U362" s="40"/>
      <c r="V362" s="37"/>
      <c r="W362" s="37"/>
      <c r="X362" s="37"/>
      <c r="Y362" s="37"/>
      <c r="Z362" s="37"/>
      <c r="AA362" s="36"/>
      <c r="AB362" s="37"/>
      <c r="AC362" s="37"/>
      <c r="AD362" s="37"/>
      <c r="AE362" s="40"/>
      <c r="AF362" s="37"/>
      <c r="AG362" s="37"/>
      <c r="AH362" s="37"/>
      <c r="AI362" s="40"/>
      <c r="AJ362" s="37"/>
      <c r="AK362" s="37"/>
      <c r="AL362" s="37"/>
      <c r="AM362" s="40"/>
      <c r="AN362" s="37"/>
      <c r="AO362" s="37"/>
    </row>
    <row r="363" spans="9:41" ht="15" customHeight="1">
      <c r="I363" s="29"/>
      <c r="J363" s="40"/>
      <c r="K363" s="29"/>
      <c r="L363" s="37"/>
      <c r="M363" s="37"/>
      <c r="N363" s="37"/>
      <c r="O363" s="37"/>
      <c r="P363" s="37"/>
      <c r="Q363" s="37"/>
      <c r="R363" s="37"/>
      <c r="S363" s="37"/>
      <c r="T363" s="37"/>
      <c r="U363" s="40"/>
      <c r="V363" s="37"/>
      <c r="W363" s="37"/>
      <c r="X363" s="37"/>
      <c r="Y363" s="37"/>
      <c r="Z363" s="37"/>
      <c r="AA363" s="36"/>
      <c r="AB363" s="37"/>
      <c r="AC363" s="37"/>
      <c r="AD363" s="37"/>
      <c r="AE363" s="40"/>
      <c r="AF363" s="37"/>
      <c r="AG363" s="37"/>
      <c r="AH363" s="37"/>
      <c r="AI363" s="40"/>
      <c r="AJ363" s="37"/>
      <c r="AK363" s="37"/>
      <c r="AL363" s="37"/>
      <c r="AM363" s="40"/>
      <c r="AN363" s="37"/>
      <c r="AO363" s="37"/>
    </row>
    <row r="364" spans="9:41" ht="15" customHeight="1">
      <c r="I364" s="29"/>
      <c r="J364" s="40"/>
      <c r="K364" s="29"/>
      <c r="L364" s="37"/>
      <c r="M364" s="37"/>
      <c r="N364" s="37"/>
      <c r="O364" s="37"/>
      <c r="P364" s="37"/>
      <c r="Q364" s="37"/>
      <c r="R364" s="37"/>
      <c r="S364" s="37"/>
      <c r="T364" s="37"/>
      <c r="U364" s="40"/>
      <c r="V364" s="37"/>
      <c r="W364" s="37"/>
      <c r="X364" s="37"/>
      <c r="Y364" s="37"/>
      <c r="Z364" s="37"/>
      <c r="AA364" s="36"/>
      <c r="AB364" s="37"/>
      <c r="AC364" s="37"/>
      <c r="AD364" s="37"/>
      <c r="AE364" s="40"/>
      <c r="AF364" s="37"/>
      <c r="AG364" s="37"/>
      <c r="AH364" s="37"/>
      <c r="AI364" s="40"/>
      <c r="AJ364" s="37"/>
      <c r="AK364" s="37"/>
      <c r="AL364" s="37"/>
      <c r="AM364" s="40"/>
      <c r="AN364" s="37"/>
      <c r="AO364" s="37"/>
    </row>
    <row r="365" spans="9:41" ht="15" customHeight="1">
      <c r="I365" s="29"/>
      <c r="J365" s="40"/>
      <c r="K365" s="29"/>
      <c r="L365" s="37"/>
      <c r="M365" s="37"/>
      <c r="N365" s="37"/>
      <c r="O365" s="37"/>
      <c r="P365" s="37"/>
      <c r="Q365" s="37"/>
      <c r="R365" s="37"/>
      <c r="S365" s="37"/>
      <c r="T365" s="37"/>
      <c r="U365" s="40"/>
      <c r="V365" s="37"/>
      <c r="W365" s="37"/>
      <c r="X365" s="37"/>
      <c r="Y365" s="37"/>
      <c r="Z365" s="37"/>
      <c r="AA365" s="36"/>
      <c r="AB365" s="37"/>
      <c r="AC365" s="37"/>
      <c r="AD365" s="37"/>
      <c r="AE365" s="40"/>
      <c r="AF365" s="37"/>
      <c r="AG365" s="37"/>
      <c r="AH365" s="37"/>
      <c r="AI365" s="40"/>
      <c r="AJ365" s="37"/>
      <c r="AK365" s="37"/>
      <c r="AL365" s="37"/>
      <c r="AM365" s="40"/>
      <c r="AN365" s="37"/>
      <c r="AO365" s="37"/>
    </row>
    <row r="366" spans="9:41" ht="15" customHeight="1">
      <c r="I366" s="29"/>
      <c r="J366" s="40"/>
      <c r="K366" s="29"/>
      <c r="L366" s="37"/>
      <c r="M366" s="37"/>
      <c r="N366" s="37"/>
      <c r="O366" s="37"/>
      <c r="P366" s="37"/>
      <c r="Q366" s="37"/>
      <c r="R366" s="37"/>
      <c r="S366" s="37"/>
      <c r="T366" s="37"/>
      <c r="U366" s="40"/>
      <c r="V366" s="37"/>
      <c r="W366" s="37"/>
      <c r="X366" s="37"/>
      <c r="Y366" s="37"/>
      <c r="Z366" s="37"/>
      <c r="AA366" s="36"/>
      <c r="AB366" s="37"/>
      <c r="AC366" s="37"/>
      <c r="AD366" s="37"/>
      <c r="AE366" s="40"/>
      <c r="AF366" s="37"/>
      <c r="AG366" s="37"/>
      <c r="AH366" s="37"/>
      <c r="AI366" s="40"/>
      <c r="AJ366" s="37"/>
      <c r="AK366" s="37"/>
      <c r="AL366" s="37"/>
      <c r="AM366" s="40"/>
      <c r="AN366" s="37"/>
      <c r="AO366" s="37"/>
    </row>
    <row r="367" spans="9:41" ht="15" customHeight="1">
      <c r="I367" s="29"/>
      <c r="J367" s="40"/>
      <c r="K367" s="29"/>
      <c r="L367" s="37"/>
      <c r="M367" s="37"/>
      <c r="N367" s="37"/>
      <c r="O367" s="37"/>
      <c r="P367" s="37"/>
      <c r="Q367" s="37"/>
      <c r="R367" s="37"/>
      <c r="S367" s="37"/>
      <c r="T367" s="37"/>
      <c r="U367" s="40"/>
      <c r="V367" s="37"/>
      <c r="W367" s="37"/>
      <c r="X367" s="37"/>
      <c r="Y367" s="37"/>
      <c r="Z367" s="37"/>
      <c r="AA367" s="36"/>
      <c r="AB367" s="37"/>
      <c r="AC367" s="37"/>
      <c r="AD367" s="37"/>
      <c r="AE367" s="40"/>
      <c r="AF367" s="37"/>
      <c r="AG367" s="37"/>
      <c r="AH367" s="37"/>
      <c r="AI367" s="40"/>
      <c r="AJ367" s="37"/>
      <c r="AK367" s="37"/>
      <c r="AL367" s="37"/>
      <c r="AM367" s="40"/>
      <c r="AN367" s="37"/>
      <c r="AO367" s="37"/>
    </row>
    <row r="368" spans="9:41" ht="15" customHeight="1">
      <c r="I368" s="29"/>
      <c r="J368" s="40"/>
      <c r="K368" s="29"/>
      <c r="L368" s="37"/>
      <c r="M368" s="37"/>
      <c r="N368" s="37"/>
      <c r="O368" s="37"/>
      <c r="P368" s="37"/>
      <c r="Q368" s="37"/>
      <c r="R368" s="37"/>
      <c r="S368" s="37"/>
      <c r="T368" s="37"/>
      <c r="U368" s="40"/>
      <c r="V368" s="37"/>
      <c r="W368" s="37"/>
      <c r="X368" s="37"/>
      <c r="Y368" s="37"/>
      <c r="Z368" s="37"/>
      <c r="AA368" s="36"/>
      <c r="AB368" s="37"/>
      <c r="AC368" s="37"/>
      <c r="AD368" s="37"/>
      <c r="AE368" s="40"/>
      <c r="AF368" s="37"/>
      <c r="AG368" s="37"/>
      <c r="AH368" s="37"/>
      <c r="AI368" s="40"/>
      <c r="AJ368" s="37"/>
      <c r="AK368" s="37"/>
      <c r="AL368" s="37"/>
      <c r="AM368" s="40"/>
      <c r="AN368" s="37"/>
      <c r="AO368" s="37"/>
    </row>
    <row r="369" spans="9:41" ht="15" customHeight="1">
      <c r="I369" s="29"/>
      <c r="J369" s="40"/>
      <c r="K369" s="29"/>
      <c r="L369" s="37"/>
      <c r="M369" s="37"/>
      <c r="N369" s="37"/>
      <c r="O369" s="37"/>
      <c r="P369" s="37"/>
      <c r="Q369" s="37"/>
      <c r="R369" s="37"/>
      <c r="S369" s="37"/>
      <c r="T369" s="37"/>
      <c r="U369" s="40"/>
      <c r="V369" s="37"/>
      <c r="W369" s="37"/>
      <c r="X369" s="37"/>
      <c r="Y369" s="37"/>
      <c r="Z369" s="37"/>
      <c r="AA369" s="36"/>
      <c r="AB369" s="37"/>
      <c r="AC369" s="37"/>
      <c r="AD369" s="37"/>
      <c r="AE369" s="40"/>
      <c r="AF369" s="37"/>
      <c r="AG369" s="37"/>
      <c r="AH369" s="37"/>
      <c r="AI369" s="40"/>
      <c r="AJ369" s="37"/>
      <c r="AK369" s="37"/>
      <c r="AL369" s="37"/>
      <c r="AM369" s="40"/>
      <c r="AN369" s="37"/>
      <c r="AO369" s="37"/>
    </row>
    <row r="370" spans="9:41" ht="15" customHeight="1">
      <c r="I370" s="29"/>
      <c r="J370" s="40"/>
      <c r="K370" s="29"/>
      <c r="L370" s="37"/>
      <c r="M370" s="37"/>
      <c r="N370" s="37"/>
      <c r="O370" s="37"/>
      <c r="P370" s="37"/>
      <c r="Q370" s="37"/>
      <c r="R370" s="37"/>
      <c r="S370" s="37"/>
      <c r="T370" s="37"/>
      <c r="U370" s="40"/>
      <c r="V370" s="37"/>
      <c r="W370" s="37"/>
      <c r="X370" s="37"/>
      <c r="Y370" s="37"/>
      <c r="Z370" s="37"/>
      <c r="AA370" s="36"/>
      <c r="AB370" s="37"/>
      <c r="AC370" s="37"/>
      <c r="AD370" s="37"/>
      <c r="AE370" s="40"/>
      <c r="AF370" s="37"/>
      <c r="AG370" s="37"/>
      <c r="AH370" s="37"/>
      <c r="AI370" s="40"/>
      <c r="AJ370" s="37"/>
      <c r="AK370" s="37"/>
      <c r="AL370" s="37"/>
      <c r="AM370" s="40"/>
      <c r="AN370" s="37"/>
      <c r="AO370" s="37"/>
    </row>
    <row r="371" spans="9:41" ht="15" customHeight="1">
      <c r="I371" s="29"/>
      <c r="J371" s="40"/>
      <c r="K371" s="29"/>
      <c r="L371" s="37"/>
      <c r="M371" s="37"/>
      <c r="N371" s="37"/>
      <c r="O371" s="37"/>
      <c r="P371" s="37"/>
      <c r="Q371" s="37"/>
      <c r="R371" s="37"/>
      <c r="S371" s="37"/>
      <c r="T371" s="37"/>
      <c r="U371" s="40"/>
      <c r="V371" s="37"/>
      <c r="W371" s="37"/>
      <c r="X371" s="37"/>
      <c r="Y371" s="37"/>
      <c r="Z371" s="37"/>
      <c r="AA371" s="36"/>
      <c r="AB371" s="37"/>
      <c r="AC371" s="37"/>
      <c r="AD371" s="37"/>
      <c r="AE371" s="40"/>
      <c r="AF371" s="37"/>
      <c r="AG371" s="37"/>
      <c r="AH371" s="37"/>
      <c r="AI371" s="40"/>
      <c r="AJ371" s="37"/>
      <c r="AK371" s="37"/>
      <c r="AL371" s="37"/>
      <c r="AM371" s="40"/>
      <c r="AN371" s="37"/>
      <c r="AO371" s="37"/>
    </row>
    <row r="372" spans="9:41" ht="15" customHeight="1">
      <c r="I372" s="29"/>
      <c r="J372" s="40"/>
      <c r="K372" s="29"/>
      <c r="L372" s="37"/>
      <c r="M372" s="37"/>
      <c r="N372" s="37"/>
      <c r="O372" s="37"/>
      <c r="P372" s="37"/>
      <c r="Q372" s="37"/>
      <c r="R372" s="37"/>
      <c r="S372" s="37"/>
      <c r="T372" s="37"/>
      <c r="U372" s="40"/>
      <c r="V372" s="37"/>
      <c r="W372" s="37"/>
      <c r="X372" s="37"/>
      <c r="Y372" s="37"/>
      <c r="Z372" s="37"/>
      <c r="AA372" s="36"/>
      <c r="AB372" s="37"/>
      <c r="AC372" s="37"/>
      <c r="AD372" s="37"/>
      <c r="AE372" s="40"/>
      <c r="AF372" s="37"/>
      <c r="AG372" s="37"/>
      <c r="AH372" s="37"/>
      <c r="AI372" s="40"/>
      <c r="AJ372" s="37"/>
      <c r="AK372" s="37"/>
      <c r="AL372" s="37"/>
      <c r="AM372" s="40"/>
      <c r="AN372" s="37"/>
      <c r="AO372" s="37"/>
    </row>
    <row r="373" spans="9:41" ht="15" customHeight="1">
      <c r="I373" s="29"/>
      <c r="J373" s="40"/>
      <c r="K373" s="29"/>
      <c r="L373" s="37"/>
      <c r="M373" s="37"/>
      <c r="N373" s="37"/>
      <c r="O373" s="37"/>
      <c r="P373" s="37"/>
      <c r="Q373" s="37"/>
      <c r="R373" s="37"/>
      <c r="S373" s="37"/>
      <c r="T373" s="37"/>
      <c r="U373" s="40"/>
      <c r="V373" s="37"/>
      <c r="W373" s="37"/>
      <c r="X373" s="37"/>
      <c r="Y373" s="37"/>
      <c r="Z373" s="37"/>
      <c r="AA373" s="36"/>
      <c r="AB373" s="37"/>
      <c r="AC373" s="37"/>
      <c r="AD373" s="37"/>
      <c r="AE373" s="40"/>
      <c r="AF373" s="37"/>
      <c r="AG373" s="37"/>
      <c r="AH373" s="37"/>
      <c r="AI373" s="40"/>
      <c r="AJ373" s="37"/>
      <c r="AK373" s="37"/>
      <c r="AL373" s="37"/>
      <c r="AM373" s="40"/>
      <c r="AN373" s="37"/>
      <c r="AO373" s="37"/>
    </row>
    <row r="374" spans="9:41" ht="15" customHeight="1">
      <c r="I374" s="29"/>
      <c r="J374" s="40"/>
      <c r="K374" s="29"/>
      <c r="L374" s="37"/>
      <c r="M374" s="37"/>
      <c r="N374" s="37"/>
      <c r="O374" s="37"/>
      <c r="P374" s="37"/>
      <c r="Q374" s="37"/>
      <c r="R374" s="37"/>
      <c r="S374" s="37"/>
      <c r="T374" s="37"/>
      <c r="U374" s="40"/>
      <c r="V374" s="37"/>
      <c r="W374" s="37"/>
      <c r="X374" s="37"/>
      <c r="Y374" s="37"/>
      <c r="Z374" s="37"/>
      <c r="AA374" s="36"/>
      <c r="AB374" s="37"/>
      <c r="AC374" s="37"/>
      <c r="AD374" s="37"/>
      <c r="AE374" s="40"/>
      <c r="AF374" s="37"/>
      <c r="AG374" s="37"/>
      <c r="AH374" s="37"/>
      <c r="AI374" s="40"/>
      <c r="AJ374" s="37"/>
      <c r="AK374" s="37"/>
      <c r="AL374" s="37"/>
      <c r="AM374" s="40"/>
      <c r="AN374" s="37"/>
      <c r="AO374" s="37"/>
    </row>
    <row r="375" spans="9:41" ht="15" customHeight="1">
      <c r="I375" s="29"/>
      <c r="J375" s="40"/>
      <c r="K375" s="29"/>
      <c r="L375" s="37"/>
      <c r="M375" s="37"/>
      <c r="N375" s="37"/>
      <c r="O375" s="37"/>
      <c r="P375" s="37"/>
      <c r="Q375" s="37"/>
      <c r="R375" s="37"/>
      <c r="S375" s="37"/>
      <c r="T375" s="37"/>
      <c r="U375" s="40"/>
      <c r="V375" s="37"/>
      <c r="W375" s="37"/>
      <c r="X375" s="37"/>
      <c r="Y375" s="37"/>
      <c r="Z375" s="37"/>
      <c r="AA375" s="36"/>
      <c r="AB375" s="37"/>
      <c r="AC375" s="37"/>
      <c r="AD375" s="37"/>
      <c r="AE375" s="40"/>
      <c r="AF375" s="37"/>
      <c r="AG375" s="37"/>
      <c r="AH375" s="37"/>
      <c r="AI375" s="40"/>
      <c r="AJ375" s="37"/>
      <c r="AK375" s="37"/>
      <c r="AL375" s="37"/>
      <c r="AM375" s="40"/>
      <c r="AN375" s="37"/>
      <c r="AO375" s="37"/>
    </row>
    <row r="376" spans="9:41" ht="15" customHeight="1">
      <c r="I376" s="29"/>
      <c r="J376" s="40"/>
      <c r="K376" s="29"/>
      <c r="L376" s="37"/>
      <c r="M376" s="37"/>
      <c r="N376" s="37"/>
      <c r="O376" s="37"/>
      <c r="P376" s="37"/>
      <c r="Q376" s="37"/>
      <c r="R376" s="37"/>
      <c r="S376" s="37"/>
      <c r="T376" s="37"/>
      <c r="U376" s="40"/>
      <c r="V376" s="37"/>
      <c r="W376" s="37"/>
      <c r="X376" s="37"/>
      <c r="Y376" s="37"/>
      <c r="Z376" s="37"/>
      <c r="AA376" s="36"/>
      <c r="AB376" s="37"/>
      <c r="AC376" s="37"/>
      <c r="AD376" s="37"/>
      <c r="AE376" s="40"/>
      <c r="AF376" s="37"/>
      <c r="AG376" s="37"/>
      <c r="AH376" s="37"/>
      <c r="AI376" s="40"/>
      <c r="AJ376" s="37"/>
      <c r="AK376" s="37"/>
      <c r="AL376" s="37"/>
      <c r="AM376" s="40"/>
      <c r="AN376" s="37"/>
      <c r="AO376" s="37"/>
    </row>
    <row r="377" spans="9:41" ht="15" customHeight="1">
      <c r="I377" s="29"/>
      <c r="J377" s="40"/>
      <c r="K377" s="29"/>
      <c r="L377" s="37"/>
      <c r="M377" s="37"/>
      <c r="N377" s="37"/>
      <c r="O377" s="37"/>
      <c r="P377" s="37"/>
      <c r="Q377" s="37"/>
      <c r="R377" s="37"/>
      <c r="S377" s="37"/>
      <c r="T377" s="37"/>
      <c r="U377" s="40"/>
      <c r="V377" s="37"/>
      <c r="W377" s="37"/>
      <c r="X377" s="37"/>
      <c r="Y377" s="37"/>
      <c r="Z377" s="37"/>
      <c r="AA377" s="36"/>
      <c r="AB377" s="37"/>
      <c r="AC377" s="37"/>
      <c r="AD377" s="37"/>
      <c r="AE377" s="40"/>
      <c r="AF377" s="37"/>
      <c r="AG377" s="37"/>
      <c r="AH377" s="37"/>
      <c r="AI377" s="40"/>
      <c r="AJ377" s="37"/>
      <c r="AK377" s="37"/>
      <c r="AL377" s="37"/>
      <c r="AM377" s="40"/>
      <c r="AN377" s="37"/>
      <c r="AO377" s="37"/>
    </row>
    <row r="378" spans="9:41" ht="15" customHeight="1">
      <c r="I378" s="29"/>
      <c r="J378" s="40"/>
      <c r="K378" s="29"/>
      <c r="L378" s="37"/>
      <c r="M378" s="37"/>
      <c r="N378" s="37"/>
      <c r="O378" s="37"/>
      <c r="P378" s="37"/>
      <c r="Q378" s="37"/>
      <c r="R378" s="37"/>
      <c r="S378" s="37"/>
      <c r="T378" s="37"/>
      <c r="U378" s="40"/>
      <c r="V378" s="37"/>
      <c r="W378" s="37"/>
      <c r="X378" s="37"/>
      <c r="Y378" s="37"/>
      <c r="Z378" s="37"/>
      <c r="AA378" s="36"/>
      <c r="AB378" s="37"/>
      <c r="AC378" s="37"/>
      <c r="AD378" s="37"/>
      <c r="AE378" s="40"/>
      <c r="AF378" s="37"/>
      <c r="AG378" s="37"/>
      <c r="AH378" s="37"/>
      <c r="AI378" s="40"/>
      <c r="AJ378" s="37"/>
      <c r="AK378" s="37"/>
      <c r="AL378" s="37"/>
      <c r="AM378" s="40"/>
      <c r="AN378" s="37"/>
      <c r="AO378" s="37"/>
    </row>
    <row r="379" spans="9:41" ht="15" customHeight="1">
      <c r="I379" s="29"/>
      <c r="J379" s="40"/>
      <c r="K379" s="29"/>
      <c r="L379" s="37"/>
      <c r="M379" s="37"/>
      <c r="N379" s="37"/>
      <c r="O379" s="37"/>
      <c r="P379" s="37"/>
      <c r="Q379" s="37"/>
      <c r="R379" s="37"/>
      <c r="S379" s="37"/>
      <c r="T379" s="37"/>
      <c r="U379" s="40"/>
      <c r="V379" s="37"/>
      <c r="W379" s="37"/>
      <c r="X379" s="37"/>
      <c r="Y379" s="37"/>
      <c r="Z379" s="37"/>
      <c r="AA379" s="36"/>
      <c r="AB379" s="37"/>
      <c r="AC379" s="37"/>
      <c r="AD379" s="37"/>
      <c r="AE379" s="40"/>
      <c r="AF379" s="37"/>
      <c r="AG379" s="37"/>
      <c r="AH379" s="37"/>
      <c r="AI379" s="40"/>
      <c r="AJ379" s="37"/>
      <c r="AK379" s="37"/>
      <c r="AL379" s="37"/>
      <c r="AM379" s="40"/>
      <c r="AN379" s="37"/>
      <c r="AO379" s="37"/>
    </row>
    <row r="380" spans="9:41" ht="15" customHeight="1">
      <c r="I380" s="29"/>
      <c r="J380" s="40"/>
      <c r="K380" s="29"/>
      <c r="L380" s="37"/>
      <c r="M380" s="37"/>
      <c r="N380" s="37"/>
      <c r="O380" s="37"/>
      <c r="P380" s="37"/>
      <c r="Q380" s="37"/>
      <c r="R380" s="37"/>
      <c r="S380" s="37"/>
      <c r="T380" s="37"/>
      <c r="U380" s="40"/>
      <c r="V380" s="37"/>
      <c r="W380" s="37"/>
      <c r="X380" s="37"/>
      <c r="Y380" s="37"/>
      <c r="Z380" s="37"/>
      <c r="AA380" s="36"/>
      <c r="AB380" s="37"/>
      <c r="AC380" s="37"/>
      <c r="AD380" s="37"/>
      <c r="AE380" s="40"/>
      <c r="AF380" s="37"/>
      <c r="AG380" s="37"/>
      <c r="AH380" s="37"/>
      <c r="AI380" s="40"/>
      <c r="AJ380" s="37"/>
      <c r="AK380" s="37"/>
      <c r="AL380" s="37"/>
      <c r="AM380" s="40"/>
      <c r="AN380" s="37"/>
      <c r="AO380" s="37"/>
    </row>
    <row r="381" spans="9:41" ht="15" customHeight="1">
      <c r="I381" s="29"/>
      <c r="J381" s="40"/>
      <c r="K381" s="29"/>
      <c r="L381" s="37"/>
      <c r="M381" s="37"/>
      <c r="N381" s="37"/>
      <c r="O381" s="37"/>
      <c r="P381" s="37"/>
      <c r="Q381" s="37"/>
      <c r="R381" s="37"/>
      <c r="S381" s="37"/>
      <c r="T381" s="37"/>
      <c r="U381" s="40"/>
      <c r="V381" s="37"/>
      <c r="W381" s="37"/>
      <c r="X381" s="37"/>
      <c r="Y381" s="37"/>
      <c r="Z381" s="37"/>
      <c r="AA381" s="36"/>
      <c r="AB381" s="37"/>
      <c r="AC381" s="37"/>
      <c r="AD381" s="37"/>
      <c r="AE381" s="40"/>
      <c r="AF381" s="37"/>
      <c r="AG381" s="37"/>
      <c r="AH381" s="37"/>
      <c r="AI381" s="40"/>
      <c r="AJ381" s="37"/>
      <c r="AK381" s="37"/>
      <c r="AL381" s="37"/>
      <c r="AM381" s="40"/>
      <c r="AN381" s="37"/>
      <c r="AO381" s="37"/>
    </row>
    <row r="382" spans="9:41" ht="15" customHeight="1">
      <c r="I382" s="29"/>
      <c r="J382" s="40"/>
      <c r="K382" s="29"/>
      <c r="L382" s="37"/>
      <c r="M382" s="37"/>
      <c r="N382" s="37"/>
      <c r="O382" s="37"/>
      <c r="P382" s="37"/>
      <c r="Q382" s="37"/>
      <c r="R382" s="37"/>
      <c r="S382" s="37"/>
      <c r="T382" s="37"/>
      <c r="U382" s="40"/>
      <c r="V382" s="37"/>
      <c r="W382" s="37"/>
      <c r="X382" s="37"/>
      <c r="Y382" s="37"/>
      <c r="Z382" s="37"/>
      <c r="AA382" s="36"/>
      <c r="AB382" s="37"/>
      <c r="AC382" s="37"/>
      <c r="AD382" s="37"/>
      <c r="AE382" s="40"/>
      <c r="AF382" s="37"/>
      <c r="AG382" s="37"/>
      <c r="AH382" s="37"/>
      <c r="AI382" s="40"/>
      <c r="AJ382" s="37"/>
      <c r="AK382" s="37"/>
      <c r="AL382" s="37"/>
      <c r="AM382" s="40"/>
      <c r="AN382" s="37"/>
      <c r="AO382" s="37"/>
    </row>
    <row r="383" spans="9:41" ht="15" customHeight="1">
      <c r="I383" s="29"/>
      <c r="J383" s="40"/>
      <c r="K383" s="29"/>
      <c r="L383" s="37"/>
      <c r="M383" s="37"/>
      <c r="N383" s="37"/>
      <c r="O383" s="37"/>
      <c r="P383" s="37"/>
      <c r="Q383" s="37"/>
      <c r="R383" s="37"/>
      <c r="S383" s="37"/>
      <c r="T383" s="37"/>
      <c r="U383" s="40"/>
      <c r="V383" s="37"/>
      <c r="W383" s="37"/>
      <c r="X383" s="37"/>
      <c r="Y383" s="37"/>
      <c r="Z383" s="37"/>
      <c r="AA383" s="36"/>
      <c r="AB383" s="37"/>
      <c r="AC383" s="37"/>
      <c r="AD383" s="37"/>
      <c r="AE383" s="40"/>
      <c r="AF383" s="37"/>
      <c r="AG383" s="37"/>
      <c r="AH383" s="37"/>
      <c r="AI383" s="40"/>
      <c r="AJ383" s="37"/>
      <c r="AK383" s="37"/>
      <c r="AL383" s="37"/>
      <c r="AM383" s="40"/>
      <c r="AN383" s="37"/>
      <c r="AO383" s="37"/>
    </row>
    <row r="384" spans="9:41" ht="15" customHeight="1">
      <c r="I384" s="29"/>
      <c r="J384" s="40"/>
      <c r="K384" s="29"/>
      <c r="L384" s="37"/>
      <c r="M384" s="37"/>
      <c r="N384" s="37"/>
      <c r="O384" s="37"/>
      <c r="P384" s="37"/>
      <c r="Q384" s="37"/>
      <c r="R384" s="37"/>
      <c r="S384" s="37"/>
      <c r="T384" s="37"/>
      <c r="U384" s="40"/>
      <c r="V384" s="37"/>
      <c r="W384" s="37"/>
      <c r="X384" s="37"/>
      <c r="Y384" s="37"/>
      <c r="Z384" s="37"/>
      <c r="AA384" s="36"/>
      <c r="AB384" s="37"/>
      <c r="AC384" s="37"/>
      <c r="AD384" s="37"/>
      <c r="AE384" s="40"/>
      <c r="AF384" s="37"/>
      <c r="AG384" s="37"/>
      <c r="AH384" s="37"/>
      <c r="AI384" s="40"/>
      <c r="AJ384" s="37"/>
      <c r="AK384" s="37"/>
      <c r="AL384" s="37"/>
      <c r="AM384" s="40"/>
      <c r="AN384" s="37"/>
      <c r="AO384" s="37"/>
    </row>
    <row r="385" spans="9:41" ht="15" customHeight="1">
      <c r="I385" s="29"/>
      <c r="J385" s="40"/>
      <c r="K385" s="29"/>
      <c r="L385" s="37"/>
      <c r="M385" s="37"/>
      <c r="N385" s="37"/>
      <c r="O385" s="37"/>
      <c r="P385" s="37"/>
      <c r="Q385" s="37"/>
      <c r="R385" s="37"/>
      <c r="S385" s="37"/>
      <c r="T385" s="37"/>
      <c r="U385" s="40"/>
      <c r="V385" s="37"/>
      <c r="W385" s="37"/>
      <c r="X385" s="37"/>
      <c r="Y385" s="37"/>
      <c r="Z385" s="37"/>
      <c r="AA385" s="36"/>
      <c r="AB385" s="37"/>
      <c r="AC385" s="37"/>
      <c r="AD385" s="37"/>
      <c r="AE385" s="40"/>
      <c r="AF385" s="37"/>
      <c r="AG385" s="37"/>
      <c r="AH385" s="37"/>
      <c r="AI385" s="40"/>
      <c r="AJ385" s="37"/>
      <c r="AK385" s="37"/>
      <c r="AL385" s="37"/>
      <c r="AM385" s="40"/>
      <c r="AN385" s="37"/>
      <c r="AO385" s="37"/>
    </row>
    <row r="386" spans="9:41" ht="15" customHeight="1">
      <c r="I386" s="29"/>
      <c r="J386" s="40"/>
      <c r="K386" s="29"/>
      <c r="L386" s="37"/>
      <c r="M386" s="37"/>
      <c r="N386" s="37"/>
      <c r="O386" s="37"/>
      <c r="P386" s="37"/>
      <c r="Q386" s="37"/>
      <c r="R386" s="37"/>
      <c r="S386" s="37"/>
      <c r="T386" s="37"/>
      <c r="U386" s="40"/>
      <c r="V386" s="37"/>
      <c r="W386" s="37"/>
      <c r="X386" s="37"/>
      <c r="Y386" s="37"/>
      <c r="Z386" s="37"/>
      <c r="AA386" s="36"/>
      <c r="AB386" s="37"/>
      <c r="AC386" s="37"/>
      <c r="AD386" s="37"/>
      <c r="AE386" s="40"/>
      <c r="AF386" s="37"/>
      <c r="AG386" s="37"/>
      <c r="AH386" s="37"/>
      <c r="AI386" s="40"/>
      <c r="AJ386" s="37"/>
      <c r="AK386" s="37"/>
      <c r="AL386" s="37"/>
      <c r="AM386" s="40"/>
      <c r="AN386" s="37"/>
      <c r="AO386" s="37"/>
    </row>
    <row r="387" spans="9:41" ht="15" customHeight="1">
      <c r="I387" s="29"/>
      <c r="J387" s="40"/>
      <c r="K387" s="29"/>
      <c r="L387" s="37"/>
      <c r="M387" s="37"/>
      <c r="N387" s="37"/>
      <c r="O387" s="37"/>
      <c r="P387" s="37"/>
      <c r="Q387" s="37"/>
      <c r="R387" s="37"/>
      <c r="S387" s="37"/>
      <c r="T387" s="37"/>
      <c r="U387" s="40"/>
      <c r="V387" s="37"/>
      <c r="W387" s="37"/>
      <c r="X387" s="37"/>
      <c r="Y387" s="37"/>
      <c r="Z387" s="37"/>
      <c r="AA387" s="36"/>
      <c r="AB387" s="37"/>
      <c r="AC387" s="37"/>
      <c r="AD387" s="37"/>
      <c r="AE387" s="40"/>
      <c r="AF387" s="37"/>
      <c r="AG387" s="37"/>
      <c r="AH387" s="37"/>
      <c r="AI387" s="40"/>
      <c r="AJ387" s="37"/>
      <c r="AK387" s="37"/>
      <c r="AL387" s="37"/>
      <c r="AM387" s="40"/>
      <c r="AN387" s="37"/>
      <c r="AO387" s="37"/>
    </row>
    <row r="388" spans="9:41" ht="15" customHeight="1">
      <c r="I388" s="29"/>
      <c r="J388" s="40"/>
      <c r="K388" s="29"/>
      <c r="L388" s="37"/>
      <c r="M388" s="37"/>
      <c r="N388" s="37"/>
      <c r="O388" s="37"/>
      <c r="P388" s="37"/>
      <c r="Q388" s="37"/>
      <c r="R388" s="37"/>
      <c r="S388" s="37"/>
      <c r="T388" s="37"/>
      <c r="U388" s="40"/>
      <c r="V388" s="37"/>
      <c r="W388" s="37"/>
      <c r="X388" s="37"/>
      <c r="Y388" s="37"/>
      <c r="Z388" s="37"/>
      <c r="AA388" s="36"/>
      <c r="AB388" s="37"/>
      <c r="AC388" s="37"/>
      <c r="AD388" s="37"/>
      <c r="AE388" s="40"/>
      <c r="AF388" s="37"/>
      <c r="AG388" s="37"/>
      <c r="AH388" s="37"/>
      <c r="AI388" s="40"/>
      <c r="AJ388" s="37"/>
      <c r="AK388" s="37"/>
      <c r="AL388" s="37"/>
      <c r="AM388" s="40"/>
      <c r="AN388" s="37"/>
      <c r="AO388" s="37"/>
    </row>
    <row r="389" spans="9:41" ht="15" customHeight="1">
      <c r="I389" s="29"/>
      <c r="J389" s="40"/>
      <c r="K389" s="29"/>
      <c r="L389" s="37"/>
      <c r="M389" s="37"/>
      <c r="N389" s="37"/>
      <c r="O389" s="37"/>
      <c r="P389" s="37"/>
      <c r="Q389" s="37"/>
      <c r="R389" s="37"/>
      <c r="S389" s="37"/>
      <c r="T389" s="37"/>
      <c r="U389" s="40"/>
      <c r="V389" s="37"/>
      <c r="W389" s="37"/>
      <c r="X389" s="37"/>
      <c r="Y389" s="37"/>
      <c r="Z389" s="37"/>
      <c r="AA389" s="36"/>
      <c r="AB389" s="37"/>
      <c r="AC389" s="37"/>
      <c r="AD389" s="37"/>
      <c r="AE389" s="40"/>
      <c r="AF389" s="37"/>
      <c r="AG389" s="37"/>
      <c r="AH389" s="37"/>
      <c r="AI389" s="40"/>
      <c r="AJ389" s="37"/>
      <c r="AK389" s="37"/>
      <c r="AL389" s="37"/>
      <c r="AM389" s="40"/>
      <c r="AN389" s="37"/>
      <c r="AO389" s="37"/>
    </row>
    <row r="390" spans="9:41" ht="15" customHeight="1">
      <c r="I390" s="29"/>
      <c r="J390" s="40"/>
      <c r="K390" s="29"/>
      <c r="L390" s="37"/>
      <c r="M390" s="37"/>
      <c r="N390" s="37"/>
      <c r="O390" s="37"/>
      <c r="P390" s="37"/>
      <c r="Q390" s="37"/>
      <c r="R390" s="37"/>
      <c r="S390" s="37"/>
      <c r="T390" s="37"/>
      <c r="U390" s="40"/>
      <c r="V390" s="37"/>
      <c r="W390" s="37"/>
      <c r="X390" s="37"/>
      <c r="Y390" s="37"/>
      <c r="Z390" s="37"/>
      <c r="AA390" s="36"/>
      <c r="AB390" s="37"/>
      <c r="AC390" s="37"/>
      <c r="AD390" s="37"/>
      <c r="AE390" s="40"/>
      <c r="AF390" s="37"/>
      <c r="AG390" s="37"/>
      <c r="AH390" s="37"/>
      <c r="AI390" s="40"/>
      <c r="AJ390" s="37"/>
      <c r="AK390" s="37"/>
      <c r="AL390" s="37"/>
      <c r="AM390" s="40"/>
      <c r="AN390" s="37"/>
      <c r="AO390" s="37"/>
    </row>
    <row r="391" spans="9:41" ht="15" customHeight="1">
      <c r="I391" s="29"/>
      <c r="J391" s="40"/>
      <c r="K391" s="29"/>
      <c r="L391" s="37"/>
      <c r="M391" s="37"/>
      <c r="N391" s="37"/>
      <c r="O391" s="37"/>
      <c r="P391" s="37"/>
      <c r="Q391" s="37"/>
      <c r="R391" s="37"/>
      <c r="S391" s="37"/>
      <c r="T391" s="37"/>
      <c r="U391" s="40"/>
      <c r="V391" s="37"/>
      <c r="W391" s="37"/>
      <c r="X391" s="37"/>
      <c r="Y391" s="37"/>
      <c r="Z391" s="37"/>
      <c r="AA391" s="36"/>
      <c r="AB391" s="37"/>
      <c r="AC391" s="37"/>
      <c r="AD391" s="37"/>
      <c r="AE391" s="40"/>
      <c r="AF391" s="37"/>
      <c r="AG391" s="37"/>
      <c r="AH391" s="37"/>
      <c r="AI391" s="40"/>
      <c r="AJ391" s="37"/>
      <c r="AK391" s="37"/>
      <c r="AL391" s="37"/>
      <c r="AM391" s="40"/>
      <c r="AN391" s="37"/>
      <c r="AO391" s="37"/>
    </row>
    <row r="392" spans="9:41" ht="15" customHeight="1">
      <c r="I392" s="29"/>
      <c r="J392" s="40"/>
      <c r="K392" s="29"/>
      <c r="L392" s="37"/>
      <c r="M392" s="37"/>
      <c r="N392" s="37"/>
      <c r="O392" s="37"/>
      <c r="P392" s="37"/>
      <c r="Q392" s="37"/>
      <c r="R392" s="37"/>
      <c r="S392" s="37"/>
      <c r="T392" s="37"/>
      <c r="U392" s="40"/>
      <c r="V392" s="37"/>
      <c r="W392" s="37"/>
      <c r="X392" s="37"/>
      <c r="Y392" s="37"/>
      <c r="Z392" s="37"/>
      <c r="AA392" s="36"/>
      <c r="AB392" s="37"/>
      <c r="AC392" s="37"/>
      <c r="AD392" s="37"/>
      <c r="AE392" s="40"/>
      <c r="AF392" s="37"/>
      <c r="AG392" s="37"/>
      <c r="AH392" s="37"/>
      <c r="AI392" s="40"/>
      <c r="AJ392" s="37"/>
      <c r="AK392" s="37"/>
      <c r="AL392" s="37"/>
      <c r="AM392" s="40"/>
      <c r="AN392" s="37"/>
      <c r="AO392" s="37"/>
    </row>
    <row r="393" spans="9:41" ht="15" customHeight="1">
      <c r="I393" s="29"/>
      <c r="J393" s="40"/>
      <c r="K393" s="29"/>
      <c r="L393" s="37"/>
      <c r="M393" s="37"/>
      <c r="N393" s="37"/>
      <c r="O393" s="37"/>
      <c r="P393" s="37"/>
      <c r="Q393" s="37"/>
      <c r="R393" s="37"/>
      <c r="S393" s="37"/>
      <c r="T393" s="37"/>
      <c r="U393" s="40"/>
      <c r="V393" s="37"/>
      <c r="W393" s="37"/>
      <c r="X393" s="37"/>
      <c r="Y393" s="37"/>
      <c r="Z393" s="37"/>
      <c r="AA393" s="36"/>
      <c r="AB393" s="37"/>
      <c r="AC393" s="37"/>
      <c r="AD393" s="37"/>
      <c r="AE393" s="40"/>
      <c r="AF393" s="37"/>
      <c r="AG393" s="37"/>
      <c r="AH393" s="37"/>
      <c r="AI393" s="40"/>
      <c r="AJ393" s="37"/>
      <c r="AK393" s="37"/>
      <c r="AL393" s="37"/>
      <c r="AM393" s="40"/>
      <c r="AN393" s="37"/>
      <c r="AO393" s="37"/>
    </row>
    <row r="394" spans="9:41" ht="15" customHeight="1">
      <c r="I394" s="29"/>
      <c r="J394" s="40"/>
      <c r="K394" s="29"/>
      <c r="L394" s="37"/>
      <c r="M394" s="37"/>
      <c r="N394" s="37"/>
      <c r="O394" s="37"/>
      <c r="P394" s="37"/>
      <c r="Q394" s="37"/>
      <c r="R394" s="37"/>
      <c r="S394" s="37"/>
      <c r="T394" s="37"/>
      <c r="U394" s="40"/>
      <c r="V394" s="37"/>
      <c r="W394" s="37"/>
      <c r="X394" s="37"/>
      <c r="Y394" s="37"/>
      <c r="Z394" s="37"/>
      <c r="AA394" s="36"/>
      <c r="AB394" s="37"/>
      <c r="AC394" s="37"/>
      <c r="AD394" s="37"/>
      <c r="AE394" s="40"/>
      <c r="AF394" s="37"/>
      <c r="AG394" s="37"/>
      <c r="AH394" s="37"/>
      <c r="AI394" s="40"/>
      <c r="AJ394" s="37"/>
      <c r="AK394" s="37"/>
      <c r="AL394" s="37"/>
      <c r="AM394" s="40"/>
      <c r="AN394" s="37"/>
      <c r="AO394" s="37"/>
    </row>
    <row r="395" spans="9:41" ht="15" customHeight="1">
      <c r="I395" s="29"/>
      <c r="J395" s="40"/>
      <c r="K395" s="29"/>
      <c r="L395" s="37"/>
      <c r="M395" s="37"/>
      <c r="N395" s="37"/>
      <c r="O395" s="37"/>
      <c r="P395" s="37"/>
      <c r="Q395" s="37"/>
      <c r="R395" s="37"/>
      <c r="S395" s="37"/>
      <c r="T395" s="37"/>
      <c r="U395" s="40"/>
      <c r="V395" s="37"/>
      <c r="W395" s="37"/>
      <c r="X395" s="37"/>
      <c r="Y395" s="37"/>
      <c r="Z395" s="37"/>
      <c r="AA395" s="36"/>
      <c r="AB395" s="37"/>
      <c r="AC395" s="37"/>
      <c r="AD395" s="37"/>
      <c r="AE395" s="40"/>
      <c r="AF395" s="37"/>
      <c r="AG395" s="37"/>
      <c r="AH395" s="37"/>
      <c r="AI395" s="40"/>
      <c r="AJ395" s="37"/>
      <c r="AK395" s="37"/>
      <c r="AL395" s="37"/>
      <c r="AM395" s="40"/>
      <c r="AN395" s="37"/>
      <c r="AO395" s="37"/>
    </row>
    <row r="396" spans="9:41" ht="15" customHeight="1">
      <c r="I396" s="29"/>
      <c r="J396" s="40"/>
      <c r="K396" s="29"/>
      <c r="L396" s="37"/>
      <c r="M396" s="37"/>
      <c r="N396" s="37"/>
      <c r="O396" s="37"/>
      <c r="P396" s="37"/>
      <c r="Q396" s="37"/>
      <c r="R396" s="37"/>
      <c r="S396" s="37"/>
      <c r="T396" s="37"/>
      <c r="U396" s="40"/>
      <c r="V396" s="37"/>
      <c r="W396" s="37"/>
      <c r="X396" s="37"/>
      <c r="Y396" s="37"/>
      <c r="Z396" s="37"/>
      <c r="AA396" s="36"/>
      <c r="AB396" s="37"/>
      <c r="AC396" s="37"/>
      <c r="AD396" s="37"/>
      <c r="AE396" s="40"/>
      <c r="AF396" s="37"/>
      <c r="AG396" s="37"/>
      <c r="AH396" s="37"/>
      <c r="AI396" s="40"/>
      <c r="AJ396" s="37"/>
      <c r="AK396" s="37"/>
      <c r="AL396" s="37"/>
      <c r="AM396" s="40"/>
      <c r="AN396" s="37"/>
      <c r="AO396" s="37"/>
    </row>
    <row r="397" spans="9:41" ht="15" customHeight="1">
      <c r="I397" s="29"/>
      <c r="J397" s="40"/>
      <c r="K397" s="29"/>
      <c r="L397" s="37"/>
      <c r="M397" s="37"/>
      <c r="N397" s="37"/>
      <c r="O397" s="37"/>
      <c r="P397" s="37"/>
      <c r="Q397" s="37"/>
      <c r="R397" s="37"/>
      <c r="S397" s="37"/>
      <c r="T397" s="37"/>
      <c r="U397" s="40"/>
      <c r="V397" s="37"/>
      <c r="W397" s="37"/>
      <c r="X397" s="37"/>
      <c r="Y397" s="37"/>
      <c r="Z397" s="37"/>
      <c r="AA397" s="36"/>
      <c r="AB397" s="37"/>
      <c r="AC397" s="37"/>
      <c r="AD397" s="37"/>
      <c r="AE397" s="40"/>
      <c r="AF397" s="37"/>
      <c r="AG397" s="37"/>
      <c r="AH397" s="37"/>
      <c r="AI397" s="40"/>
      <c r="AJ397" s="37"/>
      <c r="AK397" s="37"/>
      <c r="AL397" s="37"/>
      <c r="AM397" s="40"/>
      <c r="AN397" s="37"/>
      <c r="AO397" s="37"/>
    </row>
    <row r="398" spans="9:41" ht="15" customHeight="1">
      <c r="I398" s="29"/>
      <c r="J398" s="40"/>
      <c r="K398" s="29"/>
      <c r="L398" s="37"/>
      <c r="M398" s="37"/>
      <c r="N398" s="37"/>
      <c r="O398" s="37"/>
      <c r="P398" s="37"/>
      <c r="Q398" s="37"/>
      <c r="R398" s="37"/>
      <c r="S398" s="37"/>
      <c r="T398" s="37"/>
      <c r="U398" s="40"/>
      <c r="V398" s="37"/>
      <c r="W398" s="37"/>
      <c r="X398" s="37"/>
      <c r="Y398" s="37"/>
      <c r="Z398" s="37"/>
      <c r="AA398" s="36"/>
      <c r="AB398" s="37"/>
      <c r="AC398" s="37"/>
      <c r="AD398" s="37"/>
      <c r="AE398" s="40"/>
      <c r="AF398" s="37"/>
      <c r="AG398" s="37"/>
      <c r="AH398" s="37"/>
      <c r="AI398" s="40"/>
      <c r="AJ398" s="37"/>
      <c r="AK398" s="37"/>
      <c r="AL398" s="37"/>
      <c r="AM398" s="40"/>
      <c r="AN398" s="37"/>
      <c r="AO398" s="37"/>
    </row>
    <row r="399" spans="9:41" ht="15" customHeight="1">
      <c r="I399" s="29"/>
      <c r="J399" s="40"/>
      <c r="K399" s="29"/>
      <c r="L399" s="37"/>
      <c r="M399" s="37"/>
      <c r="N399" s="37"/>
      <c r="O399" s="37"/>
      <c r="P399" s="37"/>
      <c r="Q399" s="37"/>
      <c r="R399" s="37"/>
      <c r="S399" s="37"/>
      <c r="T399" s="37"/>
      <c r="U399" s="40"/>
      <c r="V399" s="37"/>
      <c r="W399" s="37"/>
      <c r="X399" s="37"/>
      <c r="Y399" s="37"/>
      <c r="Z399" s="37"/>
      <c r="AA399" s="36"/>
      <c r="AB399" s="37"/>
      <c r="AC399" s="37"/>
      <c r="AD399" s="37"/>
      <c r="AE399" s="40"/>
      <c r="AF399" s="37"/>
      <c r="AG399" s="37"/>
      <c r="AH399" s="37"/>
      <c r="AI399" s="40"/>
      <c r="AJ399" s="37"/>
      <c r="AK399" s="37"/>
      <c r="AL399" s="37"/>
      <c r="AM399" s="40"/>
      <c r="AN399" s="37"/>
      <c r="AO399" s="37"/>
    </row>
    <row r="400" spans="9:41" ht="15" customHeight="1">
      <c r="I400" s="29"/>
      <c r="J400" s="40"/>
      <c r="K400" s="29"/>
      <c r="L400" s="37"/>
      <c r="M400" s="37"/>
      <c r="N400" s="37"/>
      <c r="O400" s="37"/>
      <c r="P400" s="37"/>
      <c r="Q400" s="37"/>
      <c r="R400" s="37"/>
      <c r="S400" s="37"/>
      <c r="T400" s="37"/>
      <c r="U400" s="40"/>
      <c r="V400" s="37"/>
      <c r="W400" s="37"/>
      <c r="X400" s="37"/>
      <c r="Y400" s="37"/>
      <c r="Z400" s="37"/>
      <c r="AA400" s="36"/>
      <c r="AB400" s="37"/>
      <c r="AC400" s="37"/>
      <c r="AD400" s="37"/>
      <c r="AE400" s="40"/>
      <c r="AF400" s="37"/>
      <c r="AG400" s="37"/>
      <c r="AH400" s="37"/>
      <c r="AI400" s="40"/>
      <c r="AJ400" s="37"/>
      <c r="AK400" s="37"/>
      <c r="AL400" s="37"/>
      <c r="AM400" s="40"/>
      <c r="AN400" s="37"/>
      <c r="AO400" s="37"/>
    </row>
    <row r="401" spans="9:41" ht="15" customHeight="1">
      <c r="I401" s="29"/>
      <c r="J401" s="40"/>
      <c r="K401" s="29"/>
      <c r="L401" s="37"/>
      <c r="M401" s="37"/>
      <c r="N401" s="37"/>
      <c r="O401" s="37"/>
      <c r="P401" s="37"/>
      <c r="Q401" s="37"/>
      <c r="R401" s="37"/>
      <c r="S401" s="37"/>
      <c r="T401" s="37"/>
      <c r="U401" s="40"/>
      <c r="V401" s="37"/>
      <c r="W401" s="37"/>
      <c r="X401" s="37"/>
      <c r="Y401" s="37"/>
      <c r="Z401" s="37"/>
      <c r="AA401" s="36"/>
      <c r="AB401" s="37"/>
      <c r="AC401" s="37"/>
      <c r="AD401" s="37"/>
      <c r="AE401" s="40"/>
      <c r="AF401" s="37"/>
      <c r="AG401" s="37"/>
      <c r="AH401" s="37"/>
      <c r="AI401" s="40"/>
      <c r="AJ401" s="37"/>
      <c r="AK401" s="37"/>
      <c r="AL401" s="37"/>
      <c r="AM401" s="40"/>
      <c r="AN401" s="37"/>
      <c r="AO401" s="37"/>
    </row>
    <row r="402" spans="9:41" ht="15" customHeight="1">
      <c r="I402" s="29"/>
      <c r="J402" s="40"/>
      <c r="K402" s="29"/>
      <c r="L402" s="37"/>
      <c r="M402" s="37"/>
      <c r="N402" s="37"/>
      <c r="O402" s="37"/>
      <c r="P402" s="37"/>
      <c r="Q402" s="37"/>
      <c r="R402" s="37"/>
      <c r="S402" s="37"/>
      <c r="T402" s="37"/>
      <c r="U402" s="40"/>
      <c r="V402" s="37"/>
      <c r="W402" s="37"/>
      <c r="X402" s="37"/>
      <c r="Y402" s="37"/>
      <c r="Z402" s="37"/>
      <c r="AA402" s="36"/>
      <c r="AB402" s="37"/>
      <c r="AC402" s="37"/>
      <c r="AD402" s="37"/>
      <c r="AE402" s="40"/>
      <c r="AF402" s="37"/>
      <c r="AG402" s="37"/>
      <c r="AH402" s="37"/>
      <c r="AI402" s="40"/>
      <c r="AJ402" s="37"/>
      <c r="AK402" s="37"/>
      <c r="AL402" s="37"/>
      <c r="AM402" s="40"/>
      <c r="AN402" s="37"/>
      <c r="AO402" s="37"/>
    </row>
    <row r="403" spans="9:41" ht="15" customHeight="1">
      <c r="I403" s="29"/>
      <c r="J403" s="40"/>
      <c r="K403" s="29"/>
      <c r="L403" s="37"/>
      <c r="M403" s="37"/>
      <c r="N403" s="37"/>
      <c r="O403" s="37"/>
      <c r="P403" s="37"/>
      <c r="Q403" s="37"/>
      <c r="R403" s="37"/>
      <c r="S403" s="37"/>
      <c r="T403" s="37"/>
      <c r="U403" s="40"/>
      <c r="V403" s="37"/>
      <c r="W403" s="37"/>
      <c r="X403" s="37"/>
      <c r="Y403" s="37"/>
      <c r="Z403" s="37"/>
      <c r="AA403" s="36"/>
      <c r="AB403" s="37"/>
      <c r="AC403" s="37"/>
      <c r="AD403" s="37"/>
      <c r="AE403" s="40"/>
      <c r="AF403" s="37"/>
      <c r="AG403" s="37"/>
      <c r="AH403" s="37"/>
      <c r="AI403" s="40"/>
      <c r="AJ403" s="37"/>
      <c r="AK403" s="37"/>
      <c r="AL403" s="37"/>
      <c r="AM403" s="40"/>
      <c r="AN403" s="37"/>
      <c r="AO403" s="37"/>
    </row>
    <row r="404" spans="9:41" ht="15" customHeight="1">
      <c r="I404" s="29"/>
      <c r="J404" s="40"/>
      <c r="K404" s="29"/>
      <c r="L404" s="37"/>
      <c r="M404" s="37"/>
      <c r="N404" s="37"/>
      <c r="O404" s="37"/>
      <c r="P404" s="37"/>
      <c r="Q404" s="37"/>
      <c r="R404" s="37"/>
      <c r="S404" s="37"/>
      <c r="T404" s="37"/>
      <c r="U404" s="40"/>
      <c r="V404" s="37"/>
      <c r="W404" s="37"/>
      <c r="X404" s="37"/>
      <c r="Y404" s="37"/>
      <c r="Z404" s="37"/>
      <c r="AA404" s="36"/>
      <c r="AB404" s="37"/>
      <c r="AC404" s="37"/>
      <c r="AD404" s="37"/>
      <c r="AE404" s="40"/>
      <c r="AF404" s="37"/>
      <c r="AG404" s="37"/>
      <c r="AH404" s="37"/>
      <c r="AI404" s="40"/>
      <c r="AJ404" s="37"/>
      <c r="AK404" s="37"/>
      <c r="AL404" s="37"/>
      <c r="AM404" s="40"/>
      <c r="AN404" s="37"/>
      <c r="AO404" s="37"/>
    </row>
    <row r="405" spans="9:41" ht="15" customHeight="1">
      <c r="I405" s="29"/>
      <c r="J405" s="40"/>
      <c r="K405" s="29"/>
      <c r="L405" s="37"/>
      <c r="M405" s="37"/>
      <c r="N405" s="37"/>
      <c r="O405" s="37"/>
      <c r="P405" s="37"/>
      <c r="Q405" s="37"/>
      <c r="R405" s="37"/>
      <c r="S405" s="37"/>
      <c r="T405" s="37"/>
      <c r="U405" s="40"/>
      <c r="V405" s="37"/>
      <c r="W405" s="37"/>
      <c r="X405" s="37"/>
      <c r="Y405" s="37"/>
      <c r="Z405" s="37"/>
      <c r="AA405" s="36"/>
      <c r="AB405" s="37"/>
      <c r="AC405" s="37"/>
      <c r="AD405" s="37"/>
      <c r="AE405" s="40"/>
      <c r="AF405" s="37"/>
      <c r="AG405" s="37"/>
      <c r="AH405" s="37"/>
      <c r="AI405" s="40"/>
      <c r="AJ405" s="37"/>
      <c r="AK405" s="37"/>
      <c r="AL405" s="37"/>
      <c r="AM405" s="40"/>
      <c r="AN405" s="37"/>
      <c r="AO405" s="37"/>
    </row>
    <row r="406" spans="9:41" ht="15" customHeight="1">
      <c r="I406" s="29"/>
      <c r="J406" s="40"/>
      <c r="K406" s="29"/>
      <c r="L406" s="37"/>
      <c r="M406" s="37"/>
      <c r="N406" s="37"/>
      <c r="O406" s="37"/>
      <c r="P406" s="37"/>
      <c r="Q406" s="37"/>
      <c r="R406" s="37"/>
      <c r="S406" s="37"/>
      <c r="T406" s="37"/>
      <c r="U406" s="40"/>
      <c r="V406" s="37"/>
      <c r="W406" s="37"/>
      <c r="X406" s="37"/>
      <c r="Y406" s="37"/>
      <c r="Z406" s="37"/>
      <c r="AA406" s="36"/>
      <c r="AB406" s="37"/>
      <c r="AC406" s="37"/>
      <c r="AD406" s="37"/>
      <c r="AE406" s="40"/>
      <c r="AF406" s="37"/>
      <c r="AG406" s="37"/>
      <c r="AH406" s="37"/>
      <c r="AI406" s="40"/>
      <c r="AJ406" s="37"/>
      <c r="AK406" s="37"/>
      <c r="AL406" s="37"/>
      <c r="AM406" s="40"/>
      <c r="AN406" s="37"/>
      <c r="AO406" s="37"/>
    </row>
    <row r="407" spans="9:41" ht="15" customHeight="1">
      <c r="I407" s="29"/>
      <c r="J407" s="40"/>
      <c r="K407" s="29"/>
      <c r="L407" s="37"/>
      <c r="M407" s="37"/>
      <c r="N407" s="37"/>
      <c r="O407" s="37"/>
      <c r="P407" s="37"/>
      <c r="Q407" s="37"/>
      <c r="R407" s="37"/>
      <c r="S407" s="37"/>
      <c r="T407" s="37"/>
      <c r="U407" s="40"/>
      <c r="V407" s="37"/>
      <c r="W407" s="37"/>
      <c r="X407" s="37"/>
      <c r="Y407" s="37"/>
      <c r="Z407" s="37"/>
      <c r="AA407" s="36"/>
      <c r="AB407" s="37"/>
      <c r="AC407" s="37"/>
      <c r="AD407" s="37"/>
      <c r="AE407" s="40"/>
      <c r="AF407" s="37"/>
      <c r="AG407" s="37"/>
      <c r="AH407" s="37"/>
      <c r="AI407" s="40"/>
      <c r="AJ407" s="37"/>
      <c r="AK407" s="37"/>
      <c r="AL407" s="37"/>
      <c r="AM407" s="40"/>
      <c r="AN407" s="37"/>
      <c r="AO407" s="37"/>
    </row>
    <row r="408" spans="9:41" ht="15" customHeight="1">
      <c r="I408" s="29"/>
      <c r="J408" s="40"/>
      <c r="K408" s="29"/>
      <c r="L408" s="37"/>
      <c r="M408" s="37"/>
      <c r="N408" s="37"/>
      <c r="O408" s="37"/>
      <c r="P408" s="37"/>
      <c r="Q408" s="37"/>
      <c r="R408" s="37"/>
      <c r="S408" s="37"/>
      <c r="T408" s="37"/>
      <c r="U408" s="40"/>
      <c r="V408" s="37"/>
      <c r="W408" s="37"/>
      <c r="X408" s="37"/>
      <c r="Y408" s="37"/>
      <c r="Z408" s="37"/>
      <c r="AA408" s="36"/>
      <c r="AB408" s="37"/>
      <c r="AC408" s="37"/>
      <c r="AD408" s="37"/>
      <c r="AE408" s="40"/>
      <c r="AF408" s="37"/>
      <c r="AG408" s="37"/>
      <c r="AH408" s="37"/>
      <c r="AI408" s="40"/>
      <c r="AJ408" s="37"/>
      <c r="AK408" s="37"/>
      <c r="AL408" s="37"/>
      <c r="AM408" s="40"/>
      <c r="AN408" s="37"/>
      <c r="AO408" s="37"/>
    </row>
    <row r="409" spans="9:41" ht="15" customHeight="1">
      <c r="I409" s="29"/>
      <c r="J409" s="40"/>
      <c r="K409" s="29"/>
      <c r="L409" s="37"/>
      <c r="M409" s="37"/>
      <c r="N409" s="37"/>
      <c r="O409" s="37"/>
      <c r="P409" s="37"/>
      <c r="Q409" s="37"/>
      <c r="R409" s="37"/>
      <c r="S409" s="37"/>
      <c r="T409" s="37"/>
      <c r="U409" s="40"/>
      <c r="V409" s="37"/>
      <c r="W409" s="37"/>
      <c r="X409" s="37"/>
      <c r="Y409" s="37"/>
      <c r="Z409" s="37"/>
      <c r="AA409" s="36"/>
      <c r="AB409" s="37"/>
      <c r="AC409" s="37"/>
      <c r="AD409" s="37"/>
      <c r="AE409" s="40"/>
      <c r="AF409" s="37"/>
      <c r="AG409" s="37"/>
      <c r="AH409" s="37"/>
      <c r="AI409" s="40"/>
      <c r="AJ409" s="37"/>
      <c r="AK409" s="37"/>
      <c r="AL409" s="37"/>
      <c r="AM409" s="40"/>
      <c r="AN409" s="37"/>
      <c r="AO409" s="37"/>
    </row>
    <row r="410" spans="9:41" ht="15" customHeight="1">
      <c r="I410" s="29"/>
      <c r="J410" s="40"/>
      <c r="K410" s="29"/>
      <c r="L410" s="37"/>
      <c r="M410" s="37"/>
      <c r="N410" s="37"/>
      <c r="O410" s="37"/>
      <c r="P410" s="37"/>
      <c r="Q410" s="37"/>
      <c r="R410" s="37"/>
      <c r="S410" s="37"/>
      <c r="T410" s="37"/>
      <c r="U410" s="40"/>
      <c r="V410" s="37"/>
      <c r="W410" s="37"/>
      <c r="X410" s="37"/>
      <c r="Y410" s="37"/>
      <c r="Z410" s="37"/>
      <c r="AA410" s="36"/>
      <c r="AB410" s="37"/>
      <c r="AC410" s="37"/>
      <c r="AD410" s="37"/>
      <c r="AE410" s="40"/>
      <c r="AF410" s="37"/>
      <c r="AG410" s="37"/>
      <c r="AH410" s="37"/>
      <c r="AI410" s="40"/>
      <c r="AJ410" s="37"/>
      <c r="AK410" s="37"/>
      <c r="AL410" s="37"/>
      <c r="AM410" s="40"/>
      <c r="AN410" s="37"/>
      <c r="AO410" s="37"/>
    </row>
    <row r="411" spans="9:41" ht="15" customHeight="1">
      <c r="I411" s="29"/>
      <c r="J411" s="40"/>
      <c r="K411" s="29"/>
      <c r="L411" s="37"/>
      <c r="M411" s="37"/>
      <c r="N411" s="37"/>
      <c r="O411" s="37"/>
      <c r="P411" s="37"/>
      <c r="Q411" s="37"/>
      <c r="R411" s="37"/>
      <c r="S411" s="37"/>
      <c r="T411" s="37"/>
      <c r="U411" s="40"/>
      <c r="V411" s="37"/>
      <c r="W411" s="37"/>
      <c r="X411" s="37"/>
      <c r="Y411" s="37"/>
      <c r="Z411" s="37"/>
      <c r="AA411" s="36"/>
      <c r="AB411" s="37"/>
      <c r="AC411" s="37"/>
      <c r="AD411" s="37"/>
      <c r="AE411" s="40"/>
      <c r="AF411" s="37"/>
      <c r="AG411" s="37"/>
      <c r="AH411" s="37"/>
      <c r="AI411" s="40"/>
      <c r="AJ411" s="37"/>
      <c r="AK411" s="37"/>
      <c r="AL411" s="37"/>
      <c r="AM411" s="40"/>
      <c r="AN411" s="37"/>
      <c r="AO411" s="37"/>
    </row>
    <row r="412" spans="9:41" ht="15" customHeight="1">
      <c r="I412" s="29"/>
      <c r="J412" s="40"/>
      <c r="K412" s="29"/>
      <c r="L412" s="37"/>
      <c r="M412" s="37"/>
      <c r="N412" s="37"/>
      <c r="O412" s="37"/>
      <c r="P412" s="37"/>
      <c r="Q412" s="37"/>
      <c r="R412" s="37"/>
      <c r="S412" s="37"/>
      <c r="T412" s="37"/>
      <c r="U412" s="40"/>
      <c r="V412" s="37"/>
      <c r="W412" s="37"/>
      <c r="X412" s="37"/>
      <c r="Y412" s="37"/>
      <c r="Z412" s="37"/>
      <c r="AA412" s="36"/>
      <c r="AB412" s="37"/>
      <c r="AC412" s="37"/>
      <c r="AD412" s="37"/>
      <c r="AE412" s="40"/>
      <c r="AF412" s="37"/>
      <c r="AG412" s="37"/>
      <c r="AH412" s="37"/>
      <c r="AI412" s="40"/>
      <c r="AJ412" s="37"/>
      <c r="AK412" s="37"/>
      <c r="AL412" s="37"/>
      <c r="AM412" s="40"/>
      <c r="AN412" s="37"/>
      <c r="AO412" s="37"/>
    </row>
    <row r="413" spans="9:41" ht="15" customHeight="1">
      <c r="I413" s="29"/>
      <c r="J413" s="40"/>
      <c r="K413" s="29"/>
      <c r="L413" s="37"/>
      <c r="M413" s="37"/>
      <c r="N413" s="37"/>
      <c r="O413" s="37"/>
      <c r="P413" s="37"/>
      <c r="Q413" s="37"/>
      <c r="R413" s="37"/>
      <c r="S413" s="37"/>
      <c r="T413" s="37"/>
      <c r="U413" s="40"/>
      <c r="V413" s="37"/>
      <c r="W413" s="37"/>
      <c r="X413" s="37"/>
      <c r="Y413" s="37"/>
      <c r="Z413" s="37"/>
      <c r="AA413" s="36"/>
      <c r="AB413" s="37"/>
      <c r="AC413" s="37"/>
      <c r="AD413" s="37"/>
      <c r="AE413" s="40"/>
      <c r="AF413" s="37"/>
      <c r="AG413" s="37"/>
      <c r="AH413" s="37"/>
      <c r="AI413" s="40"/>
      <c r="AJ413" s="37"/>
      <c r="AK413" s="37"/>
      <c r="AL413" s="37"/>
      <c r="AM413" s="40"/>
      <c r="AN413" s="37"/>
      <c r="AO413" s="37"/>
    </row>
    <row r="414" spans="9:41" ht="15" customHeight="1">
      <c r="I414" s="29"/>
      <c r="J414" s="40"/>
      <c r="K414" s="29"/>
      <c r="L414" s="37"/>
      <c r="M414" s="37"/>
      <c r="N414" s="37"/>
      <c r="O414" s="37"/>
      <c r="P414" s="37"/>
      <c r="Q414" s="37"/>
      <c r="R414" s="37"/>
      <c r="S414" s="37"/>
      <c r="T414" s="37"/>
      <c r="U414" s="40"/>
      <c r="V414" s="37"/>
      <c r="W414" s="37"/>
      <c r="X414" s="37"/>
      <c r="Y414" s="37"/>
      <c r="Z414" s="37"/>
      <c r="AA414" s="36"/>
      <c r="AB414" s="37"/>
      <c r="AC414" s="37"/>
      <c r="AD414" s="37"/>
      <c r="AE414" s="40"/>
      <c r="AF414" s="37"/>
      <c r="AG414" s="37"/>
      <c r="AH414" s="37"/>
      <c r="AI414" s="40"/>
      <c r="AJ414" s="37"/>
      <c r="AK414" s="37"/>
      <c r="AL414" s="37"/>
      <c r="AM414" s="40"/>
      <c r="AN414" s="37"/>
      <c r="AO414" s="37"/>
    </row>
    <row r="415" spans="9:41" ht="15" customHeight="1">
      <c r="I415" s="29"/>
      <c r="J415" s="40"/>
      <c r="K415" s="29"/>
      <c r="L415" s="37"/>
      <c r="M415" s="37"/>
      <c r="N415" s="37"/>
      <c r="O415" s="37"/>
      <c r="P415" s="37"/>
      <c r="Q415" s="37"/>
      <c r="R415" s="37"/>
      <c r="S415" s="37"/>
      <c r="T415" s="37"/>
      <c r="U415" s="40"/>
      <c r="V415" s="37"/>
      <c r="W415" s="37"/>
      <c r="X415" s="37"/>
      <c r="Y415" s="37"/>
      <c r="Z415" s="37"/>
      <c r="AA415" s="36"/>
      <c r="AB415" s="37"/>
      <c r="AC415" s="37"/>
      <c r="AD415" s="37"/>
      <c r="AE415" s="40"/>
      <c r="AF415" s="37"/>
      <c r="AG415" s="37"/>
      <c r="AH415" s="37"/>
      <c r="AI415" s="40"/>
      <c r="AJ415" s="37"/>
      <c r="AK415" s="37"/>
      <c r="AL415" s="37"/>
      <c r="AM415" s="40"/>
      <c r="AN415" s="37"/>
      <c r="AO415" s="37"/>
    </row>
    <row r="416" spans="9:41" ht="15" customHeight="1">
      <c r="I416" s="29"/>
      <c r="J416" s="40"/>
      <c r="K416" s="29"/>
      <c r="L416" s="37"/>
      <c r="M416" s="37"/>
      <c r="N416" s="37"/>
      <c r="O416" s="37"/>
      <c r="P416" s="37"/>
      <c r="Q416" s="37"/>
      <c r="R416" s="37"/>
      <c r="S416" s="37"/>
      <c r="T416" s="37"/>
      <c r="U416" s="40"/>
      <c r="V416" s="37"/>
      <c r="W416" s="37"/>
      <c r="X416" s="37"/>
      <c r="Y416" s="37"/>
      <c r="Z416" s="37"/>
      <c r="AA416" s="36"/>
      <c r="AB416" s="37"/>
      <c r="AC416" s="37"/>
      <c r="AD416" s="37"/>
      <c r="AE416" s="40"/>
      <c r="AF416" s="37"/>
      <c r="AG416" s="37"/>
      <c r="AH416" s="37"/>
      <c r="AI416" s="40"/>
      <c r="AJ416" s="37"/>
      <c r="AK416" s="37"/>
      <c r="AL416" s="37"/>
      <c r="AM416" s="40"/>
      <c r="AN416" s="37"/>
      <c r="AO416" s="37"/>
    </row>
    <row r="417" spans="9:41" ht="15" customHeight="1">
      <c r="I417" s="29"/>
      <c r="J417" s="40"/>
      <c r="K417" s="29"/>
      <c r="L417" s="37"/>
      <c r="M417" s="37"/>
      <c r="N417" s="37"/>
      <c r="O417" s="37"/>
      <c r="P417" s="37"/>
      <c r="Q417" s="37"/>
      <c r="R417" s="37"/>
      <c r="S417" s="37"/>
      <c r="T417" s="37"/>
      <c r="U417" s="40"/>
      <c r="V417" s="37"/>
      <c r="W417" s="37"/>
      <c r="X417" s="37"/>
      <c r="Y417" s="37"/>
      <c r="Z417" s="37"/>
      <c r="AA417" s="36"/>
      <c r="AB417" s="37"/>
      <c r="AC417" s="37"/>
      <c r="AD417" s="37"/>
      <c r="AE417" s="40"/>
      <c r="AF417" s="37"/>
      <c r="AG417" s="37"/>
      <c r="AH417" s="37"/>
      <c r="AI417" s="40"/>
      <c r="AJ417" s="37"/>
      <c r="AK417" s="37"/>
      <c r="AL417" s="37"/>
      <c r="AM417" s="40"/>
      <c r="AN417" s="37"/>
      <c r="AO417" s="37"/>
    </row>
    <row r="418" spans="9:41" ht="15" customHeight="1">
      <c r="I418" s="29"/>
      <c r="J418" s="40"/>
      <c r="K418" s="29"/>
      <c r="L418" s="37"/>
      <c r="M418" s="37"/>
      <c r="N418" s="37"/>
      <c r="O418" s="37"/>
      <c r="P418" s="37"/>
      <c r="Q418" s="37"/>
      <c r="R418" s="37"/>
      <c r="S418" s="37"/>
      <c r="T418" s="37"/>
      <c r="U418" s="40"/>
      <c r="V418" s="37"/>
      <c r="W418" s="37"/>
      <c r="X418" s="37"/>
      <c r="Y418" s="37"/>
      <c r="Z418" s="37"/>
      <c r="AA418" s="36"/>
      <c r="AB418" s="37"/>
      <c r="AC418" s="37"/>
      <c r="AD418" s="37"/>
      <c r="AE418" s="40"/>
      <c r="AF418" s="37"/>
      <c r="AG418" s="37"/>
      <c r="AH418" s="37"/>
      <c r="AI418" s="40"/>
      <c r="AJ418" s="37"/>
      <c r="AK418" s="37"/>
      <c r="AL418" s="37"/>
      <c r="AM418" s="40"/>
      <c r="AN418" s="37"/>
      <c r="AO418" s="37"/>
    </row>
    <row r="419" spans="9:41" ht="15" customHeight="1">
      <c r="I419" s="29"/>
      <c r="J419" s="40"/>
      <c r="K419" s="29"/>
      <c r="L419" s="37"/>
      <c r="M419" s="37"/>
      <c r="N419" s="37"/>
      <c r="O419" s="37"/>
      <c r="P419" s="37"/>
      <c r="Q419" s="37"/>
      <c r="R419" s="37"/>
      <c r="S419" s="37"/>
      <c r="T419" s="37"/>
      <c r="U419" s="40"/>
      <c r="V419" s="37"/>
      <c r="W419" s="37"/>
      <c r="X419" s="37"/>
      <c r="Y419" s="37"/>
      <c r="Z419" s="37"/>
      <c r="AA419" s="36"/>
      <c r="AB419" s="37"/>
      <c r="AC419" s="37"/>
      <c r="AD419" s="37"/>
      <c r="AE419" s="40"/>
      <c r="AF419" s="37"/>
      <c r="AG419" s="37"/>
      <c r="AH419" s="37"/>
      <c r="AI419" s="40"/>
      <c r="AJ419" s="37"/>
      <c r="AK419" s="37"/>
      <c r="AL419" s="37"/>
      <c r="AM419" s="40"/>
      <c r="AN419" s="37"/>
      <c r="AO419" s="37"/>
    </row>
    <row r="420" spans="9:41" ht="15" customHeight="1">
      <c r="I420" s="29"/>
      <c r="J420" s="40"/>
      <c r="K420" s="29"/>
      <c r="L420" s="37"/>
      <c r="M420" s="37"/>
      <c r="N420" s="37"/>
      <c r="O420" s="37"/>
      <c r="P420" s="37"/>
      <c r="Q420" s="37"/>
      <c r="R420" s="37"/>
      <c r="S420" s="37"/>
      <c r="T420" s="37"/>
      <c r="U420" s="40"/>
      <c r="V420" s="37"/>
      <c r="W420" s="37"/>
      <c r="X420" s="37"/>
      <c r="Y420" s="37"/>
      <c r="Z420" s="37"/>
      <c r="AA420" s="36"/>
      <c r="AB420" s="37"/>
      <c r="AC420" s="37"/>
      <c r="AD420" s="37"/>
      <c r="AE420" s="40"/>
      <c r="AF420" s="37"/>
      <c r="AG420" s="37"/>
      <c r="AH420" s="37"/>
      <c r="AI420" s="40"/>
      <c r="AJ420" s="37"/>
      <c r="AK420" s="37"/>
      <c r="AL420" s="37"/>
      <c r="AM420" s="40"/>
      <c r="AN420" s="37"/>
      <c r="AO420" s="37"/>
    </row>
    <row r="421" spans="9:41" ht="15" customHeight="1">
      <c r="I421" s="29"/>
      <c r="J421" s="40"/>
      <c r="K421" s="29"/>
      <c r="L421" s="37"/>
      <c r="M421" s="37"/>
      <c r="N421" s="37"/>
      <c r="O421" s="37"/>
      <c r="P421" s="37"/>
      <c r="Q421" s="37"/>
      <c r="R421" s="37"/>
      <c r="S421" s="37"/>
      <c r="T421" s="37"/>
      <c r="U421" s="40"/>
      <c r="V421" s="37"/>
      <c r="W421" s="37"/>
      <c r="X421" s="37"/>
      <c r="Y421" s="37"/>
      <c r="Z421" s="37"/>
      <c r="AA421" s="36"/>
      <c r="AB421" s="37"/>
      <c r="AC421" s="37"/>
      <c r="AD421" s="37"/>
      <c r="AE421" s="40"/>
      <c r="AF421" s="37"/>
      <c r="AG421" s="37"/>
      <c r="AH421" s="37"/>
      <c r="AI421" s="40"/>
      <c r="AJ421" s="37"/>
      <c r="AK421" s="37"/>
      <c r="AL421" s="37"/>
      <c r="AM421" s="40"/>
      <c r="AN421" s="37"/>
      <c r="AO421" s="37"/>
    </row>
    <row r="422" spans="9:41" ht="15" customHeight="1">
      <c r="I422" s="29"/>
      <c r="J422" s="40"/>
      <c r="K422" s="29"/>
      <c r="L422" s="37"/>
      <c r="M422" s="37"/>
      <c r="N422" s="37"/>
      <c r="O422" s="37"/>
      <c r="P422" s="37"/>
      <c r="Q422" s="37"/>
      <c r="R422" s="37"/>
      <c r="S422" s="37"/>
      <c r="T422" s="37"/>
      <c r="U422" s="40"/>
      <c r="V422" s="37"/>
      <c r="W422" s="37"/>
      <c r="X422" s="37"/>
      <c r="Y422" s="37"/>
      <c r="Z422" s="37"/>
      <c r="AA422" s="36"/>
      <c r="AB422" s="37"/>
      <c r="AC422" s="37"/>
      <c r="AD422" s="37"/>
      <c r="AE422" s="40"/>
      <c r="AF422" s="37"/>
      <c r="AG422" s="37"/>
      <c r="AH422" s="37"/>
      <c r="AI422" s="40"/>
      <c r="AJ422" s="37"/>
      <c r="AK422" s="37"/>
      <c r="AL422" s="37"/>
      <c r="AM422" s="40"/>
      <c r="AN422" s="37"/>
      <c r="AO422" s="37"/>
    </row>
    <row r="423" spans="9:41" ht="15" customHeight="1">
      <c r="I423" s="29"/>
      <c r="J423" s="40"/>
      <c r="K423" s="29"/>
      <c r="L423" s="37"/>
      <c r="M423" s="37"/>
      <c r="N423" s="37"/>
      <c r="O423" s="37"/>
      <c r="P423" s="37"/>
      <c r="Q423" s="37"/>
      <c r="R423" s="37"/>
      <c r="S423" s="37"/>
      <c r="T423" s="37"/>
      <c r="U423" s="40"/>
      <c r="V423" s="37"/>
      <c r="W423" s="37"/>
      <c r="X423" s="37"/>
      <c r="Y423" s="37"/>
      <c r="Z423" s="37"/>
      <c r="AA423" s="36"/>
      <c r="AB423" s="37"/>
      <c r="AC423" s="37"/>
      <c r="AD423" s="37"/>
      <c r="AE423" s="40"/>
      <c r="AF423" s="37"/>
      <c r="AG423" s="37"/>
      <c r="AH423" s="37"/>
      <c r="AI423" s="40"/>
      <c r="AJ423" s="37"/>
      <c r="AK423" s="37"/>
      <c r="AL423" s="37"/>
      <c r="AM423" s="40"/>
      <c r="AN423" s="37"/>
      <c r="AO423" s="37"/>
    </row>
    <row r="424" spans="9:41" ht="15" customHeight="1">
      <c r="I424" s="29"/>
      <c r="J424" s="40"/>
      <c r="K424" s="29"/>
      <c r="L424" s="37"/>
      <c r="M424" s="37"/>
      <c r="N424" s="37"/>
      <c r="O424" s="37"/>
      <c r="P424" s="37"/>
      <c r="Q424" s="37"/>
      <c r="R424" s="37"/>
      <c r="S424" s="37"/>
      <c r="T424" s="37"/>
      <c r="U424" s="40"/>
      <c r="V424" s="37"/>
      <c r="W424" s="37"/>
      <c r="X424" s="37"/>
      <c r="Y424" s="37"/>
      <c r="Z424" s="37"/>
      <c r="AA424" s="36"/>
      <c r="AB424" s="37"/>
      <c r="AC424" s="37"/>
      <c r="AD424" s="37"/>
      <c r="AE424" s="40"/>
      <c r="AF424" s="37"/>
      <c r="AG424" s="37"/>
      <c r="AH424" s="37"/>
      <c r="AI424" s="40"/>
      <c r="AJ424" s="37"/>
      <c r="AK424" s="37"/>
      <c r="AL424" s="37"/>
      <c r="AM424" s="40"/>
      <c r="AN424" s="37"/>
      <c r="AO424" s="37"/>
    </row>
    <row r="425" spans="9:41" ht="15" customHeight="1">
      <c r="I425" s="29"/>
      <c r="J425" s="40"/>
      <c r="K425" s="29"/>
      <c r="L425" s="37"/>
      <c r="M425" s="37"/>
      <c r="N425" s="37"/>
      <c r="O425" s="37"/>
      <c r="P425" s="37"/>
      <c r="Q425" s="37"/>
      <c r="R425" s="37"/>
      <c r="S425" s="37"/>
      <c r="T425" s="37"/>
      <c r="U425" s="40"/>
      <c r="V425" s="37"/>
      <c r="W425" s="37"/>
      <c r="X425" s="37"/>
      <c r="Y425" s="37"/>
      <c r="Z425" s="37"/>
      <c r="AA425" s="36"/>
      <c r="AB425" s="37"/>
      <c r="AC425" s="37"/>
      <c r="AD425" s="37"/>
      <c r="AE425" s="40"/>
      <c r="AF425" s="37"/>
      <c r="AG425" s="37"/>
      <c r="AH425" s="37"/>
      <c r="AI425" s="40"/>
      <c r="AJ425" s="37"/>
      <c r="AK425" s="37"/>
      <c r="AL425" s="37"/>
      <c r="AM425" s="40"/>
      <c r="AN425" s="37"/>
      <c r="AO425" s="37"/>
    </row>
    <row r="426" spans="9:41" ht="15" customHeight="1">
      <c r="I426" s="29"/>
      <c r="J426" s="40"/>
      <c r="K426" s="29"/>
      <c r="L426" s="37"/>
      <c r="M426" s="37"/>
      <c r="N426" s="37"/>
      <c r="O426" s="37"/>
      <c r="P426" s="37"/>
      <c r="Q426" s="37"/>
      <c r="R426" s="37"/>
      <c r="S426" s="37"/>
      <c r="T426" s="37"/>
      <c r="U426" s="40"/>
      <c r="V426" s="37"/>
      <c r="W426" s="37"/>
      <c r="X426" s="37"/>
      <c r="Y426" s="37"/>
      <c r="Z426" s="37"/>
      <c r="AA426" s="36"/>
      <c r="AB426" s="37"/>
      <c r="AC426" s="37"/>
      <c r="AD426" s="37"/>
      <c r="AE426" s="40"/>
      <c r="AF426" s="37"/>
      <c r="AG426" s="37"/>
      <c r="AH426" s="37"/>
      <c r="AI426" s="40"/>
      <c r="AJ426" s="37"/>
      <c r="AK426" s="37"/>
      <c r="AL426" s="37"/>
      <c r="AM426" s="40"/>
      <c r="AN426" s="37"/>
      <c r="AO426" s="37"/>
    </row>
    <row r="427" spans="9:41" ht="15" customHeight="1">
      <c r="I427" s="29"/>
      <c r="J427" s="40"/>
      <c r="K427" s="29"/>
      <c r="L427" s="37"/>
      <c r="M427" s="37"/>
      <c r="N427" s="37"/>
      <c r="O427" s="37"/>
      <c r="P427" s="37"/>
      <c r="Q427" s="37"/>
      <c r="R427" s="37"/>
      <c r="S427" s="37"/>
      <c r="T427" s="37"/>
      <c r="U427" s="40"/>
      <c r="V427" s="37"/>
      <c r="W427" s="37"/>
      <c r="X427" s="37"/>
      <c r="Y427" s="37"/>
      <c r="Z427" s="37"/>
      <c r="AA427" s="36"/>
      <c r="AB427" s="37"/>
      <c r="AC427" s="37"/>
      <c r="AD427" s="37"/>
      <c r="AE427" s="40"/>
      <c r="AF427" s="37"/>
      <c r="AG427" s="37"/>
      <c r="AH427" s="37"/>
      <c r="AI427" s="40"/>
      <c r="AJ427" s="37"/>
      <c r="AK427" s="37"/>
      <c r="AL427" s="37"/>
      <c r="AM427" s="40"/>
      <c r="AN427" s="37"/>
      <c r="AO427" s="37"/>
    </row>
    <row r="428" spans="9:41" ht="15" customHeight="1">
      <c r="I428" s="29"/>
      <c r="J428" s="40"/>
      <c r="K428" s="29"/>
      <c r="L428" s="37"/>
      <c r="M428" s="37"/>
      <c r="N428" s="37"/>
      <c r="O428" s="37"/>
      <c r="P428" s="37"/>
      <c r="Q428" s="37"/>
      <c r="R428" s="37"/>
      <c r="S428" s="37"/>
      <c r="T428" s="37"/>
      <c r="U428" s="40"/>
      <c r="V428" s="37"/>
      <c r="W428" s="37"/>
      <c r="X428" s="37"/>
      <c r="Y428" s="37"/>
      <c r="Z428" s="37"/>
      <c r="AA428" s="36"/>
      <c r="AB428" s="37"/>
      <c r="AC428" s="37"/>
      <c r="AD428" s="37"/>
      <c r="AE428" s="40"/>
      <c r="AF428" s="37"/>
      <c r="AG428" s="37"/>
      <c r="AH428" s="37"/>
      <c r="AI428" s="40"/>
      <c r="AJ428" s="37"/>
      <c r="AK428" s="37"/>
      <c r="AL428" s="37"/>
      <c r="AM428" s="40"/>
      <c r="AN428" s="37"/>
      <c r="AO428" s="37"/>
    </row>
    <row r="429" spans="9:41" ht="15" customHeight="1">
      <c r="I429" s="29"/>
      <c r="J429" s="40"/>
      <c r="K429" s="29"/>
      <c r="L429" s="37"/>
      <c r="M429" s="37"/>
      <c r="N429" s="37"/>
      <c r="O429" s="37"/>
      <c r="P429" s="37"/>
      <c r="Q429" s="37"/>
      <c r="R429" s="37"/>
      <c r="S429" s="37"/>
      <c r="T429" s="37"/>
      <c r="U429" s="40"/>
      <c r="V429" s="37"/>
      <c r="W429" s="37"/>
      <c r="X429" s="37"/>
      <c r="Y429" s="37"/>
      <c r="Z429" s="37"/>
      <c r="AA429" s="36"/>
      <c r="AB429" s="37"/>
      <c r="AC429" s="37"/>
      <c r="AD429" s="37"/>
      <c r="AE429" s="40"/>
      <c r="AF429" s="37"/>
      <c r="AG429" s="37"/>
      <c r="AH429" s="37"/>
      <c r="AI429" s="40"/>
      <c r="AJ429" s="37"/>
      <c r="AK429" s="37"/>
      <c r="AL429" s="37"/>
      <c r="AM429" s="40"/>
      <c r="AN429" s="37"/>
      <c r="AO429" s="37"/>
    </row>
    <row r="430" spans="9:41" ht="15" customHeight="1">
      <c r="I430" s="29"/>
      <c r="J430" s="40"/>
      <c r="K430" s="29"/>
      <c r="L430" s="37"/>
      <c r="M430" s="37"/>
      <c r="N430" s="37"/>
      <c r="O430" s="37"/>
      <c r="P430" s="37"/>
      <c r="Q430" s="37"/>
      <c r="R430" s="37"/>
      <c r="S430" s="37"/>
      <c r="T430" s="37"/>
      <c r="U430" s="40"/>
      <c r="V430" s="37"/>
      <c r="W430" s="37"/>
      <c r="X430" s="37"/>
      <c r="Y430" s="37"/>
      <c r="Z430" s="37"/>
      <c r="AA430" s="36"/>
      <c r="AB430" s="37"/>
      <c r="AC430" s="37"/>
      <c r="AD430" s="37"/>
      <c r="AE430" s="40"/>
      <c r="AF430" s="37"/>
      <c r="AG430" s="37"/>
      <c r="AH430" s="37"/>
      <c r="AI430" s="40"/>
      <c r="AJ430" s="37"/>
      <c r="AK430" s="37"/>
      <c r="AL430" s="37"/>
      <c r="AM430" s="40"/>
      <c r="AN430" s="37"/>
      <c r="AO430" s="37"/>
    </row>
    <row r="431" spans="9:41" ht="15" customHeight="1">
      <c r="I431" s="29"/>
      <c r="J431" s="40"/>
      <c r="K431" s="29"/>
      <c r="L431" s="37"/>
      <c r="M431" s="37"/>
      <c r="N431" s="37"/>
      <c r="O431" s="37"/>
      <c r="P431" s="37"/>
      <c r="Q431" s="37"/>
      <c r="R431" s="37"/>
      <c r="S431" s="37"/>
      <c r="T431" s="37"/>
      <c r="U431" s="40"/>
      <c r="V431" s="37"/>
      <c r="W431" s="37"/>
      <c r="X431" s="37"/>
      <c r="Y431" s="37"/>
      <c r="Z431" s="37"/>
      <c r="AA431" s="36"/>
      <c r="AB431" s="37"/>
      <c r="AC431" s="37"/>
      <c r="AD431" s="37"/>
      <c r="AE431" s="40"/>
      <c r="AF431" s="37"/>
      <c r="AG431" s="37"/>
      <c r="AH431" s="37"/>
      <c r="AI431" s="40"/>
      <c r="AJ431" s="37"/>
      <c r="AK431" s="37"/>
      <c r="AL431" s="37"/>
      <c r="AM431" s="40"/>
      <c r="AN431" s="37"/>
      <c r="AO431" s="37"/>
    </row>
    <row r="432" spans="9:41" ht="15" customHeight="1">
      <c r="I432" s="29"/>
      <c r="J432" s="40"/>
      <c r="K432" s="29"/>
      <c r="L432" s="37"/>
      <c r="M432" s="37"/>
      <c r="N432" s="37"/>
      <c r="O432" s="37"/>
      <c r="P432" s="37"/>
      <c r="Q432" s="37"/>
      <c r="R432" s="37"/>
      <c r="S432" s="37"/>
      <c r="T432" s="37"/>
      <c r="U432" s="40"/>
      <c r="V432" s="37"/>
      <c r="W432" s="37"/>
      <c r="X432" s="37"/>
      <c r="Y432" s="37"/>
      <c r="Z432" s="37"/>
      <c r="AA432" s="36"/>
      <c r="AB432" s="37"/>
      <c r="AC432" s="37"/>
      <c r="AD432" s="37"/>
      <c r="AE432" s="40"/>
      <c r="AF432" s="37"/>
      <c r="AG432" s="37"/>
      <c r="AH432" s="37"/>
      <c r="AI432" s="40"/>
      <c r="AJ432" s="37"/>
      <c r="AK432" s="37"/>
      <c r="AL432" s="37"/>
      <c r="AM432" s="40"/>
      <c r="AN432" s="37"/>
      <c r="AO432" s="37"/>
    </row>
    <row r="433" spans="9:41" ht="15" customHeight="1">
      <c r="I433" s="29"/>
      <c r="J433" s="40"/>
      <c r="K433" s="29"/>
      <c r="L433" s="37"/>
      <c r="M433" s="37"/>
      <c r="N433" s="37"/>
      <c r="O433" s="37"/>
      <c r="P433" s="37"/>
      <c r="Q433" s="37"/>
      <c r="R433" s="37"/>
      <c r="S433" s="37"/>
      <c r="T433" s="37"/>
      <c r="U433" s="40"/>
      <c r="V433" s="37"/>
      <c r="W433" s="37"/>
      <c r="X433" s="37"/>
      <c r="Y433" s="37"/>
      <c r="Z433" s="37"/>
      <c r="AA433" s="36"/>
      <c r="AB433" s="37"/>
      <c r="AC433" s="37"/>
      <c r="AD433" s="37"/>
      <c r="AE433" s="40"/>
      <c r="AF433" s="37"/>
      <c r="AG433" s="37"/>
      <c r="AH433" s="37"/>
      <c r="AI433" s="40"/>
      <c r="AJ433" s="37"/>
      <c r="AK433" s="37"/>
      <c r="AL433" s="37"/>
      <c r="AM433" s="40"/>
      <c r="AN433" s="37"/>
      <c r="AO433" s="37"/>
    </row>
    <row r="434" spans="9:41" ht="15" customHeight="1">
      <c r="I434" s="29"/>
      <c r="J434" s="40"/>
      <c r="K434" s="29"/>
      <c r="L434" s="37"/>
      <c r="M434" s="37"/>
      <c r="N434" s="37"/>
      <c r="O434" s="37"/>
      <c r="P434" s="37"/>
      <c r="Q434" s="37"/>
      <c r="R434" s="37"/>
      <c r="S434" s="37"/>
      <c r="T434" s="37"/>
      <c r="U434" s="40"/>
      <c r="V434" s="37"/>
      <c r="W434" s="37"/>
      <c r="X434" s="37"/>
      <c r="Y434" s="37"/>
      <c r="Z434" s="37"/>
      <c r="AA434" s="36"/>
      <c r="AB434" s="37"/>
      <c r="AC434" s="37"/>
      <c r="AD434" s="37"/>
      <c r="AE434" s="40"/>
      <c r="AF434" s="37"/>
      <c r="AG434" s="37"/>
      <c r="AH434" s="37"/>
      <c r="AI434" s="40"/>
      <c r="AJ434" s="37"/>
      <c r="AK434" s="37"/>
      <c r="AL434" s="37"/>
      <c r="AM434" s="40"/>
      <c r="AN434" s="37"/>
      <c r="AO434" s="37"/>
    </row>
    <row r="435" spans="9:41" ht="15" customHeight="1">
      <c r="I435" s="29"/>
      <c r="J435" s="40"/>
      <c r="K435" s="29"/>
      <c r="L435" s="37"/>
      <c r="M435" s="37"/>
      <c r="N435" s="37"/>
      <c r="O435" s="37"/>
      <c r="P435" s="37"/>
      <c r="Q435" s="37"/>
      <c r="R435" s="37"/>
      <c r="S435" s="37"/>
      <c r="T435" s="37"/>
      <c r="U435" s="40"/>
      <c r="V435" s="37"/>
      <c r="W435" s="37"/>
      <c r="X435" s="37"/>
      <c r="Y435" s="37"/>
      <c r="Z435" s="37"/>
      <c r="AA435" s="36"/>
      <c r="AB435" s="37"/>
      <c r="AC435" s="37"/>
      <c r="AD435" s="37"/>
      <c r="AE435" s="40"/>
      <c r="AF435" s="37"/>
      <c r="AG435" s="37"/>
      <c r="AH435" s="37"/>
      <c r="AI435" s="40"/>
      <c r="AJ435" s="37"/>
      <c r="AK435" s="37"/>
      <c r="AL435" s="37"/>
      <c r="AM435" s="40"/>
      <c r="AN435" s="37"/>
      <c r="AO435" s="37"/>
    </row>
    <row r="436" spans="9:41" ht="15" customHeight="1">
      <c r="I436" s="29"/>
      <c r="J436" s="40"/>
      <c r="K436" s="29"/>
      <c r="L436" s="37"/>
      <c r="M436" s="37"/>
      <c r="N436" s="37"/>
      <c r="O436" s="37"/>
      <c r="P436" s="37"/>
      <c r="Q436" s="37"/>
      <c r="R436" s="37"/>
      <c r="S436" s="37"/>
      <c r="T436" s="37"/>
      <c r="U436" s="40"/>
      <c r="V436" s="37"/>
      <c r="W436" s="37"/>
      <c r="X436" s="37"/>
      <c r="Y436" s="37"/>
      <c r="Z436" s="37"/>
      <c r="AA436" s="36"/>
      <c r="AB436" s="37"/>
      <c r="AC436" s="37"/>
      <c r="AD436" s="37"/>
      <c r="AE436" s="40"/>
      <c r="AF436" s="37"/>
      <c r="AG436" s="37"/>
      <c r="AH436" s="37"/>
      <c r="AI436" s="40"/>
      <c r="AJ436" s="37"/>
      <c r="AK436" s="37"/>
      <c r="AL436" s="37"/>
      <c r="AM436" s="40"/>
      <c r="AN436" s="37"/>
      <c r="AO436" s="37"/>
    </row>
    <row r="437" spans="9:41" ht="15" customHeight="1">
      <c r="I437" s="29"/>
      <c r="J437" s="40"/>
      <c r="K437" s="29"/>
      <c r="L437" s="37"/>
      <c r="M437" s="37"/>
      <c r="N437" s="37"/>
      <c r="O437" s="37"/>
      <c r="P437" s="37"/>
      <c r="Q437" s="37"/>
      <c r="R437" s="37"/>
      <c r="S437" s="37"/>
      <c r="T437" s="37"/>
      <c r="U437" s="40"/>
      <c r="V437" s="37"/>
      <c r="W437" s="37"/>
      <c r="X437" s="37"/>
      <c r="Y437" s="37"/>
      <c r="Z437" s="37"/>
      <c r="AA437" s="36"/>
      <c r="AB437" s="37"/>
      <c r="AC437" s="37"/>
      <c r="AD437" s="37"/>
      <c r="AE437" s="40"/>
      <c r="AF437" s="37"/>
      <c r="AG437" s="37"/>
      <c r="AH437" s="37"/>
      <c r="AI437" s="40"/>
      <c r="AJ437" s="37"/>
      <c r="AK437" s="37"/>
      <c r="AL437" s="37"/>
      <c r="AM437" s="40"/>
      <c r="AN437" s="37"/>
      <c r="AO437" s="37"/>
    </row>
    <row r="438" spans="9:41" ht="15" customHeight="1">
      <c r="I438" s="29"/>
      <c r="J438" s="40"/>
      <c r="K438" s="29"/>
      <c r="L438" s="37"/>
      <c r="M438" s="37"/>
      <c r="N438" s="37"/>
      <c r="O438" s="37"/>
      <c r="P438" s="37"/>
      <c r="Q438" s="37"/>
      <c r="R438" s="37"/>
      <c r="S438" s="37"/>
      <c r="T438" s="37"/>
      <c r="U438" s="40"/>
      <c r="V438" s="37"/>
      <c r="W438" s="37"/>
      <c r="X438" s="37"/>
      <c r="Y438" s="37"/>
      <c r="Z438" s="37"/>
      <c r="AA438" s="36"/>
      <c r="AB438" s="37"/>
      <c r="AC438" s="37"/>
      <c r="AD438" s="37"/>
      <c r="AE438" s="40"/>
      <c r="AF438" s="37"/>
      <c r="AG438" s="37"/>
      <c r="AH438" s="37"/>
      <c r="AI438" s="40"/>
      <c r="AJ438" s="37"/>
      <c r="AK438" s="37"/>
      <c r="AL438" s="37"/>
      <c r="AM438" s="40"/>
      <c r="AN438" s="37"/>
      <c r="AO438" s="37"/>
    </row>
    <row r="439" spans="9:41" ht="15" customHeight="1">
      <c r="I439" s="29"/>
      <c r="J439" s="40"/>
      <c r="K439" s="29"/>
      <c r="L439" s="37"/>
      <c r="M439" s="37"/>
      <c r="N439" s="37"/>
      <c r="O439" s="37"/>
      <c r="P439" s="37"/>
      <c r="Q439" s="37"/>
      <c r="R439" s="37"/>
      <c r="S439" s="37"/>
      <c r="T439" s="37"/>
      <c r="U439" s="40"/>
      <c r="V439" s="37"/>
      <c r="W439" s="37"/>
      <c r="X439" s="37"/>
      <c r="Y439" s="37"/>
      <c r="Z439" s="37"/>
      <c r="AA439" s="36"/>
      <c r="AB439" s="37"/>
      <c r="AC439" s="37"/>
      <c r="AD439" s="37"/>
      <c r="AE439" s="40"/>
      <c r="AF439" s="37"/>
      <c r="AG439" s="37"/>
      <c r="AH439" s="37"/>
      <c r="AI439" s="40"/>
      <c r="AJ439" s="37"/>
      <c r="AK439" s="37"/>
      <c r="AL439" s="37"/>
      <c r="AM439" s="40"/>
      <c r="AN439" s="37"/>
      <c r="AO439" s="37"/>
    </row>
    <row r="440" spans="9:41" ht="15" customHeight="1">
      <c r="I440" s="29"/>
      <c r="J440" s="40"/>
      <c r="K440" s="29"/>
      <c r="L440" s="37"/>
      <c r="M440" s="37"/>
      <c r="N440" s="37"/>
      <c r="O440" s="37"/>
      <c r="P440" s="37"/>
      <c r="Q440" s="37"/>
      <c r="R440" s="37"/>
      <c r="S440" s="37"/>
      <c r="T440" s="37"/>
      <c r="U440" s="40"/>
      <c r="V440" s="37"/>
      <c r="W440" s="37"/>
      <c r="X440" s="37"/>
      <c r="Y440" s="37"/>
      <c r="Z440" s="37"/>
      <c r="AA440" s="36"/>
      <c r="AB440" s="37"/>
      <c r="AC440" s="37"/>
      <c r="AD440" s="37"/>
      <c r="AE440" s="40"/>
      <c r="AF440" s="37"/>
      <c r="AG440" s="37"/>
      <c r="AH440" s="37"/>
      <c r="AI440" s="40"/>
      <c r="AJ440" s="37"/>
      <c r="AK440" s="37"/>
      <c r="AL440" s="37"/>
      <c r="AM440" s="40"/>
      <c r="AN440" s="37"/>
      <c r="AO440" s="37"/>
    </row>
    <row r="441" spans="9:41" ht="15" customHeight="1">
      <c r="I441" s="29"/>
      <c r="J441" s="40"/>
      <c r="K441" s="29"/>
      <c r="L441" s="37"/>
      <c r="M441" s="37"/>
      <c r="N441" s="37"/>
      <c r="O441" s="37"/>
      <c r="P441" s="37"/>
      <c r="Q441" s="37"/>
      <c r="R441" s="37"/>
      <c r="S441" s="37"/>
      <c r="T441" s="37"/>
      <c r="U441" s="40"/>
      <c r="V441" s="37"/>
      <c r="W441" s="37"/>
      <c r="X441" s="37"/>
      <c r="Y441" s="37"/>
      <c r="Z441" s="37"/>
      <c r="AA441" s="36"/>
      <c r="AB441" s="37"/>
      <c r="AC441" s="37"/>
      <c r="AD441" s="37"/>
      <c r="AE441" s="40"/>
      <c r="AF441" s="37"/>
      <c r="AG441" s="37"/>
      <c r="AH441" s="37"/>
      <c r="AI441" s="40"/>
      <c r="AJ441" s="37"/>
      <c r="AK441" s="37"/>
      <c r="AL441" s="37"/>
      <c r="AM441" s="40"/>
      <c r="AN441" s="37"/>
      <c r="AO441" s="37"/>
    </row>
    <row r="442" spans="9:41" ht="15" customHeight="1">
      <c r="I442" s="29"/>
      <c r="J442" s="40"/>
      <c r="K442" s="29"/>
      <c r="L442" s="37"/>
      <c r="M442" s="37"/>
      <c r="N442" s="37"/>
      <c r="O442" s="37"/>
      <c r="P442" s="37"/>
      <c r="Q442" s="37"/>
      <c r="R442" s="37"/>
      <c r="S442" s="37"/>
      <c r="T442" s="37"/>
      <c r="U442" s="40"/>
      <c r="V442" s="37"/>
      <c r="W442" s="37"/>
      <c r="X442" s="37"/>
      <c r="Y442" s="37"/>
      <c r="Z442" s="37"/>
      <c r="AA442" s="36"/>
      <c r="AB442" s="37"/>
      <c r="AC442" s="37"/>
      <c r="AD442" s="37"/>
      <c r="AE442" s="40"/>
      <c r="AF442" s="37"/>
      <c r="AG442" s="37"/>
      <c r="AH442" s="37"/>
      <c r="AI442" s="40"/>
      <c r="AJ442" s="37"/>
      <c r="AK442" s="37"/>
      <c r="AL442" s="37"/>
      <c r="AM442" s="40"/>
      <c r="AN442" s="37"/>
      <c r="AO442" s="37"/>
    </row>
    <row r="443" spans="9:41" ht="15" customHeight="1">
      <c r="I443" s="29"/>
      <c r="J443" s="40"/>
      <c r="K443" s="29"/>
      <c r="L443" s="37"/>
      <c r="M443" s="37"/>
      <c r="N443" s="37"/>
      <c r="O443" s="37"/>
      <c r="P443" s="37"/>
      <c r="Q443" s="37"/>
      <c r="R443" s="37"/>
      <c r="S443" s="37"/>
      <c r="T443" s="37"/>
      <c r="U443" s="40"/>
      <c r="V443" s="37"/>
      <c r="W443" s="37"/>
      <c r="X443" s="37"/>
      <c r="Y443" s="37"/>
      <c r="Z443" s="37"/>
      <c r="AA443" s="36"/>
      <c r="AB443" s="37"/>
      <c r="AC443" s="37"/>
      <c r="AD443" s="37"/>
      <c r="AE443" s="40"/>
      <c r="AF443" s="37"/>
      <c r="AG443" s="37"/>
      <c r="AH443" s="37"/>
      <c r="AI443" s="40"/>
      <c r="AJ443" s="37"/>
      <c r="AK443" s="37"/>
      <c r="AL443" s="37"/>
      <c r="AM443" s="40"/>
      <c r="AN443" s="37"/>
      <c r="AO443" s="37"/>
    </row>
    <row r="444" spans="9:41" ht="15" customHeight="1">
      <c r="I444" s="29"/>
      <c r="J444" s="40"/>
      <c r="K444" s="29"/>
      <c r="L444" s="37"/>
      <c r="M444" s="37"/>
      <c r="N444" s="37"/>
      <c r="O444" s="37"/>
      <c r="P444" s="37"/>
      <c r="Q444" s="37"/>
      <c r="R444" s="37"/>
      <c r="S444" s="37"/>
      <c r="T444" s="37"/>
      <c r="U444" s="40"/>
      <c r="V444" s="37"/>
      <c r="W444" s="37"/>
      <c r="X444" s="37"/>
      <c r="Y444" s="37"/>
      <c r="Z444" s="37"/>
      <c r="AA444" s="36"/>
      <c r="AB444" s="37"/>
      <c r="AC444" s="37"/>
      <c r="AD444" s="37"/>
      <c r="AE444" s="40"/>
      <c r="AF444" s="37"/>
      <c r="AG444" s="37"/>
      <c r="AH444" s="37"/>
      <c r="AI444" s="40"/>
      <c r="AJ444" s="37"/>
      <c r="AK444" s="37"/>
      <c r="AL444" s="37"/>
      <c r="AM444" s="40"/>
      <c r="AN444" s="37"/>
      <c r="AO444" s="37"/>
    </row>
    <row r="445" spans="9:41" ht="15" customHeight="1">
      <c r="I445" s="29"/>
      <c r="J445" s="40"/>
      <c r="K445" s="29"/>
      <c r="L445" s="37"/>
      <c r="M445" s="37"/>
      <c r="N445" s="37"/>
      <c r="O445" s="37"/>
      <c r="P445" s="37"/>
      <c r="Q445" s="37"/>
      <c r="R445" s="37"/>
      <c r="S445" s="37"/>
      <c r="T445" s="37"/>
      <c r="U445" s="40"/>
      <c r="V445" s="37"/>
      <c r="W445" s="37"/>
      <c r="X445" s="37"/>
      <c r="Y445" s="37"/>
      <c r="Z445" s="37"/>
      <c r="AA445" s="36"/>
      <c r="AB445" s="37"/>
      <c r="AC445" s="37"/>
      <c r="AD445" s="37"/>
      <c r="AE445" s="40"/>
      <c r="AF445" s="37"/>
      <c r="AG445" s="37"/>
      <c r="AH445" s="37"/>
      <c r="AI445" s="40"/>
      <c r="AJ445" s="37"/>
      <c r="AK445" s="37"/>
      <c r="AL445" s="37"/>
      <c r="AM445" s="40"/>
      <c r="AN445" s="37"/>
      <c r="AO445" s="37"/>
    </row>
    <row r="446" spans="9:41" ht="15" customHeight="1">
      <c r="I446" s="29"/>
      <c r="J446" s="40"/>
      <c r="K446" s="29"/>
      <c r="L446" s="37"/>
      <c r="M446" s="37"/>
      <c r="N446" s="37"/>
      <c r="O446" s="37"/>
      <c r="P446" s="37"/>
      <c r="Q446" s="37"/>
      <c r="R446" s="37"/>
      <c r="S446" s="37"/>
      <c r="T446" s="37"/>
      <c r="U446" s="40"/>
      <c r="V446" s="37"/>
      <c r="W446" s="37"/>
      <c r="X446" s="37"/>
      <c r="Y446" s="37"/>
      <c r="Z446" s="37"/>
      <c r="AA446" s="36"/>
      <c r="AB446" s="37"/>
      <c r="AC446" s="37"/>
      <c r="AD446" s="37"/>
      <c r="AE446" s="40"/>
      <c r="AF446" s="37"/>
      <c r="AG446" s="37"/>
      <c r="AH446" s="37"/>
      <c r="AI446" s="40"/>
      <c r="AJ446" s="37"/>
      <c r="AK446" s="37"/>
      <c r="AL446" s="37"/>
      <c r="AM446" s="40"/>
      <c r="AN446" s="37"/>
      <c r="AO446" s="37"/>
    </row>
    <row r="447" spans="9:41" ht="15" customHeight="1">
      <c r="I447" s="29"/>
      <c r="J447" s="40"/>
      <c r="K447" s="29"/>
      <c r="L447" s="37"/>
      <c r="M447" s="37"/>
      <c r="N447" s="37"/>
      <c r="O447" s="37"/>
      <c r="P447" s="37"/>
      <c r="Q447" s="37"/>
      <c r="R447" s="37"/>
      <c r="S447" s="37"/>
      <c r="T447" s="37"/>
      <c r="U447" s="40"/>
      <c r="V447" s="37"/>
      <c r="W447" s="37"/>
      <c r="X447" s="37"/>
      <c r="Y447" s="37"/>
      <c r="Z447" s="37"/>
      <c r="AA447" s="36"/>
      <c r="AB447" s="37"/>
      <c r="AC447" s="37"/>
      <c r="AD447" s="37"/>
      <c r="AE447" s="40"/>
      <c r="AF447" s="37"/>
      <c r="AG447" s="37"/>
      <c r="AH447" s="37"/>
      <c r="AI447" s="40"/>
      <c r="AJ447" s="37"/>
      <c r="AK447" s="37"/>
      <c r="AL447" s="37"/>
      <c r="AM447" s="40"/>
      <c r="AN447" s="37"/>
      <c r="AO447" s="37"/>
    </row>
    <row r="448" spans="9:41" ht="15" customHeight="1">
      <c r="I448" s="29"/>
      <c r="J448" s="40"/>
      <c r="K448" s="29"/>
      <c r="L448" s="37"/>
      <c r="M448" s="37"/>
      <c r="N448" s="37"/>
      <c r="O448" s="37"/>
      <c r="P448" s="37"/>
      <c r="Q448" s="37"/>
      <c r="R448" s="37"/>
      <c r="S448" s="37"/>
      <c r="T448" s="37"/>
      <c r="U448" s="40"/>
      <c r="V448" s="37"/>
      <c r="W448" s="37"/>
      <c r="X448" s="37"/>
      <c r="Y448" s="37"/>
      <c r="Z448" s="37"/>
      <c r="AA448" s="36"/>
      <c r="AB448" s="37"/>
      <c r="AC448" s="37"/>
      <c r="AD448" s="37"/>
      <c r="AE448" s="40"/>
      <c r="AF448" s="37"/>
      <c r="AG448" s="37"/>
      <c r="AH448" s="37"/>
      <c r="AI448" s="40"/>
      <c r="AJ448" s="37"/>
      <c r="AK448" s="37"/>
      <c r="AL448" s="37"/>
      <c r="AM448" s="40"/>
      <c r="AN448" s="37"/>
      <c r="AO448" s="37"/>
    </row>
    <row r="449" spans="9:41" ht="15" customHeight="1">
      <c r="I449" s="29"/>
      <c r="J449" s="40"/>
      <c r="K449" s="29"/>
      <c r="L449" s="37"/>
      <c r="M449" s="37"/>
      <c r="N449" s="37"/>
      <c r="O449" s="37"/>
      <c r="P449" s="37"/>
      <c r="Q449" s="37"/>
      <c r="R449" s="37"/>
      <c r="S449" s="37"/>
      <c r="T449" s="37"/>
      <c r="U449" s="40"/>
      <c r="V449" s="37"/>
      <c r="W449" s="37"/>
      <c r="X449" s="37"/>
      <c r="Y449" s="37"/>
      <c r="Z449" s="37"/>
      <c r="AA449" s="36"/>
      <c r="AB449" s="37"/>
      <c r="AC449" s="37"/>
      <c r="AD449" s="37"/>
      <c r="AE449" s="40"/>
      <c r="AF449" s="37"/>
      <c r="AG449" s="37"/>
      <c r="AH449" s="37"/>
      <c r="AI449" s="40"/>
      <c r="AJ449" s="37"/>
      <c r="AK449" s="37"/>
      <c r="AL449" s="37"/>
      <c r="AM449" s="40"/>
      <c r="AN449" s="37"/>
      <c r="AO449" s="37"/>
    </row>
    <row r="450" spans="9:41" ht="15" customHeight="1">
      <c r="I450" s="29"/>
      <c r="J450" s="40"/>
      <c r="K450" s="29"/>
      <c r="L450" s="37"/>
      <c r="M450" s="37"/>
      <c r="N450" s="37"/>
      <c r="O450" s="37"/>
      <c r="P450" s="37"/>
      <c r="Q450" s="37"/>
      <c r="R450" s="37"/>
      <c r="S450" s="37"/>
      <c r="T450" s="37"/>
      <c r="U450" s="40"/>
      <c r="V450" s="37"/>
      <c r="W450" s="37"/>
      <c r="X450" s="37"/>
      <c r="Y450" s="37"/>
      <c r="Z450" s="37"/>
      <c r="AA450" s="36"/>
      <c r="AB450" s="37"/>
      <c r="AC450" s="37"/>
      <c r="AD450" s="37"/>
      <c r="AE450" s="40"/>
      <c r="AF450" s="37"/>
      <c r="AG450" s="37"/>
      <c r="AH450" s="37"/>
      <c r="AI450" s="40"/>
      <c r="AJ450" s="37"/>
      <c r="AK450" s="37"/>
      <c r="AL450" s="37"/>
      <c r="AM450" s="40"/>
      <c r="AN450" s="37"/>
      <c r="AO450" s="37"/>
    </row>
    <row r="451" spans="9:41" ht="15" customHeight="1">
      <c r="I451" s="29"/>
      <c r="J451" s="40"/>
      <c r="K451" s="29"/>
      <c r="L451" s="37"/>
      <c r="M451" s="37"/>
      <c r="N451" s="37"/>
      <c r="O451" s="37"/>
      <c r="P451" s="37"/>
      <c r="Q451" s="37"/>
      <c r="R451" s="37"/>
      <c r="S451" s="37"/>
      <c r="T451" s="37"/>
      <c r="U451" s="40"/>
      <c r="V451" s="37"/>
      <c r="W451" s="37"/>
      <c r="X451" s="37"/>
      <c r="Y451" s="37"/>
      <c r="Z451" s="37"/>
      <c r="AA451" s="36"/>
      <c r="AB451" s="37"/>
      <c r="AC451" s="37"/>
      <c r="AD451" s="37"/>
      <c r="AE451" s="40"/>
      <c r="AF451" s="37"/>
      <c r="AG451" s="37"/>
      <c r="AH451" s="37"/>
      <c r="AI451" s="40"/>
      <c r="AJ451" s="37"/>
      <c r="AK451" s="37"/>
      <c r="AL451" s="37"/>
      <c r="AM451" s="40"/>
      <c r="AN451" s="37"/>
      <c r="AO451" s="37"/>
    </row>
    <row r="452" spans="9:41" ht="15" customHeight="1">
      <c r="I452" s="29"/>
      <c r="J452" s="40"/>
      <c r="K452" s="29"/>
      <c r="L452" s="37"/>
      <c r="M452" s="37"/>
      <c r="N452" s="37"/>
      <c r="O452" s="37"/>
      <c r="P452" s="37"/>
      <c r="Q452" s="37"/>
      <c r="R452" s="37"/>
      <c r="S452" s="37"/>
      <c r="T452" s="37"/>
      <c r="U452" s="40"/>
      <c r="V452" s="37"/>
      <c r="W452" s="37"/>
      <c r="X452" s="37"/>
      <c r="Y452" s="37"/>
      <c r="Z452" s="37"/>
      <c r="AA452" s="36"/>
      <c r="AB452" s="37"/>
      <c r="AC452" s="37"/>
      <c r="AD452" s="37"/>
      <c r="AE452" s="40"/>
      <c r="AF452" s="37"/>
      <c r="AG452" s="37"/>
      <c r="AH452" s="37"/>
      <c r="AI452" s="40"/>
      <c r="AJ452" s="37"/>
      <c r="AK452" s="37"/>
      <c r="AL452" s="37"/>
      <c r="AM452" s="40"/>
      <c r="AN452" s="37"/>
      <c r="AO452" s="37"/>
    </row>
    <row r="453" spans="9:41" ht="15" customHeight="1">
      <c r="I453" s="29"/>
      <c r="J453" s="40"/>
      <c r="K453" s="29"/>
      <c r="L453" s="37"/>
      <c r="M453" s="37"/>
      <c r="N453" s="37"/>
      <c r="O453" s="37"/>
      <c r="P453" s="37"/>
      <c r="Q453" s="37"/>
      <c r="R453" s="37"/>
      <c r="S453" s="37"/>
      <c r="T453" s="37"/>
      <c r="U453" s="40"/>
      <c r="V453" s="37"/>
      <c r="W453" s="37"/>
      <c r="X453" s="37"/>
      <c r="Y453" s="37"/>
      <c r="Z453" s="37"/>
      <c r="AA453" s="36"/>
      <c r="AB453" s="37"/>
      <c r="AC453" s="37"/>
      <c r="AD453" s="37"/>
      <c r="AE453" s="40"/>
      <c r="AF453" s="37"/>
      <c r="AG453" s="37"/>
      <c r="AH453" s="37"/>
      <c r="AI453" s="40"/>
      <c r="AJ453" s="37"/>
      <c r="AK453" s="37"/>
      <c r="AL453" s="37"/>
      <c r="AM453" s="40"/>
      <c r="AN453" s="37"/>
      <c r="AO453" s="37"/>
    </row>
    <row r="454" spans="9:41" ht="15" customHeight="1">
      <c r="I454" s="29"/>
      <c r="J454" s="40"/>
      <c r="K454" s="29"/>
      <c r="L454" s="37"/>
      <c r="M454" s="37"/>
      <c r="N454" s="37"/>
      <c r="O454" s="37"/>
      <c r="P454" s="37"/>
      <c r="Q454" s="37"/>
      <c r="R454" s="37"/>
      <c r="S454" s="37"/>
      <c r="T454" s="37"/>
      <c r="U454" s="40"/>
      <c r="V454" s="37"/>
      <c r="W454" s="37"/>
      <c r="X454" s="37"/>
      <c r="Y454" s="37"/>
      <c r="Z454" s="37"/>
      <c r="AA454" s="36"/>
      <c r="AB454" s="37"/>
      <c r="AC454" s="37"/>
      <c r="AD454" s="37"/>
      <c r="AE454" s="40"/>
      <c r="AF454" s="37"/>
      <c r="AG454" s="37"/>
      <c r="AH454" s="37"/>
      <c r="AI454" s="40"/>
      <c r="AJ454" s="37"/>
      <c r="AK454" s="37"/>
      <c r="AL454" s="37"/>
      <c r="AM454" s="40"/>
      <c r="AN454" s="37"/>
      <c r="AO454" s="37"/>
    </row>
    <row r="455" spans="9:41" ht="15" customHeight="1">
      <c r="I455" s="29"/>
      <c r="J455" s="40"/>
      <c r="K455" s="29"/>
      <c r="L455" s="37"/>
      <c r="M455" s="37"/>
      <c r="N455" s="37"/>
      <c r="O455" s="37"/>
      <c r="P455" s="37"/>
      <c r="Q455" s="37"/>
      <c r="R455" s="37"/>
      <c r="S455" s="37"/>
      <c r="T455" s="37"/>
      <c r="U455" s="40"/>
      <c r="V455" s="37"/>
      <c r="W455" s="37"/>
      <c r="X455" s="37"/>
      <c r="Y455" s="37"/>
      <c r="Z455" s="37"/>
      <c r="AA455" s="36"/>
      <c r="AB455" s="37"/>
      <c r="AC455" s="37"/>
      <c r="AD455" s="37"/>
      <c r="AE455" s="40"/>
      <c r="AF455" s="37"/>
      <c r="AG455" s="37"/>
      <c r="AH455" s="37"/>
      <c r="AI455" s="40"/>
      <c r="AJ455" s="37"/>
      <c r="AK455" s="37"/>
      <c r="AL455" s="37"/>
      <c r="AM455" s="40"/>
      <c r="AN455" s="37"/>
      <c r="AO455" s="37"/>
    </row>
    <row r="456" spans="9:41" ht="15" customHeight="1">
      <c r="I456" s="29"/>
      <c r="J456" s="40"/>
      <c r="K456" s="29"/>
      <c r="L456" s="37"/>
      <c r="M456" s="37"/>
      <c r="N456" s="37"/>
      <c r="O456" s="37"/>
      <c r="P456" s="37"/>
      <c r="Q456" s="37"/>
      <c r="R456" s="37"/>
      <c r="S456" s="37"/>
      <c r="T456" s="37"/>
      <c r="U456" s="40"/>
      <c r="V456" s="37"/>
      <c r="W456" s="37"/>
      <c r="X456" s="37"/>
      <c r="Y456" s="37"/>
      <c r="Z456" s="37"/>
      <c r="AA456" s="36"/>
      <c r="AB456" s="37"/>
      <c r="AC456" s="37"/>
      <c r="AD456" s="37"/>
      <c r="AE456" s="40"/>
      <c r="AF456" s="37"/>
      <c r="AG456" s="37"/>
      <c r="AH456" s="37"/>
      <c r="AI456" s="40"/>
      <c r="AJ456" s="37"/>
      <c r="AK456" s="37"/>
      <c r="AL456" s="37"/>
      <c r="AM456" s="40"/>
      <c r="AN456" s="37"/>
      <c r="AO456" s="37"/>
    </row>
    <row r="457" spans="9:41" ht="15" customHeight="1">
      <c r="I457" s="29"/>
      <c r="J457" s="40"/>
      <c r="K457" s="29"/>
      <c r="L457" s="37"/>
      <c r="M457" s="37"/>
      <c r="N457" s="37"/>
      <c r="O457" s="37"/>
      <c r="P457" s="37"/>
      <c r="Q457" s="37"/>
      <c r="R457" s="37"/>
      <c r="S457" s="37"/>
      <c r="T457" s="37"/>
      <c r="U457" s="40"/>
      <c r="V457" s="37"/>
      <c r="W457" s="37"/>
      <c r="X457" s="37"/>
      <c r="Y457" s="37"/>
      <c r="Z457" s="37"/>
      <c r="AA457" s="36"/>
      <c r="AB457" s="37"/>
      <c r="AC457" s="37"/>
      <c r="AD457" s="37"/>
      <c r="AE457" s="40"/>
      <c r="AF457" s="37"/>
      <c r="AG457" s="37"/>
      <c r="AH457" s="37"/>
      <c r="AI457" s="40"/>
      <c r="AJ457" s="37"/>
      <c r="AK457" s="37"/>
      <c r="AL457" s="37"/>
      <c r="AM457" s="40"/>
      <c r="AN457" s="37"/>
      <c r="AO457" s="37"/>
    </row>
    <row r="458" spans="9:41" ht="15" customHeight="1">
      <c r="I458" s="29"/>
      <c r="J458" s="40"/>
      <c r="K458" s="29"/>
      <c r="L458" s="37"/>
      <c r="M458" s="37"/>
      <c r="N458" s="37"/>
      <c r="O458" s="37"/>
      <c r="P458" s="37"/>
      <c r="Q458" s="37"/>
      <c r="R458" s="37"/>
      <c r="S458" s="37"/>
      <c r="T458" s="37"/>
      <c r="U458" s="40"/>
      <c r="V458" s="37"/>
      <c r="W458" s="37"/>
      <c r="X458" s="37"/>
      <c r="Y458" s="37"/>
      <c r="Z458" s="37"/>
      <c r="AA458" s="36"/>
      <c r="AB458" s="37"/>
      <c r="AC458" s="37"/>
      <c r="AD458" s="37"/>
      <c r="AE458" s="40"/>
      <c r="AF458" s="37"/>
      <c r="AG458" s="37"/>
      <c r="AH458" s="37"/>
      <c r="AI458" s="40"/>
      <c r="AJ458" s="37"/>
      <c r="AK458" s="37"/>
      <c r="AL458" s="37"/>
      <c r="AM458" s="40"/>
      <c r="AN458" s="37"/>
      <c r="AO458" s="37"/>
    </row>
    <row r="459" spans="9:41" ht="15" customHeight="1">
      <c r="I459" s="29"/>
      <c r="J459" s="40"/>
      <c r="K459" s="29"/>
      <c r="L459" s="37"/>
      <c r="M459" s="37"/>
      <c r="N459" s="37"/>
      <c r="O459" s="37"/>
      <c r="P459" s="37"/>
      <c r="Q459" s="37"/>
      <c r="R459" s="37"/>
      <c r="S459" s="37"/>
      <c r="T459" s="37"/>
      <c r="U459" s="40"/>
      <c r="V459" s="37"/>
      <c r="W459" s="37"/>
      <c r="X459" s="37"/>
      <c r="Y459" s="37"/>
      <c r="Z459" s="37"/>
      <c r="AA459" s="36"/>
      <c r="AB459" s="37"/>
      <c r="AC459" s="37"/>
      <c r="AD459" s="37"/>
      <c r="AE459" s="40"/>
      <c r="AF459" s="37"/>
      <c r="AG459" s="37"/>
      <c r="AH459" s="37"/>
      <c r="AI459" s="40"/>
      <c r="AJ459" s="37"/>
      <c r="AK459" s="37"/>
      <c r="AL459" s="37"/>
      <c r="AM459" s="40"/>
      <c r="AN459" s="37"/>
      <c r="AO459" s="37"/>
    </row>
    <row r="460" spans="9:41" ht="15" customHeight="1">
      <c r="I460" s="29"/>
      <c r="J460" s="40"/>
      <c r="K460" s="29"/>
      <c r="L460" s="37"/>
      <c r="M460" s="37"/>
      <c r="N460" s="37"/>
      <c r="O460" s="37"/>
      <c r="P460" s="37"/>
      <c r="Q460" s="37"/>
      <c r="R460" s="37"/>
      <c r="S460" s="37"/>
      <c r="T460" s="37"/>
      <c r="U460" s="40"/>
      <c r="V460" s="37"/>
      <c r="W460" s="37"/>
      <c r="X460" s="37"/>
      <c r="Y460" s="37"/>
      <c r="Z460" s="37"/>
      <c r="AA460" s="36"/>
      <c r="AB460" s="37"/>
      <c r="AC460" s="37"/>
      <c r="AD460" s="37"/>
      <c r="AE460" s="40"/>
      <c r="AF460" s="37"/>
      <c r="AG460" s="37"/>
      <c r="AH460" s="37"/>
      <c r="AI460" s="40"/>
      <c r="AJ460" s="37"/>
      <c r="AK460" s="37"/>
      <c r="AL460" s="37"/>
      <c r="AM460" s="40"/>
      <c r="AN460" s="37"/>
      <c r="AO460" s="37"/>
    </row>
    <row r="461" spans="9:41" ht="15" customHeight="1">
      <c r="I461" s="29"/>
      <c r="J461" s="40"/>
      <c r="K461" s="29"/>
      <c r="L461" s="37"/>
      <c r="M461" s="37"/>
      <c r="N461" s="37"/>
      <c r="O461" s="37"/>
      <c r="P461" s="37"/>
      <c r="Q461" s="37"/>
      <c r="R461" s="37"/>
      <c r="S461" s="37"/>
      <c r="T461" s="37"/>
      <c r="U461" s="40"/>
      <c r="V461" s="37"/>
      <c r="W461" s="37"/>
      <c r="X461" s="37"/>
      <c r="Y461" s="37"/>
      <c r="Z461" s="37"/>
      <c r="AA461" s="36"/>
      <c r="AB461" s="37"/>
      <c r="AC461" s="37"/>
      <c r="AD461" s="37"/>
      <c r="AE461" s="40"/>
      <c r="AF461" s="37"/>
      <c r="AG461" s="37"/>
      <c r="AH461" s="37"/>
      <c r="AI461" s="40"/>
      <c r="AJ461" s="37"/>
      <c r="AK461" s="37"/>
      <c r="AL461" s="37"/>
      <c r="AM461" s="40"/>
      <c r="AN461" s="37"/>
      <c r="AO461" s="37"/>
    </row>
    <row r="462" spans="9:41" ht="15" customHeight="1">
      <c r="I462" s="29"/>
      <c r="J462" s="40"/>
      <c r="K462" s="29"/>
      <c r="L462" s="37"/>
      <c r="M462" s="37"/>
      <c r="N462" s="37"/>
      <c r="O462" s="37"/>
      <c r="P462" s="37"/>
      <c r="Q462" s="37"/>
      <c r="R462" s="37"/>
      <c r="S462" s="37"/>
      <c r="T462" s="37"/>
      <c r="U462" s="40"/>
      <c r="V462" s="37"/>
      <c r="W462" s="37"/>
      <c r="X462" s="37"/>
      <c r="Y462" s="37"/>
      <c r="Z462" s="37"/>
      <c r="AA462" s="36"/>
      <c r="AB462" s="37"/>
      <c r="AC462" s="37"/>
      <c r="AD462" s="37"/>
      <c r="AE462" s="40"/>
      <c r="AF462" s="37"/>
      <c r="AG462" s="37"/>
      <c r="AH462" s="37"/>
      <c r="AI462" s="40"/>
      <c r="AJ462" s="37"/>
      <c r="AK462" s="37"/>
      <c r="AL462" s="37"/>
      <c r="AM462" s="40"/>
      <c r="AN462" s="37"/>
      <c r="AO462" s="37"/>
    </row>
    <row r="463" spans="9:41" ht="15" customHeight="1">
      <c r="I463" s="29"/>
      <c r="J463" s="40"/>
      <c r="K463" s="29"/>
      <c r="L463" s="37"/>
      <c r="M463" s="37"/>
      <c r="N463" s="37"/>
      <c r="O463" s="37"/>
      <c r="P463" s="37"/>
      <c r="Q463" s="37"/>
      <c r="R463" s="37"/>
      <c r="S463" s="37"/>
      <c r="T463" s="37"/>
      <c r="U463" s="40"/>
      <c r="V463" s="37"/>
      <c r="W463" s="37"/>
      <c r="X463" s="37"/>
      <c r="Y463" s="37"/>
      <c r="Z463" s="37"/>
      <c r="AA463" s="36"/>
      <c r="AB463" s="37"/>
      <c r="AC463" s="37"/>
      <c r="AD463" s="37"/>
      <c r="AE463" s="40"/>
      <c r="AF463" s="37"/>
      <c r="AG463" s="37"/>
      <c r="AH463" s="37"/>
      <c r="AI463" s="40"/>
      <c r="AJ463" s="37"/>
      <c r="AK463" s="37"/>
      <c r="AL463" s="37"/>
      <c r="AM463" s="40"/>
      <c r="AN463" s="37"/>
      <c r="AO463" s="37"/>
    </row>
    <row r="464" spans="9:41" ht="15" customHeight="1">
      <c r="I464" s="29"/>
      <c r="J464" s="40"/>
      <c r="K464" s="29"/>
      <c r="L464" s="37"/>
      <c r="M464" s="37"/>
      <c r="N464" s="37"/>
      <c r="O464" s="37"/>
      <c r="P464" s="37"/>
      <c r="Q464" s="37"/>
      <c r="R464" s="37"/>
      <c r="S464" s="37"/>
      <c r="T464" s="37"/>
      <c r="U464" s="40"/>
      <c r="V464" s="37"/>
      <c r="W464" s="37"/>
      <c r="X464" s="37"/>
      <c r="Y464" s="37"/>
      <c r="Z464" s="37"/>
      <c r="AA464" s="36"/>
      <c r="AB464" s="37"/>
      <c r="AC464" s="37"/>
      <c r="AD464" s="37"/>
      <c r="AE464" s="40"/>
      <c r="AF464" s="37"/>
      <c r="AG464" s="37"/>
      <c r="AH464" s="37"/>
      <c r="AI464" s="40"/>
      <c r="AJ464" s="37"/>
      <c r="AK464" s="37"/>
      <c r="AL464" s="37"/>
      <c r="AM464" s="40"/>
      <c r="AN464" s="37"/>
      <c r="AO464" s="37"/>
    </row>
    <row r="465" spans="9:41" ht="15" customHeight="1">
      <c r="I465" s="29"/>
      <c r="J465" s="40"/>
      <c r="K465" s="29"/>
      <c r="L465" s="37"/>
      <c r="M465" s="37"/>
      <c r="N465" s="37"/>
      <c r="O465" s="37"/>
      <c r="P465" s="37"/>
      <c r="Q465" s="37"/>
      <c r="R465" s="37"/>
      <c r="S465" s="37"/>
      <c r="T465" s="37"/>
      <c r="U465" s="40"/>
      <c r="V465" s="37"/>
      <c r="W465" s="37"/>
      <c r="X465" s="37"/>
      <c r="Y465" s="37"/>
      <c r="Z465" s="37"/>
      <c r="AA465" s="36"/>
      <c r="AB465" s="37"/>
      <c r="AC465" s="37"/>
      <c r="AD465" s="37"/>
      <c r="AE465" s="40"/>
      <c r="AF465" s="37"/>
      <c r="AG465" s="37"/>
      <c r="AH465" s="37"/>
      <c r="AI465" s="40"/>
      <c r="AJ465" s="37"/>
      <c r="AK465" s="37"/>
      <c r="AL465" s="37"/>
      <c r="AM465" s="40"/>
      <c r="AN465" s="37"/>
      <c r="AO465" s="37"/>
    </row>
    <row r="466" spans="9:41" ht="15" customHeight="1">
      <c r="I466" s="29"/>
      <c r="J466" s="40"/>
      <c r="K466" s="29"/>
      <c r="L466" s="37"/>
      <c r="M466" s="37"/>
      <c r="N466" s="37"/>
      <c r="O466" s="37"/>
      <c r="P466" s="37"/>
      <c r="Q466" s="37"/>
      <c r="R466" s="37"/>
      <c r="S466" s="37"/>
      <c r="T466" s="37"/>
      <c r="U466" s="40"/>
      <c r="V466" s="37"/>
      <c r="W466" s="37"/>
      <c r="X466" s="37"/>
      <c r="Y466" s="37"/>
      <c r="Z466" s="37"/>
      <c r="AA466" s="36"/>
      <c r="AB466" s="37"/>
      <c r="AC466" s="37"/>
      <c r="AD466" s="37"/>
      <c r="AE466" s="40"/>
      <c r="AF466" s="37"/>
      <c r="AG466" s="37"/>
      <c r="AH466" s="37"/>
      <c r="AI466" s="40"/>
      <c r="AJ466" s="37"/>
      <c r="AK466" s="37"/>
      <c r="AL466" s="37"/>
      <c r="AM466" s="40"/>
      <c r="AN466" s="37"/>
      <c r="AO466" s="37"/>
    </row>
    <row r="467" spans="9:41" ht="15" customHeight="1">
      <c r="I467" s="29"/>
      <c r="J467" s="40"/>
      <c r="K467" s="29"/>
      <c r="L467" s="37"/>
      <c r="M467" s="37"/>
      <c r="N467" s="37"/>
      <c r="O467" s="37"/>
      <c r="P467" s="37"/>
      <c r="Q467" s="37"/>
      <c r="R467" s="37"/>
      <c r="S467" s="37"/>
      <c r="T467" s="37"/>
      <c r="U467" s="40"/>
      <c r="V467" s="37"/>
      <c r="W467" s="37"/>
      <c r="X467" s="37"/>
      <c r="Y467" s="37"/>
      <c r="Z467" s="37"/>
      <c r="AA467" s="36"/>
      <c r="AB467" s="37"/>
      <c r="AC467" s="37"/>
      <c r="AD467" s="37"/>
      <c r="AE467" s="40"/>
      <c r="AF467" s="37"/>
      <c r="AG467" s="37"/>
      <c r="AH467" s="37"/>
      <c r="AI467" s="40"/>
      <c r="AJ467" s="37"/>
      <c r="AK467" s="37"/>
      <c r="AL467" s="37"/>
      <c r="AM467" s="40"/>
      <c r="AN467" s="37"/>
      <c r="AO467" s="37"/>
    </row>
    <row r="468" spans="9:41" ht="15" customHeight="1">
      <c r="I468" s="29"/>
      <c r="J468" s="40"/>
      <c r="K468" s="29"/>
      <c r="L468" s="37"/>
      <c r="M468" s="37"/>
      <c r="N468" s="37"/>
      <c r="O468" s="37"/>
      <c r="P468" s="37"/>
      <c r="Q468" s="37"/>
      <c r="R468" s="37"/>
      <c r="S468" s="37"/>
      <c r="T468" s="37"/>
      <c r="U468" s="40"/>
      <c r="V468" s="37"/>
      <c r="W468" s="37"/>
      <c r="X468" s="37"/>
      <c r="Y468" s="37"/>
      <c r="Z468" s="37"/>
      <c r="AA468" s="36"/>
      <c r="AB468" s="37"/>
      <c r="AC468" s="37"/>
      <c r="AD468" s="37"/>
      <c r="AE468" s="40"/>
      <c r="AF468" s="37"/>
      <c r="AG468" s="37"/>
      <c r="AH468" s="37"/>
      <c r="AI468" s="40"/>
      <c r="AJ468" s="37"/>
      <c r="AK468" s="37"/>
      <c r="AL468" s="37"/>
      <c r="AM468" s="40"/>
      <c r="AN468" s="37"/>
      <c r="AO468" s="37"/>
    </row>
    <row r="469" spans="9:41" ht="15" customHeight="1">
      <c r="I469" s="29"/>
      <c r="J469" s="40"/>
      <c r="K469" s="29"/>
      <c r="L469" s="37"/>
      <c r="M469" s="37"/>
      <c r="N469" s="37"/>
      <c r="O469" s="37"/>
      <c r="P469" s="37"/>
      <c r="Q469" s="37"/>
      <c r="R469" s="37"/>
      <c r="S469" s="37"/>
      <c r="T469" s="37"/>
      <c r="U469" s="40"/>
      <c r="V469" s="37"/>
      <c r="W469" s="37"/>
      <c r="X469" s="37"/>
      <c r="Y469" s="37"/>
      <c r="Z469" s="37"/>
      <c r="AA469" s="36"/>
      <c r="AB469" s="37"/>
      <c r="AC469" s="37"/>
      <c r="AD469" s="37"/>
      <c r="AE469" s="40"/>
      <c r="AF469" s="37"/>
      <c r="AG469" s="37"/>
      <c r="AH469" s="37"/>
      <c r="AI469" s="40"/>
      <c r="AJ469" s="37"/>
      <c r="AK469" s="37"/>
      <c r="AL469" s="37"/>
      <c r="AM469" s="40"/>
      <c r="AN469" s="37"/>
      <c r="AO469" s="37"/>
    </row>
    <row r="470" spans="9:41" ht="15" customHeight="1">
      <c r="I470" s="29"/>
      <c r="J470" s="40"/>
      <c r="K470" s="29"/>
      <c r="L470" s="37"/>
      <c r="M470" s="37"/>
      <c r="N470" s="37"/>
      <c r="O470" s="37"/>
      <c r="P470" s="37"/>
      <c r="Q470" s="37"/>
      <c r="R470" s="37"/>
      <c r="S470" s="37"/>
      <c r="T470" s="37"/>
      <c r="U470" s="40"/>
      <c r="V470" s="37"/>
      <c r="W470" s="37"/>
      <c r="X470" s="37"/>
      <c r="Y470" s="37"/>
      <c r="Z470" s="37"/>
      <c r="AA470" s="36"/>
      <c r="AB470" s="37"/>
      <c r="AC470" s="37"/>
      <c r="AD470" s="37"/>
      <c r="AE470" s="40"/>
      <c r="AF470" s="37"/>
      <c r="AG470" s="37"/>
      <c r="AH470" s="37"/>
      <c r="AI470" s="40"/>
      <c r="AJ470" s="37"/>
      <c r="AK470" s="37"/>
      <c r="AL470" s="37"/>
      <c r="AM470" s="40"/>
      <c r="AN470" s="37"/>
      <c r="AO470" s="37"/>
    </row>
    <row r="471" spans="9:41" ht="15" customHeight="1">
      <c r="I471" s="29"/>
      <c r="J471" s="40"/>
      <c r="K471" s="29"/>
      <c r="L471" s="37"/>
      <c r="M471" s="37"/>
      <c r="N471" s="37"/>
      <c r="O471" s="37"/>
      <c r="P471" s="37"/>
      <c r="Q471" s="37"/>
      <c r="R471" s="37"/>
      <c r="S471" s="37"/>
      <c r="T471" s="37"/>
      <c r="U471" s="40"/>
      <c r="V471" s="37"/>
      <c r="W471" s="37"/>
      <c r="X471" s="37"/>
      <c r="Y471" s="37"/>
      <c r="Z471" s="37"/>
      <c r="AA471" s="36"/>
      <c r="AB471" s="37"/>
      <c r="AC471" s="37"/>
      <c r="AD471" s="37"/>
      <c r="AE471" s="40"/>
      <c r="AF471" s="37"/>
      <c r="AG471" s="37"/>
      <c r="AH471" s="37"/>
      <c r="AI471" s="40"/>
      <c r="AJ471" s="37"/>
      <c r="AK471" s="37"/>
      <c r="AL471" s="37"/>
      <c r="AM471" s="40"/>
      <c r="AN471" s="37"/>
      <c r="AO471" s="37"/>
    </row>
    <row r="472" spans="9:41" ht="15" customHeight="1">
      <c r="I472" s="29"/>
      <c r="J472" s="40"/>
      <c r="K472" s="29"/>
      <c r="L472" s="37"/>
      <c r="M472" s="37"/>
      <c r="N472" s="37"/>
      <c r="O472" s="37"/>
      <c r="P472" s="37"/>
      <c r="Q472" s="37"/>
      <c r="R472" s="37"/>
      <c r="S472" s="37"/>
      <c r="T472" s="37"/>
      <c r="U472" s="40"/>
      <c r="V472" s="37"/>
      <c r="W472" s="37"/>
      <c r="X472" s="37"/>
      <c r="Y472" s="37"/>
      <c r="Z472" s="37"/>
      <c r="AA472" s="36"/>
      <c r="AB472" s="37"/>
      <c r="AC472" s="37"/>
      <c r="AD472" s="37"/>
      <c r="AE472" s="40"/>
      <c r="AF472" s="37"/>
      <c r="AG472" s="37"/>
      <c r="AH472" s="37"/>
      <c r="AI472" s="40"/>
      <c r="AJ472" s="37"/>
      <c r="AK472" s="37"/>
      <c r="AL472" s="37"/>
      <c r="AM472" s="40"/>
      <c r="AN472" s="37"/>
      <c r="AO472" s="37"/>
    </row>
    <row r="473" spans="9:41" ht="15" customHeight="1">
      <c r="I473" s="29"/>
      <c r="J473" s="40"/>
      <c r="K473" s="29"/>
      <c r="L473" s="37"/>
      <c r="M473" s="37"/>
      <c r="N473" s="37"/>
      <c r="O473" s="37"/>
      <c r="P473" s="37"/>
      <c r="Q473" s="37"/>
      <c r="R473" s="37"/>
      <c r="S473" s="37"/>
      <c r="T473" s="37"/>
      <c r="U473" s="40"/>
      <c r="V473" s="37"/>
      <c r="W473" s="37"/>
      <c r="X473" s="37"/>
      <c r="Y473" s="37"/>
      <c r="Z473" s="37"/>
      <c r="AA473" s="36"/>
      <c r="AB473" s="37"/>
      <c r="AC473" s="37"/>
      <c r="AD473" s="37"/>
      <c r="AE473" s="40"/>
      <c r="AF473" s="37"/>
      <c r="AG473" s="37"/>
      <c r="AH473" s="37"/>
      <c r="AI473" s="40"/>
      <c r="AJ473" s="37"/>
      <c r="AK473" s="37"/>
      <c r="AL473" s="37"/>
      <c r="AM473" s="40"/>
      <c r="AN473" s="37"/>
      <c r="AO473" s="37"/>
    </row>
    <row r="474" spans="9:41" ht="15" customHeight="1">
      <c r="I474" s="29"/>
      <c r="J474" s="40"/>
      <c r="K474" s="29"/>
      <c r="L474" s="37"/>
      <c r="M474" s="37"/>
      <c r="N474" s="37"/>
      <c r="O474" s="37"/>
      <c r="P474" s="37"/>
      <c r="Q474" s="37"/>
      <c r="R474" s="37"/>
      <c r="S474" s="37"/>
      <c r="T474" s="37"/>
      <c r="U474" s="42"/>
      <c r="V474" s="37"/>
      <c r="W474" s="37"/>
      <c r="X474" s="37"/>
      <c r="Y474" s="37"/>
      <c r="Z474" s="37"/>
      <c r="AB474" s="37"/>
      <c r="AC474" s="37"/>
      <c r="AD474" s="37"/>
      <c r="AE474" s="42"/>
      <c r="AF474" s="37"/>
      <c r="AG474" s="37"/>
      <c r="AH474" s="37"/>
      <c r="AI474" s="42"/>
      <c r="AJ474" s="37"/>
      <c r="AK474" s="37"/>
      <c r="AL474" s="37"/>
      <c r="AM474" s="42"/>
      <c r="AN474" s="37"/>
      <c r="AO474" s="37"/>
    </row>
    <row r="475" spans="9:41" ht="15" customHeight="1">
      <c r="I475" s="29"/>
      <c r="J475" s="42"/>
      <c r="K475" s="29"/>
      <c r="L475" s="37"/>
      <c r="M475" s="37"/>
      <c r="N475" s="37"/>
      <c r="O475" s="37"/>
      <c r="P475" s="37"/>
      <c r="Q475" s="37"/>
      <c r="R475" s="37"/>
      <c r="S475" s="37"/>
      <c r="T475" s="37"/>
      <c r="V475" s="37"/>
      <c r="W475" s="37"/>
      <c r="X475" s="37"/>
      <c r="Y475" s="37"/>
      <c r="Z475" s="37"/>
      <c r="AB475" s="37"/>
      <c r="AC475" s="37"/>
      <c r="AD475" s="37"/>
      <c r="AF475" s="37"/>
      <c r="AG475" s="37"/>
      <c r="AH475" s="37"/>
      <c r="AJ475" s="37"/>
      <c r="AK475" s="37"/>
      <c r="AL475" s="37"/>
      <c r="AN475" s="37"/>
      <c r="AO475" s="37"/>
    </row>
    <row r="476" spans="9:41" ht="15" customHeight="1">
      <c r="I476" s="29"/>
      <c r="K476" s="29"/>
      <c r="L476" s="37"/>
      <c r="M476" s="37"/>
      <c r="N476" s="37"/>
      <c r="O476" s="37"/>
      <c r="P476" s="37"/>
      <c r="Q476" s="37"/>
      <c r="R476" s="37"/>
      <c r="S476" s="37"/>
      <c r="T476" s="37"/>
      <c r="V476" s="37"/>
      <c r="W476" s="37"/>
      <c r="X476" s="37"/>
      <c r="Y476" s="37"/>
      <c r="Z476" s="37"/>
      <c r="AB476" s="37"/>
      <c r="AC476" s="37"/>
      <c r="AD476" s="37"/>
      <c r="AF476" s="37"/>
      <c r="AG476" s="37"/>
      <c r="AH476" s="37"/>
      <c r="AJ476" s="37"/>
      <c r="AK476" s="37"/>
      <c r="AL476" s="37"/>
      <c r="AN476" s="37"/>
      <c r="AO476" s="37"/>
    </row>
    <row r="477" spans="9:41" ht="15" customHeight="1">
      <c r="I477" s="29"/>
      <c r="K477" s="29"/>
      <c r="L477" s="37"/>
      <c r="M477" s="37"/>
      <c r="N477" s="37"/>
      <c r="O477" s="37"/>
      <c r="P477" s="37"/>
      <c r="Q477" s="37"/>
      <c r="R477" s="37"/>
      <c r="S477" s="37"/>
      <c r="T477" s="37"/>
      <c r="V477" s="37"/>
      <c r="W477" s="37"/>
      <c r="X477" s="37"/>
      <c r="Y477" s="37"/>
      <c r="Z477" s="37"/>
      <c r="AB477" s="37"/>
      <c r="AC477" s="37"/>
      <c r="AD477" s="37"/>
      <c r="AF477" s="37"/>
      <c r="AG477" s="37"/>
      <c r="AH477" s="37"/>
      <c r="AJ477" s="37"/>
      <c r="AK477" s="37"/>
      <c r="AL477" s="37"/>
      <c r="AN477" s="37"/>
      <c r="AO477" s="37"/>
    </row>
    <row r="478" spans="9:41" ht="15" customHeight="1">
      <c r="I478" s="29"/>
      <c r="K478" s="29"/>
      <c r="L478" s="37"/>
      <c r="M478" s="37"/>
      <c r="N478" s="37"/>
      <c r="O478" s="37"/>
      <c r="P478" s="37"/>
      <c r="Q478" s="37"/>
      <c r="R478" s="37"/>
      <c r="S478" s="37"/>
      <c r="T478" s="37"/>
      <c r="V478" s="37"/>
      <c r="W478" s="37"/>
      <c r="X478" s="37"/>
      <c r="Y478" s="37"/>
      <c r="Z478" s="37"/>
      <c r="AB478" s="37"/>
      <c r="AC478" s="37"/>
      <c r="AD478" s="37"/>
      <c r="AF478" s="37"/>
      <c r="AG478" s="37"/>
      <c r="AH478" s="37"/>
      <c r="AJ478" s="37"/>
      <c r="AK478" s="37"/>
      <c r="AL478" s="37"/>
      <c r="AN478" s="37"/>
      <c r="AO478" s="37"/>
    </row>
    <row r="479" spans="9:41" ht="15" customHeight="1">
      <c r="I479" s="29"/>
      <c r="K479" s="29"/>
      <c r="L479" s="37"/>
      <c r="M479" s="37"/>
      <c r="N479" s="37"/>
      <c r="O479" s="37"/>
      <c r="P479" s="37"/>
      <c r="Q479" s="37"/>
      <c r="R479" s="37"/>
      <c r="S479" s="37"/>
      <c r="T479" s="37"/>
      <c r="V479" s="37"/>
      <c r="W479" s="37"/>
      <c r="X479" s="37"/>
      <c r="Y479" s="37"/>
      <c r="Z479" s="37"/>
      <c r="AB479" s="37"/>
      <c r="AC479" s="37"/>
      <c r="AD479" s="37"/>
      <c r="AF479" s="37"/>
      <c r="AG479" s="37"/>
      <c r="AH479" s="37"/>
      <c r="AJ479" s="37"/>
      <c r="AK479" s="37"/>
      <c r="AL479" s="37"/>
      <c r="AN479" s="37"/>
      <c r="AO479" s="37"/>
    </row>
    <row r="480" spans="9:41" ht="15" customHeight="1">
      <c r="I480" s="29"/>
      <c r="K480" s="29"/>
      <c r="L480" s="37"/>
      <c r="M480" s="37"/>
      <c r="N480" s="37"/>
      <c r="O480" s="37"/>
      <c r="P480" s="37"/>
      <c r="Q480" s="37"/>
      <c r="R480" s="37"/>
      <c r="S480" s="37"/>
      <c r="T480" s="37"/>
      <c r="V480" s="37"/>
      <c r="W480" s="37"/>
      <c r="X480" s="37"/>
      <c r="Y480" s="37"/>
      <c r="Z480" s="37"/>
      <c r="AB480" s="37"/>
      <c r="AC480" s="37"/>
      <c r="AD480" s="37"/>
      <c r="AF480" s="37"/>
      <c r="AG480" s="37"/>
      <c r="AH480" s="37"/>
      <c r="AJ480" s="37"/>
      <c r="AK480" s="37"/>
      <c r="AL480" s="37"/>
      <c r="AN480" s="37"/>
      <c r="AO480" s="37"/>
    </row>
    <row r="481" spans="9:41" ht="15" customHeight="1">
      <c r="I481" s="29"/>
      <c r="K481" s="29"/>
      <c r="L481" s="37"/>
      <c r="M481" s="37"/>
      <c r="N481" s="37"/>
      <c r="O481" s="37"/>
      <c r="P481" s="37"/>
      <c r="Q481" s="37"/>
      <c r="R481" s="37"/>
      <c r="S481" s="37"/>
      <c r="T481" s="37"/>
      <c r="V481" s="37"/>
      <c r="W481" s="37"/>
      <c r="X481" s="37"/>
      <c r="Y481" s="37"/>
      <c r="Z481" s="37"/>
      <c r="AB481" s="37"/>
      <c r="AC481" s="37"/>
      <c r="AD481" s="37"/>
      <c r="AF481" s="37"/>
      <c r="AG481" s="37"/>
      <c r="AH481" s="37"/>
      <c r="AJ481" s="37"/>
      <c r="AK481" s="37"/>
      <c r="AL481" s="37"/>
      <c r="AN481" s="37"/>
      <c r="AO481" s="37"/>
    </row>
    <row r="482" spans="9:41" ht="15" customHeight="1">
      <c r="I482" s="29"/>
      <c r="K482" s="29"/>
      <c r="L482" s="37"/>
      <c r="M482" s="37"/>
      <c r="N482" s="37"/>
      <c r="O482" s="37"/>
      <c r="P482" s="37"/>
      <c r="Q482" s="37"/>
      <c r="R482" s="37"/>
      <c r="S482" s="37"/>
      <c r="T482" s="37"/>
      <c r="V482" s="37"/>
      <c r="W482" s="37"/>
      <c r="X482" s="37"/>
      <c r="Y482" s="37"/>
      <c r="Z482" s="37"/>
      <c r="AB482" s="37"/>
      <c r="AC482" s="37"/>
      <c r="AD482" s="37"/>
      <c r="AF482" s="37"/>
      <c r="AG482" s="37"/>
      <c r="AH482" s="37"/>
      <c r="AJ482" s="37"/>
      <c r="AK482" s="37"/>
      <c r="AL482" s="37"/>
      <c r="AN482" s="37"/>
      <c r="AO482" s="37"/>
    </row>
    <row r="483" spans="9:41" ht="15" customHeight="1">
      <c r="I483" s="29"/>
      <c r="K483" s="29"/>
      <c r="L483" s="37"/>
      <c r="M483" s="37"/>
      <c r="N483" s="37"/>
      <c r="O483" s="37"/>
      <c r="P483" s="37"/>
      <c r="Q483" s="37"/>
      <c r="R483" s="37"/>
      <c r="S483" s="37"/>
      <c r="T483" s="37"/>
      <c r="V483" s="37"/>
      <c r="W483" s="37"/>
      <c r="X483" s="37"/>
      <c r="Y483" s="37"/>
      <c r="Z483" s="37"/>
      <c r="AB483" s="37"/>
      <c r="AC483" s="37"/>
      <c r="AD483" s="37"/>
      <c r="AF483" s="37"/>
      <c r="AG483" s="37"/>
      <c r="AH483" s="37"/>
      <c r="AJ483" s="37"/>
      <c r="AK483" s="37"/>
      <c r="AL483" s="37"/>
      <c r="AN483" s="37"/>
      <c r="AO483" s="37"/>
    </row>
    <row r="484" spans="9:41" ht="15" customHeight="1">
      <c r="I484" s="29"/>
      <c r="K484" s="29"/>
      <c r="L484" s="37"/>
      <c r="M484" s="37"/>
      <c r="N484" s="37"/>
      <c r="O484" s="37"/>
      <c r="P484" s="37"/>
      <c r="Q484" s="37"/>
      <c r="R484" s="37"/>
      <c r="S484" s="37"/>
      <c r="T484" s="37"/>
      <c r="V484" s="37"/>
      <c r="W484" s="37"/>
      <c r="X484" s="37"/>
      <c r="Y484" s="37"/>
      <c r="Z484" s="37"/>
      <c r="AB484" s="37"/>
      <c r="AC484" s="37"/>
      <c r="AD484" s="37"/>
      <c r="AF484" s="37"/>
      <c r="AG484" s="37"/>
      <c r="AH484" s="37"/>
      <c r="AJ484" s="37"/>
      <c r="AK484" s="37"/>
      <c r="AL484" s="37"/>
      <c r="AN484" s="37"/>
      <c r="AO484" s="37"/>
    </row>
    <row r="485" spans="9:41" ht="15" customHeight="1">
      <c r="I485" s="29"/>
      <c r="K485" s="29"/>
      <c r="L485" s="37"/>
      <c r="M485" s="37"/>
      <c r="N485" s="37"/>
      <c r="O485" s="37"/>
      <c r="P485" s="37"/>
      <c r="Q485" s="37"/>
      <c r="R485" s="37"/>
      <c r="S485" s="37"/>
      <c r="T485" s="37"/>
      <c r="V485" s="37"/>
      <c r="W485" s="37"/>
      <c r="X485" s="37"/>
      <c r="Y485" s="37"/>
      <c r="Z485" s="37"/>
      <c r="AB485" s="37"/>
      <c r="AC485" s="37"/>
      <c r="AD485" s="37"/>
      <c r="AF485" s="37"/>
      <c r="AG485" s="37"/>
      <c r="AH485" s="37"/>
      <c r="AJ485" s="37"/>
      <c r="AK485" s="37"/>
      <c r="AL485" s="37"/>
      <c r="AN485" s="37"/>
      <c r="AO485" s="37"/>
    </row>
    <row r="486" spans="9:41" ht="15" customHeight="1">
      <c r="I486" s="29"/>
      <c r="K486" s="29"/>
      <c r="L486" s="37"/>
      <c r="M486" s="37"/>
      <c r="N486" s="37"/>
      <c r="O486" s="37"/>
      <c r="P486" s="37"/>
      <c r="Q486" s="37"/>
      <c r="R486" s="37"/>
      <c r="S486" s="37"/>
      <c r="T486" s="37"/>
      <c r="V486" s="37"/>
      <c r="W486" s="37"/>
      <c r="X486" s="37"/>
      <c r="Y486" s="37"/>
      <c r="Z486" s="37"/>
      <c r="AB486" s="37"/>
      <c r="AC486" s="37"/>
      <c r="AD486" s="37"/>
      <c r="AF486" s="37"/>
      <c r="AG486" s="37"/>
      <c r="AH486" s="37"/>
      <c r="AJ486" s="37"/>
      <c r="AK486" s="37"/>
      <c r="AL486" s="37"/>
      <c r="AN486" s="37"/>
      <c r="AO486" s="37"/>
    </row>
    <row r="487" spans="9:41" ht="15" customHeight="1">
      <c r="I487" s="29"/>
      <c r="K487" s="29"/>
      <c r="L487" s="37"/>
      <c r="M487" s="37"/>
      <c r="N487" s="37"/>
      <c r="O487" s="37"/>
      <c r="P487" s="37"/>
      <c r="Q487" s="37"/>
      <c r="R487" s="37"/>
      <c r="S487" s="37"/>
      <c r="T487" s="37"/>
      <c r="V487" s="37"/>
      <c r="W487" s="37"/>
      <c r="X487" s="37"/>
      <c r="Y487" s="37"/>
      <c r="Z487" s="37"/>
      <c r="AB487" s="37"/>
      <c r="AC487" s="37"/>
      <c r="AD487" s="37"/>
      <c r="AF487" s="37"/>
      <c r="AG487" s="37"/>
      <c r="AH487" s="37"/>
      <c r="AJ487" s="37"/>
      <c r="AK487" s="37"/>
      <c r="AL487" s="37"/>
      <c r="AN487" s="37"/>
      <c r="AO487" s="37"/>
    </row>
    <row r="488" spans="9:41" ht="15" customHeight="1">
      <c r="I488" s="29"/>
      <c r="K488" s="29"/>
      <c r="L488" s="37"/>
      <c r="M488" s="37"/>
      <c r="N488" s="37"/>
      <c r="O488" s="37"/>
      <c r="P488" s="37"/>
      <c r="Q488" s="37"/>
      <c r="R488" s="37"/>
      <c r="S488" s="37"/>
      <c r="T488" s="37"/>
      <c r="V488" s="37"/>
      <c r="W488" s="37"/>
      <c r="X488" s="37"/>
      <c r="Y488" s="37"/>
      <c r="Z488" s="37"/>
      <c r="AB488" s="37"/>
      <c r="AC488" s="37"/>
      <c r="AD488" s="37"/>
      <c r="AF488" s="37"/>
      <c r="AG488" s="37"/>
      <c r="AH488" s="37"/>
      <c r="AJ488" s="37"/>
      <c r="AK488" s="37"/>
      <c r="AL488" s="37"/>
      <c r="AN488" s="37"/>
      <c r="AO488" s="37"/>
    </row>
    <row r="489" spans="9:41" ht="15" customHeight="1">
      <c r="I489" s="29"/>
      <c r="K489" s="29"/>
      <c r="L489" s="37"/>
      <c r="M489" s="37"/>
      <c r="N489" s="37"/>
      <c r="O489" s="37"/>
      <c r="P489" s="37"/>
      <c r="Q489" s="37"/>
      <c r="R489" s="37"/>
      <c r="S489" s="37"/>
      <c r="T489" s="37"/>
      <c r="V489" s="37"/>
      <c r="W489" s="37"/>
      <c r="X489" s="37"/>
      <c r="Y489" s="37"/>
      <c r="Z489" s="37"/>
      <c r="AB489" s="37"/>
      <c r="AC489" s="37"/>
      <c r="AD489" s="37"/>
      <c r="AF489" s="37"/>
      <c r="AG489" s="37"/>
      <c r="AH489" s="37"/>
      <c r="AJ489" s="37"/>
      <c r="AK489" s="37"/>
      <c r="AL489" s="37"/>
      <c r="AN489" s="37"/>
      <c r="AO489" s="37"/>
    </row>
    <row r="490" spans="9:41" ht="15" customHeight="1">
      <c r="I490" s="29"/>
      <c r="K490" s="29"/>
      <c r="L490" s="37"/>
      <c r="M490" s="37"/>
      <c r="N490" s="37"/>
      <c r="O490" s="37"/>
      <c r="P490" s="37"/>
      <c r="Q490" s="37"/>
      <c r="R490" s="37"/>
      <c r="S490" s="37"/>
      <c r="T490" s="37"/>
      <c r="V490" s="37"/>
      <c r="W490" s="37"/>
      <c r="X490" s="37"/>
      <c r="Y490" s="37"/>
      <c r="Z490" s="37"/>
      <c r="AB490" s="37"/>
      <c r="AC490" s="37"/>
      <c r="AD490" s="37"/>
      <c r="AF490" s="37"/>
      <c r="AG490" s="37"/>
      <c r="AH490" s="37"/>
      <c r="AJ490" s="37"/>
      <c r="AK490" s="37"/>
      <c r="AL490" s="37"/>
      <c r="AN490" s="37"/>
      <c r="AO490" s="37"/>
    </row>
    <row r="491" spans="9:41" ht="15" customHeight="1">
      <c r="I491" s="29"/>
      <c r="K491" s="29"/>
      <c r="L491" s="37"/>
      <c r="M491" s="37"/>
      <c r="N491" s="37"/>
      <c r="O491" s="37"/>
      <c r="P491" s="37"/>
      <c r="Q491" s="37"/>
      <c r="R491" s="37"/>
      <c r="S491" s="37"/>
      <c r="T491" s="37"/>
      <c r="V491" s="37"/>
      <c r="W491" s="37"/>
      <c r="X491" s="37"/>
      <c r="Y491" s="37"/>
      <c r="Z491" s="37"/>
      <c r="AB491" s="37"/>
      <c r="AC491" s="37"/>
      <c r="AD491" s="37"/>
      <c r="AF491" s="37"/>
      <c r="AG491" s="37"/>
      <c r="AH491" s="37"/>
      <c r="AJ491" s="37"/>
      <c r="AK491" s="37"/>
      <c r="AL491" s="37"/>
      <c r="AN491" s="37"/>
      <c r="AO491" s="37"/>
    </row>
    <row r="492" spans="9:41" ht="15" customHeight="1">
      <c r="I492" s="29"/>
      <c r="K492" s="29"/>
      <c r="L492" s="37"/>
      <c r="M492" s="37"/>
      <c r="N492" s="37"/>
      <c r="O492" s="37"/>
      <c r="P492" s="37"/>
      <c r="Q492" s="37"/>
      <c r="R492" s="37"/>
      <c r="S492" s="37"/>
      <c r="T492" s="37"/>
      <c r="V492" s="37"/>
      <c r="W492" s="37"/>
      <c r="X492" s="37"/>
      <c r="Y492" s="37"/>
      <c r="Z492" s="37"/>
      <c r="AB492" s="37"/>
      <c r="AC492" s="37"/>
      <c r="AD492" s="37"/>
      <c r="AF492" s="37"/>
      <c r="AG492" s="37"/>
      <c r="AH492" s="37"/>
      <c r="AJ492" s="37"/>
      <c r="AK492" s="37"/>
      <c r="AL492" s="37"/>
      <c r="AN492" s="37"/>
      <c r="AO492" s="37"/>
    </row>
    <row r="493" spans="9:41" ht="15" customHeight="1">
      <c r="I493" s="29"/>
      <c r="K493" s="29"/>
      <c r="L493" s="37"/>
      <c r="M493" s="37"/>
      <c r="N493" s="37"/>
      <c r="O493" s="37"/>
      <c r="P493" s="37"/>
      <c r="Q493" s="37"/>
      <c r="R493" s="37"/>
      <c r="S493" s="37"/>
      <c r="T493" s="37"/>
      <c r="V493" s="37"/>
      <c r="W493" s="37"/>
      <c r="X493" s="37"/>
      <c r="Y493" s="37"/>
      <c r="Z493" s="37"/>
      <c r="AB493" s="37"/>
      <c r="AC493" s="37"/>
      <c r="AD493" s="37"/>
      <c r="AF493" s="37"/>
      <c r="AG493" s="37"/>
      <c r="AH493" s="37"/>
      <c r="AJ493" s="37"/>
      <c r="AK493" s="37"/>
      <c r="AL493" s="37"/>
      <c r="AN493" s="37"/>
      <c r="AO493" s="37"/>
    </row>
    <row r="494" spans="9:41" ht="15" customHeight="1">
      <c r="I494" s="29"/>
      <c r="K494" s="29"/>
      <c r="L494" s="37"/>
      <c r="M494" s="37"/>
      <c r="N494" s="37"/>
      <c r="O494" s="37"/>
      <c r="P494" s="37"/>
      <c r="Q494" s="37"/>
      <c r="R494" s="37"/>
      <c r="S494" s="37"/>
      <c r="T494" s="37"/>
      <c r="V494" s="37"/>
      <c r="W494" s="37"/>
      <c r="X494" s="37"/>
      <c r="Y494" s="37"/>
      <c r="Z494" s="37"/>
      <c r="AB494" s="37"/>
      <c r="AC494" s="37"/>
      <c r="AD494" s="37"/>
      <c r="AF494" s="37"/>
      <c r="AG494" s="37"/>
      <c r="AH494" s="37"/>
      <c r="AJ494" s="37"/>
      <c r="AK494" s="37"/>
      <c r="AL494" s="37"/>
      <c r="AN494" s="37"/>
      <c r="AO494" s="37"/>
    </row>
    <row r="495" spans="9:41" ht="15" customHeight="1">
      <c r="I495" s="29"/>
      <c r="K495" s="29"/>
      <c r="L495" s="37"/>
      <c r="M495" s="37"/>
      <c r="N495" s="37"/>
      <c r="O495" s="37"/>
      <c r="P495" s="37"/>
      <c r="Q495" s="37"/>
      <c r="R495" s="37"/>
      <c r="S495" s="37"/>
      <c r="T495" s="37"/>
      <c r="V495" s="37"/>
      <c r="W495" s="37"/>
      <c r="X495" s="37"/>
      <c r="Y495" s="37"/>
      <c r="Z495" s="37"/>
      <c r="AB495" s="37"/>
      <c r="AC495" s="37"/>
      <c r="AD495" s="37"/>
      <c r="AF495" s="37"/>
      <c r="AG495" s="37"/>
      <c r="AH495" s="37"/>
      <c r="AJ495" s="37"/>
      <c r="AK495" s="37"/>
      <c r="AL495" s="37"/>
      <c r="AN495" s="37"/>
      <c r="AO495" s="37"/>
    </row>
    <row r="496" spans="9:41" ht="15" customHeight="1">
      <c r="I496" s="29"/>
      <c r="K496" s="29"/>
      <c r="L496" s="37"/>
      <c r="M496" s="37"/>
      <c r="N496" s="37"/>
      <c r="O496" s="37"/>
      <c r="P496" s="37"/>
      <c r="Q496" s="37"/>
      <c r="R496" s="37"/>
      <c r="S496" s="37"/>
      <c r="T496" s="37"/>
      <c r="V496" s="37"/>
      <c r="W496" s="37"/>
      <c r="X496" s="37"/>
      <c r="Y496" s="37"/>
      <c r="Z496" s="37"/>
      <c r="AB496" s="37"/>
      <c r="AC496" s="37"/>
      <c r="AD496" s="37"/>
      <c r="AF496" s="37"/>
      <c r="AG496" s="37"/>
      <c r="AH496" s="37"/>
      <c r="AJ496" s="37"/>
      <c r="AK496" s="37"/>
      <c r="AL496" s="37"/>
      <c r="AN496" s="37"/>
      <c r="AO496" s="37"/>
    </row>
    <row r="497" spans="9:41" ht="15" customHeight="1">
      <c r="I497" s="29"/>
      <c r="K497" s="29"/>
      <c r="L497" s="37"/>
      <c r="M497" s="37"/>
      <c r="N497" s="37"/>
      <c r="O497" s="37"/>
      <c r="P497" s="37"/>
      <c r="Q497" s="37"/>
      <c r="R497" s="37"/>
      <c r="S497" s="37"/>
      <c r="T497" s="37"/>
      <c r="V497" s="37"/>
      <c r="W497" s="37"/>
      <c r="X497" s="37"/>
      <c r="Y497" s="37"/>
      <c r="Z497" s="37"/>
      <c r="AB497" s="37"/>
      <c r="AC497" s="37"/>
      <c r="AD497" s="37"/>
      <c r="AF497" s="37"/>
      <c r="AG497" s="37"/>
      <c r="AH497" s="37"/>
      <c r="AJ497" s="37"/>
      <c r="AK497" s="37"/>
      <c r="AL497" s="37"/>
      <c r="AN497" s="37"/>
      <c r="AO497" s="37"/>
    </row>
    <row r="498" spans="9:41" ht="15" customHeight="1">
      <c r="I498" s="29"/>
      <c r="K498" s="29"/>
      <c r="L498" s="37"/>
      <c r="M498" s="37"/>
      <c r="N498" s="37"/>
      <c r="O498" s="37"/>
      <c r="P498" s="37"/>
      <c r="Q498" s="37"/>
      <c r="R498" s="37"/>
      <c r="S498" s="37"/>
      <c r="T498" s="37"/>
      <c r="V498" s="37"/>
      <c r="W498" s="37"/>
      <c r="X498" s="37"/>
      <c r="Y498" s="37"/>
      <c r="Z498" s="37"/>
      <c r="AB498" s="37"/>
      <c r="AC498" s="37"/>
      <c r="AD498" s="37"/>
      <c r="AF498" s="37"/>
      <c r="AG498" s="37"/>
      <c r="AH498" s="37"/>
      <c r="AJ498" s="37"/>
      <c r="AK498" s="37"/>
      <c r="AL498" s="37"/>
      <c r="AN498" s="37"/>
      <c r="AO498" s="37"/>
    </row>
    <row r="499" spans="9:41" ht="15" customHeight="1">
      <c r="I499" s="29"/>
      <c r="K499" s="29"/>
      <c r="L499" s="37"/>
      <c r="M499" s="37"/>
      <c r="N499" s="37"/>
      <c r="O499" s="37"/>
      <c r="P499" s="37"/>
      <c r="Q499" s="37"/>
      <c r="R499" s="37"/>
      <c r="S499" s="37"/>
      <c r="T499" s="37"/>
      <c r="V499" s="37"/>
      <c r="W499" s="37"/>
      <c r="X499" s="37"/>
      <c r="Y499" s="37"/>
      <c r="Z499" s="37"/>
      <c r="AB499" s="37"/>
      <c r="AC499" s="37"/>
      <c r="AD499" s="37"/>
      <c r="AF499" s="37"/>
      <c r="AG499" s="37"/>
      <c r="AH499" s="37"/>
      <c r="AJ499" s="37"/>
      <c r="AK499" s="37"/>
      <c r="AL499" s="37"/>
      <c r="AN499" s="37"/>
      <c r="AO499" s="37"/>
    </row>
    <row r="500" spans="9:41" ht="15" customHeight="1">
      <c r="I500" s="29"/>
      <c r="K500" s="29"/>
      <c r="L500" s="37"/>
      <c r="M500" s="37"/>
      <c r="N500" s="37"/>
      <c r="O500" s="37"/>
      <c r="P500" s="37"/>
      <c r="Q500" s="37"/>
      <c r="R500" s="37"/>
      <c r="S500" s="37"/>
      <c r="T500" s="37"/>
      <c r="V500" s="37"/>
      <c r="W500" s="37"/>
      <c r="X500" s="37"/>
      <c r="Y500" s="37"/>
      <c r="Z500" s="37"/>
      <c r="AB500" s="37"/>
      <c r="AC500" s="37"/>
      <c r="AD500" s="37"/>
      <c r="AF500" s="37"/>
      <c r="AG500" s="37"/>
      <c r="AH500" s="37"/>
      <c r="AJ500" s="37"/>
      <c r="AK500" s="37"/>
      <c r="AL500" s="37"/>
      <c r="AN500" s="37"/>
      <c r="AO500" s="37"/>
    </row>
    <row r="501" spans="9:41" ht="15" customHeight="1">
      <c r="I501" s="29"/>
      <c r="K501" s="29"/>
      <c r="L501" s="37"/>
      <c r="M501" s="37"/>
      <c r="N501" s="37"/>
      <c r="O501" s="37"/>
      <c r="P501" s="37"/>
      <c r="Q501" s="37"/>
      <c r="R501" s="37"/>
      <c r="S501" s="37"/>
      <c r="T501" s="37"/>
      <c r="V501" s="37"/>
      <c r="W501" s="37"/>
      <c r="X501" s="37"/>
      <c r="Y501" s="37"/>
      <c r="Z501" s="37"/>
      <c r="AB501" s="37"/>
      <c r="AC501" s="37"/>
      <c r="AD501" s="37"/>
      <c r="AF501" s="37"/>
      <c r="AG501" s="37"/>
      <c r="AH501" s="37"/>
      <c r="AJ501" s="37"/>
      <c r="AK501" s="37"/>
      <c r="AL501" s="37"/>
      <c r="AN501" s="37"/>
      <c r="AO501" s="37"/>
    </row>
    <row r="502" spans="9:41" ht="15" customHeight="1">
      <c r="I502" s="29"/>
      <c r="K502" s="29"/>
      <c r="L502" s="37"/>
      <c r="M502" s="37"/>
      <c r="N502" s="37"/>
      <c r="O502" s="37"/>
      <c r="P502" s="37"/>
      <c r="Q502" s="37"/>
      <c r="R502" s="37"/>
      <c r="S502" s="37"/>
      <c r="T502" s="37"/>
      <c r="V502" s="37"/>
      <c r="W502" s="37"/>
      <c r="X502" s="37"/>
      <c r="Y502" s="37"/>
      <c r="Z502" s="37"/>
      <c r="AB502" s="37"/>
      <c r="AC502" s="37"/>
      <c r="AD502" s="37"/>
      <c r="AF502" s="37"/>
      <c r="AG502" s="37"/>
      <c r="AH502" s="37"/>
      <c r="AJ502" s="37"/>
      <c r="AK502" s="37"/>
      <c r="AL502" s="37"/>
      <c r="AN502" s="37"/>
      <c r="AO502" s="37"/>
    </row>
    <row r="503" spans="9:41" ht="15" customHeight="1">
      <c r="I503" s="29"/>
      <c r="K503" s="29"/>
      <c r="L503" s="37"/>
      <c r="M503" s="37"/>
      <c r="N503" s="37"/>
      <c r="O503" s="37"/>
      <c r="P503" s="37"/>
      <c r="Y503" s="37"/>
      <c r="Z503" s="37"/>
      <c r="AD503" s="37"/>
      <c r="AH503" s="37"/>
      <c r="AL503" s="37"/>
    </row>
    <row r="504" spans="9:41" ht="15" customHeight="1">
      <c r="I504" s="29"/>
      <c r="K504" s="29"/>
      <c r="N504" s="37"/>
      <c r="O504" s="37"/>
      <c r="P504" s="37"/>
      <c r="Y504" s="37"/>
      <c r="Z504" s="37"/>
      <c r="AD504" s="37"/>
      <c r="AH504" s="37"/>
      <c r="AL504" s="37"/>
    </row>
    <row r="505" spans="9:41" ht="15" customHeight="1">
      <c r="I505" s="29"/>
      <c r="K505" s="29"/>
      <c r="N505" s="37"/>
      <c r="O505" s="37"/>
      <c r="P505" s="37"/>
      <c r="Y505" s="37"/>
      <c r="Z505" s="37"/>
      <c r="AD505" s="37"/>
      <c r="AH505" s="37"/>
      <c r="AL505" s="37"/>
    </row>
    <row r="506" spans="9:41" ht="15" customHeight="1">
      <c r="I506" s="29"/>
      <c r="K506" s="29"/>
      <c r="N506" s="37"/>
      <c r="O506" s="37"/>
      <c r="P506" s="37"/>
      <c r="Y506" s="37"/>
      <c r="Z506" s="37"/>
      <c r="AD506" s="37"/>
      <c r="AH506" s="37"/>
      <c r="AL506" s="37"/>
    </row>
    <row r="507" spans="9:41" ht="15" customHeight="1">
      <c r="I507" s="29"/>
      <c r="K507" s="29"/>
      <c r="N507" s="37"/>
      <c r="O507" s="37"/>
      <c r="P507" s="37"/>
      <c r="Y507" s="37"/>
      <c r="Z507" s="37"/>
      <c r="AD507" s="37"/>
      <c r="AH507" s="37"/>
      <c r="AL507" s="37"/>
    </row>
    <row r="508" spans="9:41" ht="15" customHeight="1">
      <c r="I508" s="29"/>
      <c r="K508" s="29"/>
      <c r="N508" s="37"/>
      <c r="O508" s="37"/>
      <c r="P508" s="37"/>
      <c r="Y508" s="37"/>
      <c r="Z508" s="37"/>
      <c r="AD508" s="37"/>
      <c r="AH508" s="37"/>
      <c r="AL508" s="37"/>
    </row>
    <row r="509" spans="9:41" ht="15" customHeight="1">
      <c r="I509" s="29"/>
      <c r="K509" s="29"/>
      <c r="N509" s="37"/>
      <c r="O509" s="37"/>
      <c r="P509" s="37"/>
      <c r="Y509" s="37"/>
      <c r="Z509" s="37"/>
      <c r="AD509" s="37"/>
      <c r="AH509" s="37"/>
      <c r="AL509" s="37"/>
    </row>
    <row r="510" spans="9:41" ht="15" customHeight="1">
      <c r="I510" s="29"/>
      <c r="K510" s="29"/>
      <c r="N510" s="37"/>
      <c r="O510" s="37"/>
      <c r="P510" s="37"/>
      <c r="Y510" s="37"/>
      <c r="Z510" s="37"/>
      <c r="AD510" s="37"/>
      <c r="AH510" s="37"/>
      <c r="AL510" s="37"/>
    </row>
    <row r="511" spans="9:41" ht="15" customHeight="1">
      <c r="I511" s="29"/>
      <c r="K511" s="29"/>
      <c r="N511" s="37"/>
      <c r="O511" s="37"/>
      <c r="P511" s="37"/>
      <c r="Y511" s="37"/>
      <c r="Z511" s="37"/>
      <c r="AD511" s="37"/>
      <c r="AH511" s="37"/>
      <c r="AL511" s="37"/>
    </row>
    <row r="512" spans="9:41" ht="15" customHeight="1">
      <c r="I512" s="29"/>
      <c r="K512" s="29"/>
      <c r="N512" s="37"/>
      <c r="O512" s="37"/>
      <c r="P512" s="37"/>
      <c r="Y512" s="37"/>
      <c r="Z512" s="37"/>
      <c r="AD512" s="37"/>
      <c r="AH512" s="37"/>
      <c r="AL512" s="37"/>
    </row>
    <row r="513" spans="9:38" ht="15" customHeight="1">
      <c r="I513" s="29"/>
      <c r="K513" s="29"/>
      <c r="N513" s="37"/>
      <c r="O513" s="37"/>
      <c r="P513" s="37"/>
      <c r="Y513" s="37"/>
      <c r="Z513" s="37"/>
      <c r="AD513" s="37"/>
      <c r="AH513" s="37"/>
      <c r="AL513" s="37"/>
    </row>
    <row r="514" spans="9:38" ht="15" customHeight="1">
      <c r="I514" s="29"/>
      <c r="K514" s="29"/>
      <c r="N514" s="37"/>
      <c r="O514" s="37"/>
      <c r="P514" s="37"/>
      <c r="Y514" s="37"/>
      <c r="Z514" s="37"/>
      <c r="AD514" s="37"/>
      <c r="AH514" s="37"/>
      <c r="AL514" s="37"/>
    </row>
    <row r="515" spans="9:38" ht="15" customHeight="1">
      <c r="I515" s="29"/>
      <c r="K515" s="29"/>
      <c r="N515" s="37"/>
      <c r="O515" s="37"/>
      <c r="P515" s="37"/>
      <c r="Y515" s="37"/>
      <c r="Z515" s="37"/>
      <c r="AD515" s="37"/>
      <c r="AH515" s="37"/>
      <c r="AL515" s="37"/>
    </row>
    <row r="516" spans="9:38" ht="15" customHeight="1">
      <c r="I516" s="29"/>
      <c r="K516" s="29"/>
      <c r="N516" s="37"/>
      <c r="O516" s="37"/>
      <c r="P516" s="37"/>
      <c r="Y516" s="37"/>
      <c r="Z516" s="37"/>
      <c r="AD516" s="37"/>
      <c r="AH516" s="37"/>
      <c r="AL516" s="37"/>
    </row>
    <row r="517" spans="9:38" ht="15" customHeight="1">
      <c r="I517" s="29"/>
      <c r="K517" s="29"/>
      <c r="N517" s="37"/>
      <c r="O517" s="37"/>
      <c r="P517" s="37"/>
      <c r="Y517" s="37"/>
      <c r="Z517" s="37"/>
      <c r="AD517" s="37"/>
      <c r="AH517" s="37"/>
      <c r="AL517" s="37"/>
    </row>
    <row r="518" spans="9:38" ht="15" customHeight="1">
      <c r="K518" s="29"/>
      <c r="N518" s="37"/>
      <c r="O518" s="37"/>
      <c r="P518" s="37"/>
    </row>
  </sheetData>
  <phoneticPr fontId="33" type="noConversion"/>
  <hyperlinks>
    <hyperlink ref="I1" location="'Table of Contents'!B13" display="Back to Table of Contents" xr:uid="{7C0D34E9-2A24-41A3-BEA6-D46FF5755053}"/>
  </hyperlinks>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9BE24-36C2-421E-8F61-092AB60562F9}">
  <sheetPr published="0" codeName="Sheet9">
    <tabColor theme="4" tint="0.59999389629810485"/>
    <pageSetUpPr autoPageBreaks="0"/>
  </sheetPr>
  <dimension ref="A1:AM1090"/>
  <sheetViews>
    <sheetView showGridLines="0" zoomScaleNormal="100" workbookViewId="0">
      <selection activeCell="I1" sqref="I1"/>
    </sheetView>
  </sheetViews>
  <sheetFormatPr defaultColWidth="9.140625" defaultRowHeight="15" customHeight="1"/>
  <cols>
    <col min="1" max="7" width="9.140625" style="30"/>
    <col min="8" max="8" width="2.5703125" style="47" customWidth="1"/>
    <col min="9" max="9" width="9.140625" style="29" customWidth="1"/>
    <col min="10" max="12" width="17.85546875" style="106" customWidth="1"/>
    <col min="13" max="13" width="3.5703125" style="106" customWidth="1"/>
    <col min="14" max="14" width="18.140625" style="106" customWidth="1"/>
    <col min="15" max="15" width="11.7109375" style="106" customWidth="1"/>
    <col min="16" max="16" width="27.85546875" style="106" customWidth="1"/>
    <col min="17" max="17" width="3.85546875" style="106" customWidth="1"/>
    <col min="18" max="18" width="12.28515625" style="106" customWidth="1"/>
    <col min="19" max="19" width="15.85546875" style="106" bestFit="1" customWidth="1"/>
    <col min="20" max="20" width="14.5703125" style="106" customWidth="1"/>
    <col min="21" max="23" width="14.5703125" style="107" customWidth="1"/>
    <col min="24" max="24" width="17.85546875" style="106" customWidth="1"/>
    <col min="25" max="25" width="15.5703125" style="106" customWidth="1"/>
    <col min="26" max="26" width="50.85546875" style="107" bestFit="1" customWidth="1"/>
    <col min="27" max="27" width="49.7109375" style="107" bestFit="1" customWidth="1"/>
    <col min="28" max="28" width="50.5703125" style="107" bestFit="1" customWidth="1"/>
    <col min="29" max="29" width="17.85546875" style="107" customWidth="1"/>
    <col min="30" max="30" width="15.5703125" style="106" customWidth="1"/>
    <col min="31" max="16384" width="9.140625" style="106"/>
  </cols>
  <sheetData>
    <row r="1" spans="1:39" s="254" customFormat="1" ht="14.1" customHeight="1">
      <c r="H1" s="246"/>
      <c r="I1" s="247" t="s">
        <v>91</v>
      </c>
      <c r="U1" s="257"/>
      <c r="V1" s="257"/>
      <c r="W1" s="257"/>
      <c r="Z1" s="257"/>
      <c r="AA1" s="257"/>
      <c r="AB1" s="257"/>
      <c r="AC1" s="257"/>
    </row>
    <row r="2" spans="1:39" s="29" customFormat="1" ht="15" customHeight="1">
      <c r="H2" s="47"/>
      <c r="J2" s="21" t="s">
        <v>128</v>
      </c>
      <c r="U2" s="176"/>
      <c r="V2" s="176"/>
      <c r="W2" s="176"/>
      <c r="Z2" s="176"/>
      <c r="AA2" s="176"/>
      <c r="AB2" s="176"/>
      <c r="AC2" s="176"/>
    </row>
    <row r="3" spans="1:39" s="29" customFormat="1" ht="15" customHeight="1">
      <c r="H3" s="47"/>
      <c r="J3" s="79" t="s">
        <v>37</v>
      </c>
      <c r="U3" s="175"/>
      <c r="V3" s="175"/>
      <c r="W3" s="175"/>
      <c r="Z3" s="175"/>
      <c r="AA3" s="175"/>
      <c r="AB3" s="175"/>
      <c r="AC3" s="175"/>
    </row>
    <row r="4" spans="1:39" s="29" customFormat="1" ht="15" customHeight="1">
      <c r="H4" s="47"/>
      <c r="T4" s="27"/>
      <c r="U4" s="36"/>
      <c r="V4" s="36"/>
      <c r="W4" s="36"/>
      <c r="Z4" s="36"/>
      <c r="AA4" s="36"/>
      <c r="AB4" s="36"/>
      <c r="AC4" s="36"/>
      <c r="AE4" s="27"/>
      <c r="AF4" s="27"/>
      <c r="AG4" s="27"/>
      <c r="AH4" s="27"/>
      <c r="AI4" s="27"/>
      <c r="AJ4" s="27"/>
    </row>
    <row r="5" spans="1:39" ht="15" customHeight="1">
      <c r="A5" s="29"/>
      <c r="B5" s="29"/>
      <c r="C5" s="29"/>
      <c r="D5" s="29"/>
      <c r="E5" s="29"/>
      <c r="F5" s="29"/>
      <c r="G5" s="29"/>
      <c r="J5" s="29"/>
      <c r="K5" s="29"/>
      <c r="L5" s="29"/>
      <c r="M5" s="29"/>
      <c r="N5" s="29"/>
      <c r="O5" s="29"/>
      <c r="P5" s="29"/>
      <c r="Q5" s="29"/>
      <c r="R5" s="29"/>
      <c r="S5" s="99"/>
      <c r="U5" s="106"/>
      <c r="V5" s="106"/>
      <c r="W5" s="108"/>
      <c r="X5" s="109"/>
      <c r="Z5" s="106"/>
      <c r="AA5" s="106"/>
      <c r="AB5" s="106"/>
      <c r="AC5" s="109"/>
      <c r="AD5" s="174"/>
      <c r="AE5" s="174"/>
      <c r="AF5" s="174"/>
      <c r="AG5" s="174"/>
      <c r="AH5" s="174"/>
      <c r="AI5" s="174"/>
    </row>
    <row r="6" spans="1:39" ht="15" customHeight="1">
      <c r="A6" s="29"/>
      <c r="B6" s="29"/>
      <c r="C6" s="29"/>
      <c r="D6" s="29"/>
      <c r="E6" s="29"/>
      <c r="F6" s="29"/>
      <c r="G6" s="29"/>
      <c r="J6" s="29"/>
      <c r="K6" s="29"/>
      <c r="L6" s="29"/>
      <c r="M6" s="29"/>
      <c r="N6" s="29"/>
      <c r="O6" s="29"/>
      <c r="P6" s="29"/>
      <c r="Q6" s="29"/>
      <c r="R6" s="29"/>
      <c r="S6" s="94"/>
      <c r="U6" s="106"/>
      <c r="V6" s="106"/>
      <c r="W6" s="108"/>
      <c r="X6" s="125"/>
      <c r="Z6" s="106"/>
      <c r="AA6" s="106"/>
      <c r="AB6" s="106"/>
      <c r="AC6" s="125"/>
      <c r="AD6" s="174"/>
      <c r="AE6" s="174"/>
      <c r="AF6" s="174"/>
      <c r="AG6" s="174"/>
      <c r="AH6" s="174"/>
      <c r="AI6" s="174"/>
    </row>
    <row r="7" spans="1:39" ht="15" customHeight="1">
      <c r="A7" s="29"/>
      <c r="B7" s="29"/>
      <c r="C7" s="29"/>
      <c r="D7" s="29"/>
      <c r="E7" s="29"/>
      <c r="F7" s="29"/>
      <c r="G7" s="29"/>
      <c r="J7" s="107"/>
      <c r="K7" s="107"/>
      <c r="L7" s="107"/>
      <c r="M7" s="107"/>
      <c r="N7" s="107"/>
      <c r="O7" s="108"/>
      <c r="P7" s="108"/>
      <c r="Q7" s="108"/>
      <c r="R7" s="109"/>
      <c r="S7" s="99"/>
      <c r="U7" s="106"/>
      <c r="V7" s="106"/>
      <c r="W7" s="108"/>
      <c r="X7" s="108"/>
      <c r="Z7" s="106"/>
      <c r="AA7" s="106"/>
      <c r="AB7" s="106"/>
      <c r="AC7" s="108"/>
    </row>
    <row r="8" spans="1:39" ht="15.95" customHeight="1">
      <c r="A8" s="29"/>
      <c r="B8" s="29"/>
      <c r="C8" s="29"/>
      <c r="D8" s="29"/>
      <c r="E8" s="29"/>
      <c r="F8" s="29"/>
      <c r="G8" s="29"/>
      <c r="J8" s="432" t="s">
        <v>129</v>
      </c>
      <c r="K8" s="432"/>
      <c r="L8" s="432"/>
      <c r="M8" s="271"/>
      <c r="N8" s="432" t="s">
        <v>130</v>
      </c>
      <c r="O8" s="432"/>
      <c r="P8" s="432"/>
      <c r="Q8" s="271"/>
      <c r="R8" s="271"/>
      <c r="S8" s="173"/>
      <c r="T8" s="173"/>
      <c r="U8" s="173"/>
      <c r="W8" s="103"/>
      <c r="Z8" s="106"/>
      <c r="AA8" s="106"/>
      <c r="AB8" s="106"/>
      <c r="AC8" s="106"/>
    </row>
    <row r="9" spans="1:39" ht="15" customHeight="1">
      <c r="A9" s="29"/>
      <c r="B9" s="29"/>
      <c r="C9" s="29"/>
      <c r="D9" s="29"/>
      <c r="E9" s="29"/>
      <c r="F9" s="29"/>
      <c r="G9" s="29"/>
      <c r="J9" s="187" t="s">
        <v>419</v>
      </c>
      <c r="K9" s="187" t="s">
        <v>420</v>
      </c>
      <c r="L9" s="187" t="s">
        <v>73</v>
      </c>
      <c r="M9" s="187"/>
      <c r="N9" s="187" t="s">
        <v>419</v>
      </c>
      <c r="O9" s="187" t="s">
        <v>73</v>
      </c>
      <c r="P9" s="187" t="s">
        <v>420</v>
      </c>
      <c r="Q9" s="187"/>
      <c r="R9" s="187" t="s">
        <v>131</v>
      </c>
      <c r="S9" s="263"/>
      <c r="T9" s="263"/>
      <c r="U9" s="263"/>
      <c r="V9" s="263"/>
      <c r="W9"/>
      <c r="X9" s="103"/>
      <c r="Y9" s="112"/>
      <c r="Z9" s="112"/>
      <c r="AA9" s="112"/>
      <c r="AB9" s="172"/>
      <c r="AC9" s="132"/>
    </row>
    <row r="10" spans="1:39" ht="15" customHeight="1">
      <c r="A10" s="29"/>
      <c r="B10" s="29"/>
      <c r="C10" s="29"/>
      <c r="D10" s="29"/>
      <c r="E10" s="29"/>
      <c r="F10" s="29"/>
      <c r="G10" s="29"/>
      <c r="J10" s="282">
        <v>0.21299999999999999</v>
      </c>
      <c r="K10" s="282">
        <v>-2E-3</v>
      </c>
      <c r="L10" s="282">
        <v>-4.7E-2</v>
      </c>
      <c r="M10" s="282"/>
      <c r="N10" s="282">
        <v>-0.124</v>
      </c>
      <c r="O10" s="282">
        <v>-0.217</v>
      </c>
      <c r="P10" s="282">
        <v>-0.52500000000000002</v>
      </c>
      <c r="Q10" s="282"/>
      <c r="R10" s="282">
        <v>-1.992</v>
      </c>
      <c r="S10" s="263"/>
      <c r="T10" s="263"/>
      <c r="U10" s="263"/>
      <c r="V10" s="263"/>
      <c r="W10"/>
      <c r="X10" s="103"/>
      <c r="Y10" s="112"/>
      <c r="Z10" s="112"/>
      <c r="AA10" s="112"/>
      <c r="AB10" s="112"/>
      <c r="AC10" s="103"/>
      <c r="AK10" s="166"/>
    </row>
    <row r="11" spans="1:39" ht="15" customHeight="1">
      <c r="A11" s="29"/>
      <c r="B11" s="29"/>
      <c r="C11" s="29"/>
      <c r="D11" s="29"/>
      <c r="E11" s="29"/>
      <c r="F11" s="29"/>
      <c r="G11" s="29"/>
      <c r="J11" s="112"/>
      <c r="K11" s="112"/>
      <c r="L11" s="112"/>
      <c r="M11" s="112"/>
      <c r="N11" s="112"/>
      <c r="O11" s="111"/>
      <c r="P11" s="111"/>
      <c r="Q11" s="111"/>
      <c r="R11" s="30"/>
      <c r="S11"/>
      <c r="T11" s="263"/>
      <c r="U11" s="263"/>
      <c r="V11" s="263"/>
      <c r="W11" s="263"/>
      <c r="X11"/>
      <c r="Y11" s="103"/>
      <c r="Z11" s="112"/>
      <c r="AA11" s="112"/>
      <c r="AB11" s="112"/>
      <c r="AC11" s="112"/>
      <c r="AD11" s="103"/>
      <c r="AL11" s="101"/>
      <c r="AM11" s="101"/>
    </row>
    <row r="12" spans="1:39" ht="15" customHeight="1">
      <c r="A12" s="29"/>
      <c r="B12" s="29"/>
      <c r="C12" s="29"/>
      <c r="D12" s="29"/>
      <c r="E12" s="29"/>
      <c r="F12" s="29"/>
      <c r="G12" s="29"/>
      <c r="J12" s="171"/>
      <c r="K12" s="171"/>
      <c r="L12" s="171"/>
      <c r="M12" s="171"/>
      <c r="N12" s="112"/>
      <c r="O12" s="171"/>
      <c r="P12" s="111"/>
      <c r="Q12" s="111"/>
      <c r="R12"/>
      <c r="S12"/>
      <c r="T12" s="263"/>
      <c r="U12" s="263"/>
      <c r="V12" s="263"/>
      <c r="W12" s="263"/>
      <c r="X12"/>
      <c r="Y12" s="132"/>
      <c r="Z12" s="112"/>
      <c r="AA12" s="112"/>
      <c r="AB12" s="112"/>
      <c r="AC12" s="112"/>
      <c r="AD12" s="103"/>
      <c r="AL12" s="101"/>
      <c r="AM12" s="101"/>
    </row>
    <row r="13" spans="1:39" ht="15" customHeight="1">
      <c r="A13" s="29"/>
      <c r="B13" s="29"/>
      <c r="C13" s="29"/>
      <c r="D13" s="29"/>
      <c r="E13" s="29"/>
      <c r="F13" s="29"/>
      <c r="G13" s="29"/>
      <c r="J13" s="103"/>
      <c r="K13" s="171"/>
      <c r="L13" s="171"/>
      <c r="M13" s="171"/>
      <c r="N13" s="171"/>
      <c r="O13" s="112"/>
      <c r="P13" s="171"/>
      <c r="Q13" s="111"/>
      <c r="R13" s="111"/>
      <c r="S13"/>
      <c r="T13" s="263"/>
      <c r="U13" s="263"/>
      <c r="V13" s="263"/>
      <c r="W13" s="263"/>
      <c r="X13"/>
      <c r="Y13" s="132"/>
      <c r="Z13" s="112"/>
      <c r="AA13" s="112"/>
      <c r="AB13" s="112"/>
      <c r="AC13" s="112"/>
      <c r="AD13" s="132"/>
      <c r="AL13" s="101"/>
      <c r="AM13" s="101"/>
    </row>
    <row r="14" spans="1:39" ht="15" customHeight="1">
      <c r="A14" s="29"/>
      <c r="B14" s="29"/>
      <c r="C14" s="29"/>
      <c r="D14" s="29"/>
      <c r="E14" s="29"/>
      <c r="F14" s="29"/>
      <c r="G14" s="29"/>
      <c r="J14" s="103"/>
      <c r="K14" s="171"/>
      <c r="L14" s="171"/>
      <c r="M14" s="171"/>
      <c r="N14" s="171"/>
      <c r="O14" s="112"/>
      <c r="P14" s="171"/>
      <c r="Q14" s="111"/>
      <c r="R14" s="111"/>
      <c r="S14"/>
      <c r="T14" s="263"/>
      <c r="U14" s="263"/>
      <c r="V14" s="263"/>
      <c r="W14" s="263"/>
      <c r="X14"/>
      <c r="Y14" s="132"/>
      <c r="Z14" s="112"/>
      <c r="AA14" s="112"/>
      <c r="AB14" s="112"/>
      <c r="AC14" s="112"/>
      <c r="AD14" s="132"/>
      <c r="AL14" s="101"/>
      <c r="AM14" s="101"/>
    </row>
    <row r="15" spans="1:39" ht="15" customHeight="1">
      <c r="A15" s="29"/>
      <c r="B15" s="29"/>
      <c r="C15" s="29"/>
      <c r="D15" s="29"/>
      <c r="E15" s="29"/>
      <c r="F15" s="29"/>
      <c r="G15" s="29"/>
      <c r="J15" s="103"/>
      <c r="K15" s="171"/>
      <c r="L15" s="171"/>
      <c r="M15" s="171"/>
      <c r="N15" s="171"/>
      <c r="O15" s="112"/>
      <c r="P15" s="171"/>
      <c r="Q15" s="111"/>
      <c r="R15" s="111"/>
      <c r="S15"/>
      <c r="T15" s="263"/>
      <c r="U15" s="263"/>
      <c r="V15" s="263"/>
      <c r="W15" s="263"/>
      <c r="X15"/>
      <c r="AA15" s="112"/>
      <c r="AC15" s="112"/>
      <c r="AD15" s="132"/>
      <c r="AE15" s="170"/>
      <c r="AF15" s="170"/>
      <c r="AG15" s="169"/>
      <c r="AH15" s="170"/>
      <c r="AI15" s="170"/>
      <c r="AJ15" s="170"/>
      <c r="AL15" s="101"/>
      <c r="AM15" s="101"/>
    </row>
    <row r="16" spans="1:39" ht="15" customHeight="1">
      <c r="A16" s="29"/>
      <c r="B16" s="29"/>
      <c r="C16" s="29"/>
      <c r="D16" s="29"/>
      <c r="E16" s="29"/>
      <c r="F16" s="29"/>
      <c r="G16" s="29"/>
      <c r="J16" s="103"/>
      <c r="K16" s="171"/>
      <c r="L16" s="171"/>
      <c r="M16" s="171"/>
      <c r="N16" s="171"/>
      <c r="O16" s="112"/>
      <c r="P16" s="171"/>
      <c r="Q16" s="111"/>
      <c r="R16" s="111"/>
      <c r="S16"/>
      <c r="T16" s="263"/>
      <c r="U16" s="263"/>
      <c r="V16" s="263"/>
      <c r="W16" s="263"/>
      <c r="X16"/>
      <c r="Y16" s="103"/>
      <c r="Z16" s="171"/>
      <c r="AA16" s="171"/>
      <c r="AB16" s="171"/>
      <c r="AC16" s="112"/>
      <c r="AD16" s="77"/>
      <c r="AE16" s="170"/>
      <c r="AF16" s="170"/>
      <c r="AG16" s="169"/>
      <c r="AH16" s="170"/>
      <c r="AI16" s="170"/>
      <c r="AJ16" s="170"/>
      <c r="AL16" s="101"/>
      <c r="AM16" s="101"/>
    </row>
    <row r="17" spans="1:39" ht="15" customHeight="1">
      <c r="A17" s="29"/>
      <c r="B17" s="29"/>
      <c r="C17" s="29"/>
      <c r="D17" s="29"/>
      <c r="E17" s="29"/>
      <c r="F17" s="29"/>
      <c r="G17" s="29"/>
      <c r="J17" s="103"/>
      <c r="K17" s="171"/>
      <c r="L17" s="171"/>
      <c r="M17" s="171"/>
      <c r="N17" s="171"/>
      <c r="O17" s="112"/>
      <c r="P17" s="171"/>
      <c r="Q17" s="111"/>
      <c r="R17" s="111"/>
      <c r="S17"/>
      <c r="T17" s="263"/>
      <c r="U17" s="263"/>
      <c r="V17" s="263"/>
      <c r="W17" s="263"/>
      <c r="X17"/>
      <c r="Y17" s="103"/>
      <c r="Z17" s="171"/>
      <c r="AA17" s="171"/>
      <c r="AB17" s="171"/>
      <c r="AC17" s="112"/>
      <c r="AD17" s="103"/>
      <c r="AE17" s="170"/>
      <c r="AF17" s="170"/>
      <c r="AG17" s="169"/>
      <c r="AH17" s="170"/>
      <c r="AI17" s="170"/>
      <c r="AJ17" s="170"/>
      <c r="AL17" s="101"/>
      <c r="AM17" s="101"/>
    </row>
    <row r="18" spans="1:39" ht="15" customHeight="1">
      <c r="A18" s="29"/>
      <c r="B18" s="29"/>
      <c r="C18" s="29"/>
      <c r="D18" s="29"/>
      <c r="E18" s="29"/>
      <c r="F18" s="29"/>
      <c r="G18" s="29"/>
      <c r="J18" s="103"/>
      <c r="K18" s="171"/>
      <c r="L18" s="171"/>
      <c r="M18" s="171"/>
      <c r="N18" s="171"/>
      <c r="O18" s="112"/>
      <c r="P18" s="171"/>
      <c r="Q18" s="111"/>
      <c r="R18" s="111"/>
      <c r="S18"/>
      <c r="T18" s="263"/>
      <c r="U18" s="263"/>
      <c r="V18" s="263"/>
      <c r="W18" s="263"/>
      <c r="X18"/>
      <c r="Y18" s="103"/>
      <c r="Z18" s="171"/>
      <c r="AA18" s="171"/>
      <c r="AB18" s="171"/>
      <c r="AC18" s="112"/>
      <c r="AD18" s="103"/>
      <c r="AE18" s="170"/>
      <c r="AF18" s="170"/>
      <c r="AG18" s="169"/>
      <c r="AH18" s="170"/>
      <c r="AI18" s="170"/>
      <c r="AJ18" s="170"/>
      <c r="AL18" s="101"/>
      <c r="AM18" s="101"/>
    </row>
    <row r="19" spans="1:39" ht="15" customHeight="1">
      <c r="A19" s="29"/>
      <c r="B19" s="29"/>
      <c r="C19" s="29"/>
      <c r="D19" s="29"/>
      <c r="E19" s="29"/>
      <c r="F19" s="29"/>
      <c r="G19" s="29"/>
      <c r="J19" s="103"/>
      <c r="K19" s="171"/>
      <c r="L19" s="171"/>
      <c r="M19" s="171"/>
      <c r="N19" s="171"/>
      <c r="O19" s="112"/>
      <c r="P19" s="171"/>
      <c r="Q19" s="111"/>
      <c r="R19" s="111"/>
      <c r="S19"/>
      <c r="T19" s="263"/>
      <c r="U19" s="263"/>
      <c r="V19" s="263"/>
      <c r="W19" s="263"/>
      <c r="X19"/>
      <c r="Y19" s="103"/>
      <c r="Z19" s="171"/>
      <c r="AA19" s="171"/>
      <c r="AB19" s="171"/>
      <c r="AC19" s="112"/>
      <c r="AD19" s="103"/>
      <c r="AE19" s="170"/>
      <c r="AF19" s="170"/>
      <c r="AG19" s="169"/>
      <c r="AH19" s="170"/>
      <c r="AI19" s="170"/>
      <c r="AJ19" s="170"/>
      <c r="AL19" s="101"/>
      <c r="AM19" s="101"/>
    </row>
    <row r="20" spans="1:39" ht="15" customHeight="1">
      <c r="A20" s="29"/>
      <c r="B20" s="29"/>
      <c r="C20" s="29"/>
      <c r="D20" s="29"/>
      <c r="E20" s="29"/>
      <c r="F20" s="29"/>
      <c r="G20" s="29"/>
      <c r="J20" s="103"/>
      <c r="K20" s="112"/>
      <c r="L20" s="112"/>
      <c r="M20" s="112"/>
      <c r="N20" s="112"/>
      <c r="O20" s="112"/>
      <c r="P20" s="111"/>
      <c r="Q20" s="111"/>
      <c r="R20" s="111"/>
      <c r="S20"/>
      <c r="T20" s="263"/>
      <c r="U20" s="263"/>
      <c r="V20" s="263"/>
      <c r="W20" s="263"/>
      <c r="X20"/>
      <c r="Y20" s="103"/>
      <c r="Z20" s="171"/>
      <c r="AA20" s="171"/>
      <c r="AB20" s="171"/>
      <c r="AC20" s="112"/>
      <c r="AD20" s="103"/>
      <c r="AE20" s="169"/>
      <c r="AF20" s="169"/>
      <c r="AG20" s="169"/>
      <c r="AH20" s="169"/>
      <c r="AI20" s="169"/>
      <c r="AJ20" s="169"/>
      <c r="AL20" s="101"/>
      <c r="AM20" s="101"/>
    </row>
    <row r="21" spans="1:39" ht="15" customHeight="1">
      <c r="A21" s="29"/>
      <c r="B21" s="29"/>
      <c r="C21" s="29"/>
      <c r="D21" s="29"/>
      <c r="E21" s="29"/>
      <c r="F21" s="29"/>
      <c r="G21" s="29"/>
      <c r="J21" s="103"/>
      <c r="K21" s="112"/>
      <c r="L21" s="112"/>
      <c r="M21" s="112"/>
      <c r="N21" s="112"/>
      <c r="O21" s="112"/>
      <c r="P21" s="111"/>
      <c r="Q21" s="111"/>
      <c r="R21" s="111"/>
      <c r="S21"/>
      <c r="T21" s="263"/>
      <c r="U21" s="263"/>
      <c r="V21" s="263"/>
      <c r="W21" s="263"/>
      <c r="X21"/>
      <c r="Y21" s="103"/>
      <c r="Z21" s="171"/>
      <c r="AA21" s="171"/>
      <c r="AB21" s="171"/>
      <c r="AC21" s="112"/>
      <c r="AD21" s="103"/>
      <c r="AL21" s="101"/>
      <c r="AM21" s="101"/>
    </row>
    <row r="22" spans="1:39" ht="15" customHeight="1">
      <c r="A22" s="29"/>
      <c r="B22" s="29"/>
      <c r="C22" s="29"/>
      <c r="D22" s="29"/>
      <c r="E22" s="29"/>
      <c r="F22" s="29"/>
      <c r="G22" s="29"/>
      <c r="J22" s="103"/>
      <c r="K22" s="112"/>
      <c r="L22" s="112"/>
      <c r="M22" s="112"/>
      <c r="N22" s="112"/>
      <c r="O22" s="112"/>
      <c r="P22" s="111"/>
      <c r="Q22" s="111"/>
      <c r="R22" s="111"/>
      <c r="S22"/>
      <c r="T22" s="263"/>
      <c r="U22" s="263"/>
      <c r="V22" s="263"/>
      <c r="W22" s="263"/>
      <c r="X22"/>
      <c r="Y22" s="103"/>
      <c r="Z22" s="112"/>
      <c r="AA22" s="112"/>
      <c r="AB22" s="112"/>
      <c r="AC22" s="112"/>
      <c r="AD22" s="103"/>
      <c r="AL22" s="101"/>
      <c r="AM22" s="101"/>
    </row>
    <row r="23" spans="1:39" ht="15" customHeight="1">
      <c r="A23" s="29"/>
      <c r="B23" s="29"/>
      <c r="C23" s="29"/>
      <c r="D23" s="29"/>
      <c r="E23" s="29"/>
      <c r="F23" s="29"/>
      <c r="G23" s="29"/>
      <c r="J23" s="103"/>
      <c r="K23" s="112"/>
      <c r="L23" s="112"/>
      <c r="M23" s="112"/>
      <c r="N23" s="112"/>
      <c r="O23" s="112"/>
      <c r="P23" s="111"/>
      <c r="Q23" s="111"/>
      <c r="R23" s="111"/>
      <c r="S23"/>
      <c r="T23" s="263"/>
      <c r="U23" s="263"/>
      <c r="V23" s="263"/>
      <c r="W23" s="263"/>
      <c r="X23"/>
      <c r="Y23" s="103"/>
      <c r="Z23" s="112"/>
      <c r="AA23" s="112"/>
      <c r="AB23" s="112"/>
      <c r="AC23" s="112"/>
      <c r="AD23" s="103"/>
      <c r="AL23" s="101"/>
      <c r="AM23" s="101"/>
    </row>
    <row r="24" spans="1:39" ht="15" customHeight="1">
      <c r="A24" s="29"/>
      <c r="B24" s="29"/>
      <c r="C24" s="29"/>
      <c r="D24" s="29"/>
      <c r="E24" s="29"/>
      <c r="F24" s="29"/>
      <c r="G24" s="29"/>
      <c r="J24" s="103"/>
      <c r="K24" s="112"/>
      <c r="L24" s="112"/>
      <c r="M24" s="112"/>
      <c r="N24" s="112"/>
      <c r="O24" s="112"/>
      <c r="P24" s="111"/>
      <c r="Q24" s="111"/>
      <c r="R24" s="111"/>
      <c r="S24"/>
      <c r="T24" s="263"/>
      <c r="U24" s="263"/>
      <c r="V24" s="263"/>
      <c r="W24" s="263"/>
      <c r="X24"/>
      <c r="Y24" s="103"/>
      <c r="Z24" s="112"/>
      <c r="AA24" s="112"/>
      <c r="AB24" s="112"/>
      <c r="AC24" s="112"/>
      <c r="AD24" s="103"/>
      <c r="AL24" s="101"/>
      <c r="AM24" s="101"/>
    </row>
    <row r="25" spans="1:39" ht="15" customHeight="1">
      <c r="A25" s="29"/>
      <c r="B25" s="29"/>
      <c r="C25" s="29"/>
      <c r="D25" s="29"/>
      <c r="E25" s="29"/>
      <c r="F25" s="29"/>
      <c r="G25" s="29"/>
      <c r="J25" s="103"/>
      <c r="K25" s="112"/>
      <c r="L25" s="112"/>
      <c r="M25" s="112"/>
      <c r="N25" s="112"/>
      <c r="O25" s="112"/>
      <c r="P25" s="111"/>
      <c r="Q25" s="111"/>
      <c r="R25" s="111"/>
      <c r="S25"/>
      <c r="T25" s="263"/>
      <c r="U25" s="263"/>
      <c r="V25" s="263"/>
      <c r="W25" s="263"/>
      <c r="X25"/>
      <c r="Y25" s="103"/>
      <c r="Z25" s="112"/>
      <c r="AA25" s="112"/>
      <c r="AB25" s="112"/>
      <c r="AC25" s="112"/>
      <c r="AD25" s="103"/>
      <c r="AL25" s="101"/>
      <c r="AM25" s="101"/>
    </row>
    <row r="26" spans="1:39" ht="15" customHeight="1">
      <c r="A26" s="29"/>
      <c r="B26" s="29"/>
      <c r="C26" s="29"/>
      <c r="D26" s="29"/>
      <c r="E26" s="29"/>
      <c r="F26" s="29"/>
      <c r="G26" s="29"/>
      <c r="J26" s="103"/>
      <c r="K26" s="77"/>
      <c r="L26" s="77"/>
      <c r="M26" s="77"/>
      <c r="N26" s="77"/>
      <c r="O26" s="77"/>
      <c r="P26" s="111"/>
      <c r="Q26" s="111"/>
      <c r="R26" s="111"/>
      <c r="S26"/>
      <c r="T26" s="263"/>
      <c r="U26" s="263"/>
      <c r="V26" s="263"/>
      <c r="W26" s="263"/>
      <c r="X26"/>
      <c r="Y26" s="103"/>
      <c r="Z26" s="112"/>
      <c r="AA26" s="112"/>
      <c r="AB26" s="112"/>
      <c r="AC26" s="112"/>
      <c r="AD26" s="103"/>
      <c r="AL26" s="101"/>
      <c r="AM26" s="101"/>
    </row>
    <row r="27" spans="1:39" ht="15" customHeight="1">
      <c r="A27" s="29"/>
      <c r="B27" s="29"/>
      <c r="C27" s="29"/>
      <c r="D27" s="29"/>
      <c r="E27" s="29"/>
      <c r="F27" s="29"/>
      <c r="G27" s="29"/>
      <c r="J27" s="103"/>
      <c r="K27" s="77"/>
      <c r="L27" s="77"/>
      <c r="M27" s="77"/>
      <c r="N27" s="77"/>
      <c r="O27" s="77"/>
      <c r="P27" s="104"/>
      <c r="Q27" s="104"/>
      <c r="R27" s="104"/>
      <c r="S27"/>
      <c r="T27" s="263"/>
      <c r="U27" s="263"/>
      <c r="V27" s="263"/>
      <c r="W27" s="263"/>
      <c r="X27"/>
      <c r="Y27" s="103"/>
      <c r="Z27" s="112"/>
      <c r="AA27" s="112"/>
      <c r="AB27" s="112"/>
      <c r="AC27" s="112"/>
      <c r="AD27" s="103"/>
      <c r="AL27" s="101"/>
      <c r="AM27" s="101"/>
    </row>
    <row r="28" spans="1:39" ht="15" customHeight="1">
      <c r="A28" s="29"/>
      <c r="B28" s="29"/>
      <c r="C28" s="29"/>
      <c r="D28" s="29"/>
      <c r="E28" s="29"/>
      <c r="F28" s="29"/>
      <c r="G28" s="29"/>
      <c r="J28" s="103"/>
      <c r="K28" s="77"/>
      <c r="L28" s="77"/>
      <c r="M28" s="77"/>
      <c r="N28" s="77"/>
      <c r="O28" s="77"/>
      <c r="P28" s="104"/>
      <c r="Q28" s="104"/>
      <c r="R28" s="104"/>
      <c r="S28"/>
      <c r="T28" s="263"/>
      <c r="U28" s="263"/>
      <c r="V28" s="263"/>
      <c r="W28" s="263"/>
      <c r="X28"/>
      <c r="Y28" s="103"/>
      <c r="Z28" s="112"/>
      <c r="AA28" s="112"/>
      <c r="AB28" s="112"/>
      <c r="AC28" s="112"/>
      <c r="AD28" s="103"/>
      <c r="AL28" s="101"/>
      <c r="AM28" s="101"/>
    </row>
    <row r="29" spans="1:39" ht="15" customHeight="1">
      <c r="A29" s="29"/>
      <c r="B29" s="29"/>
      <c r="C29" s="29"/>
      <c r="D29" s="29"/>
      <c r="E29" s="29"/>
      <c r="F29" s="29"/>
      <c r="G29" s="29"/>
      <c r="J29" s="103"/>
      <c r="K29" s="77"/>
      <c r="L29" s="77"/>
      <c r="M29" s="77"/>
      <c r="N29" s="77"/>
      <c r="O29" s="77"/>
      <c r="P29" s="104"/>
      <c r="Q29" s="104"/>
      <c r="R29" s="104"/>
      <c r="S29"/>
      <c r="T29" s="263"/>
      <c r="U29" s="263"/>
      <c r="V29" s="263"/>
      <c r="W29" s="263"/>
      <c r="X29"/>
      <c r="Y29" s="103"/>
      <c r="Z29" s="112"/>
      <c r="AA29" s="112"/>
      <c r="AB29" s="112"/>
      <c r="AC29" s="112"/>
      <c r="AD29" s="103"/>
      <c r="AL29" s="101"/>
      <c r="AM29" s="101"/>
    </row>
    <row r="30" spans="1:39" ht="15" customHeight="1">
      <c r="A30" s="29"/>
      <c r="B30" s="29"/>
      <c r="C30" s="29"/>
      <c r="D30" s="29"/>
      <c r="E30" s="29"/>
      <c r="F30" s="29"/>
      <c r="G30" s="29"/>
      <c r="J30" s="103"/>
      <c r="K30" s="77"/>
      <c r="L30" s="77"/>
      <c r="M30" s="77"/>
      <c r="N30" s="77"/>
      <c r="O30" s="77"/>
      <c r="P30" s="104"/>
      <c r="Q30" s="104"/>
      <c r="R30" s="104"/>
      <c r="S30"/>
      <c r="T30" s="263"/>
      <c r="U30" s="263"/>
      <c r="V30" s="263"/>
      <c r="W30" s="263"/>
      <c r="X30"/>
      <c r="Y30" s="103"/>
      <c r="Z30" s="112"/>
      <c r="AA30" s="112"/>
      <c r="AB30" s="112"/>
      <c r="AC30" s="112"/>
      <c r="AD30" s="103"/>
      <c r="AL30" s="101"/>
      <c r="AM30" s="101"/>
    </row>
    <row r="31" spans="1:39" ht="15" customHeight="1">
      <c r="A31" s="29"/>
      <c r="B31" s="29"/>
      <c r="C31" s="29"/>
      <c r="D31" s="29"/>
      <c r="E31" s="29"/>
      <c r="F31" s="29"/>
      <c r="G31" s="29"/>
      <c r="J31" s="103"/>
      <c r="K31" s="77"/>
      <c r="L31" s="77"/>
      <c r="M31" s="77"/>
      <c r="N31" s="77"/>
      <c r="O31" s="77"/>
      <c r="P31" s="104"/>
      <c r="Q31" s="104"/>
      <c r="R31" s="104"/>
      <c r="S31"/>
      <c r="T31" s="263"/>
      <c r="U31" s="263"/>
      <c r="V31" s="263"/>
      <c r="W31" s="263"/>
      <c r="X31"/>
      <c r="Y31" s="103"/>
      <c r="Z31" s="112"/>
      <c r="AA31" s="112"/>
      <c r="AB31" s="112"/>
      <c r="AC31" s="112"/>
      <c r="AD31" s="103"/>
      <c r="AL31" s="101"/>
      <c r="AM31" s="101"/>
    </row>
    <row r="32" spans="1:39" ht="15" customHeight="1">
      <c r="A32" s="29"/>
      <c r="B32" s="29"/>
      <c r="C32" s="29"/>
      <c r="D32" s="29"/>
      <c r="E32" s="29"/>
      <c r="F32" s="29"/>
      <c r="G32" s="29"/>
      <c r="J32" s="101"/>
      <c r="K32" s="104"/>
      <c r="L32" s="104"/>
      <c r="M32" s="104"/>
      <c r="N32" s="104"/>
      <c r="O32" s="104"/>
      <c r="P32" s="104"/>
      <c r="Q32" s="104"/>
      <c r="R32" s="104"/>
      <c r="S32"/>
      <c r="T32" s="263"/>
      <c r="U32" s="263"/>
      <c r="V32" s="263"/>
      <c r="W32" s="263"/>
      <c r="X32"/>
      <c r="Y32" s="103"/>
      <c r="Z32" s="112"/>
      <c r="AA32" s="112"/>
      <c r="AB32" s="112"/>
      <c r="AC32" s="112"/>
      <c r="AD32" s="103"/>
      <c r="AL32" s="101"/>
      <c r="AM32" s="101"/>
    </row>
    <row r="33" spans="1:39" ht="15" customHeight="1">
      <c r="A33" s="29"/>
      <c r="B33" s="29"/>
      <c r="C33" s="29"/>
      <c r="D33" s="29"/>
      <c r="E33" s="29"/>
      <c r="F33" s="29"/>
      <c r="G33" s="29"/>
      <c r="J33" s="101"/>
      <c r="K33" s="104"/>
      <c r="L33" s="104"/>
      <c r="M33" s="104"/>
      <c r="N33" s="104"/>
      <c r="O33" s="104"/>
      <c r="P33" s="104"/>
      <c r="Q33" s="104"/>
      <c r="R33" s="104"/>
      <c r="S33"/>
      <c r="T33" s="263"/>
      <c r="U33" s="263"/>
      <c r="V33" s="263"/>
      <c r="W33" s="263"/>
      <c r="X33"/>
      <c r="Y33" s="103"/>
      <c r="Z33" s="77"/>
      <c r="AA33" s="77"/>
      <c r="AB33" s="77"/>
      <c r="AC33" s="112"/>
      <c r="AD33" s="103"/>
      <c r="AL33" s="101"/>
      <c r="AM33" s="101"/>
    </row>
    <row r="34" spans="1:39" ht="15" customHeight="1">
      <c r="A34" s="29"/>
      <c r="B34" s="29"/>
      <c r="C34" s="29"/>
      <c r="D34" s="29"/>
      <c r="E34" s="29"/>
      <c r="F34" s="29"/>
      <c r="G34" s="29"/>
      <c r="J34" s="101"/>
      <c r="K34" s="104"/>
      <c r="L34" s="104"/>
      <c r="M34" s="104"/>
      <c r="N34" s="104"/>
      <c r="O34" s="104"/>
      <c r="P34" s="104"/>
      <c r="Q34" s="104"/>
      <c r="R34" s="104"/>
      <c r="S34"/>
      <c r="T34" s="263"/>
      <c r="U34" s="263"/>
      <c r="V34" s="263"/>
      <c r="W34" s="263"/>
      <c r="X34"/>
      <c r="Y34" s="103"/>
      <c r="Z34" s="77"/>
      <c r="AA34" s="77"/>
      <c r="AB34" s="77"/>
      <c r="AC34" s="77"/>
      <c r="AD34" s="103"/>
      <c r="AL34" s="101"/>
      <c r="AM34" s="101"/>
    </row>
    <row r="35" spans="1:39" ht="15" customHeight="1">
      <c r="A35" s="29"/>
      <c r="B35" s="29"/>
      <c r="C35" s="29"/>
      <c r="D35" s="29"/>
      <c r="E35" s="29"/>
      <c r="F35" s="29"/>
      <c r="G35" s="29"/>
      <c r="J35" s="101"/>
      <c r="K35" s="104"/>
      <c r="L35" s="104"/>
      <c r="M35" s="104"/>
      <c r="N35" s="104"/>
      <c r="O35" s="104"/>
      <c r="P35" s="104"/>
      <c r="Q35" s="104"/>
      <c r="R35" s="104"/>
      <c r="S35"/>
      <c r="T35" s="263"/>
      <c r="U35" s="263"/>
      <c r="V35" s="263"/>
      <c r="W35" s="263"/>
      <c r="X35"/>
      <c r="Y35" s="103"/>
      <c r="Z35" s="77"/>
      <c r="AA35" s="77"/>
      <c r="AB35" s="77"/>
      <c r="AC35" s="77"/>
      <c r="AD35" s="103"/>
      <c r="AL35" s="101"/>
      <c r="AM35" s="101"/>
    </row>
    <row r="36" spans="1:39" ht="15" customHeight="1">
      <c r="A36" s="29"/>
      <c r="B36" s="29"/>
      <c r="C36" s="29"/>
      <c r="D36" s="29"/>
      <c r="E36" s="29"/>
      <c r="F36" s="29"/>
      <c r="G36" s="29"/>
      <c r="J36" s="101"/>
      <c r="K36" s="104"/>
      <c r="L36" s="104"/>
      <c r="M36" s="104"/>
      <c r="N36" s="104"/>
      <c r="O36" s="104"/>
      <c r="P36" s="104"/>
      <c r="Q36" s="104"/>
      <c r="R36" s="104"/>
      <c r="S36"/>
      <c r="T36" s="263"/>
      <c r="U36" s="263"/>
      <c r="V36" s="263"/>
      <c r="W36" s="263"/>
      <c r="X36"/>
      <c r="Y36" s="103"/>
      <c r="Z36" s="77"/>
      <c r="AA36" s="77"/>
      <c r="AB36" s="77"/>
      <c r="AC36" s="77"/>
      <c r="AD36" s="103"/>
      <c r="AL36" s="101"/>
      <c r="AM36" s="101"/>
    </row>
    <row r="37" spans="1:39" ht="15" customHeight="1">
      <c r="A37" s="29"/>
      <c r="B37" s="29"/>
      <c r="C37" s="29"/>
      <c r="D37" s="29"/>
      <c r="E37" s="29"/>
      <c r="F37" s="29"/>
      <c r="G37" s="29"/>
      <c r="J37" s="101"/>
      <c r="K37" s="104"/>
      <c r="L37" s="104"/>
      <c r="M37" s="104"/>
      <c r="N37" s="104"/>
      <c r="O37" s="104"/>
      <c r="P37" s="104"/>
      <c r="Q37" s="104"/>
      <c r="R37" s="104"/>
      <c r="S37"/>
      <c r="T37" s="263"/>
      <c r="U37" s="263"/>
      <c r="V37" s="263"/>
      <c r="W37" s="263"/>
      <c r="X37"/>
      <c r="Y37" s="104"/>
      <c r="Z37" s="77"/>
      <c r="AA37" s="77"/>
      <c r="AB37" s="77"/>
      <c r="AC37" s="77"/>
      <c r="AD37" s="103"/>
      <c r="AL37" s="101"/>
      <c r="AM37" s="101"/>
    </row>
    <row r="38" spans="1:39" ht="15" customHeight="1">
      <c r="A38" s="29"/>
      <c r="B38" s="29"/>
      <c r="C38" s="29"/>
      <c r="D38" s="29"/>
      <c r="E38" s="29"/>
      <c r="F38" s="29"/>
      <c r="G38" s="29"/>
      <c r="J38" s="101"/>
      <c r="K38" s="114"/>
      <c r="L38" s="114"/>
      <c r="M38" s="114"/>
      <c r="N38" s="114"/>
      <c r="O38" s="114"/>
      <c r="P38" s="114"/>
      <c r="Q38" s="114"/>
      <c r="R38" s="114"/>
      <c r="S38"/>
      <c r="T38" s="263"/>
      <c r="U38" s="263"/>
      <c r="V38" s="263"/>
      <c r="W38" s="263"/>
      <c r="X38"/>
      <c r="Y38" s="104"/>
      <c r="Z38" s="104"/>
      <c r="AA38" s="104"/>
      <c r="AB38" s="104"/>
      <c r="AC38" s="77"/>
      <c r="AD38" s="104"/>
      <c r="AL38" s="101"/>
      <c r="AM38" s="101"/>
    </row>
    <row r="39" spans="1:39" ht="15" customHeight="1">
      <c r="J39" s="101"/>
      <c r="K39" s="114"/>
      <c r="L39" s="114"/>
      <c r="M39" s="114"/>
      <c r="N39" s="114"/>
      <c r="O39" s="114"/>
      <c r="P39" s="114"/>
      <c r="Q39" s="114"/>
      <c r="R39" s="114"/>
      <c r="S39"/>
      <c r="T39" s="263"/>
      <c r="U39" s="263"/>
      <c r="V39" s="263"/>
      <c r="W39" s="263"/>
      <c r="X39"/>
      <c r="Y39" s="104"/>
      <c r="Z39" s="104"/>
      <c r="AA39" s="104"/>
      <c r="AB39" s="104"/>
      <c r="AC39" s="104"/>
      <c r="AD39" s="104"/>
      <c r="AL39" s="101"/>
      <c r="AM39" s="101"/>
    </row>
    <row r="40" spans="1:39" ht="15" customHeight="1">
      <c r="J40" s="101"/>
      <c r="K40" s="114"/>
      <c r="L40" s="114"/>
      <c r="M40" s="114"/>
      <c r="N40" s="114"/>
      <c r="O40" s="114"/>
      <c r="P40" s="114"/>
      <c r="Q40" s="114"/>
      <c r="R40" s="114"/>
      <c r="S40"/>
      <c r="T40" s="263"/>
      <c r="U40" s="263"/>
      <c r="V40" s="263"/>
      <c r="W40" s="263"/>
      <c r="X40"/>
      <c r="Y40" s="104"/>
      <c r="Z40" s="104"/>
      <c r="AA40" s="104"/>
      <c r="AB40" s="104"/>
      <c r="AC40" s="104"/>
      <c r="AD40" s="104"/>
      <c r="AL40" s="101"/>
      <c r="AM40" s="101"/>
    </row>
    <row r="41" spans="1:39" ht="15" customHeight="1">
      <c r="J41" s="101"/>
      <c r="K41" s="114"/>
      <c r="L41" s="114"/>
      <c r="M41" s="114"/>
      <c r="N41" s="114"/>
      <c r="O41" s="114"/>
      <c r="P41" s="114"/>
      <c r="Q41" s="114"/>
      <c r="R41" s="114"/>
      <c r="S41"/>
      <c r="T41" s="263"/>
      <c r="U41" s="263"/>
      <c r="V41" s="263"/>
      <c r="W41" s="263"/>
      <c r="X41"/>
      <c r="Y41" s="104"/>
      <c r="Z41" s="104"/>
      <c r="AA41" s="104"/>
      <c r="AB41" s="104"/>
      <c r="AC41" s="104"/>
      <c r="AD41" s="104"/>
      <c r="AL41" s="101"/>
      <c r="AM41" s="101"/>
    </row>
    <row r="42" spans="1:39" ht="15" customHeight="1">
      <c r="J42" s="101"/>
      <c r="K42" s="114"/>
      <c r="L42" s="114"/>
      <c r="M42" s="114"/>
      <c r="N42" s="114"/>
      <c r="O42" s="114"/>
      <c r="P42" s="114"/>
      <c r="Q42" s="114"/>
      <c r="R42" s="114"/>
      <c r="S42" s="101"/>
      <c r="T42" s="263"/>
      <c r="U42" s="263"/>
      <c r="V42" s="263"/>
      <c r="W42" s="263"/>
      <c r="X42"/>
      <c r="Y42" s="104"/>
      <c r="Z42" s="104"/>
      <c r="AA42" s="104"/>
      <c r="AB42" s="104"/>
      <c r="AC42" s="104"/>
      <c r="AD42" s="104"/>
      <c r="AL42" s="101"/>
      <c r="AM42" s="101"/>
    </row>
    <row r="43" spans="1:39" ht="15" customHeight="1">
      <c r="J43" s="101"/>
      <c r="K43" s="101"/>
      <c r="L43" s="101"/>
      <c r="M43" s="101"/>
      <c r="N43" s="101"/>
      <c r="O43" s="101"/>
      <c r="P43" s="101"/>
      <c r="Q43" s="101"/>
      <c r="R43" s="101"/>
      <c r="S43" s="101"/>
      <c r="T43" s="263"/>
      <c r="U43" s="263"/>
      <c r="V43" s="263"/>
      <c r="W43" s="263"/>
      <c r="X43"/>
      <c r="Y43" s="104"/>
      <c r="Z43" s="104"/>
      <c r="AA43" s="104"/>
      <c r="AB43" s="104"/>
      <c r="AC43" s="104"/>
      <c r="AD43" s="104"/>
      <c r="AL43" s="101"/>
    </row>
    <row r="44" spans="1:39" ht="15" customHeight="1">
      <c r="J44" s="167"/>
      <c r="K44" s="101"/>
      <c r="L44" s="101"/>
      <c r="M44" s="101"/>
      <c r="N44" s="101"/>
      <c r="O44" s="101"/>
      <c r="P44" s="101"/>
      <c r="Q44" s="101"/>
      <c r="R44" s="101"/>
      <c r="S44" s="101"/>
      <c r="T44" s="263"/>
      <c r="U44" s="263"/>
      <c r="V44" s="263"/>
      <c r="W44" s="263"/>
      <c r="X44"/>
      <c r="Y44" s="114"/>
      <c r="Z44" s="114"/>
      <c r="AA44" s="114"/>
      <c r="AB44" s="114"/>
      <c r="AC44" s="104"/>
      <c r="AD44" s="104"/>
    </row>
    <row r="45" spans="1:39" ht="15" customHeight="1">
      <c r="J45" s="167"/>
      <c r="K45" s="101"/>
      <c r="L45" s="101"/>
      <c r="M45" s="101"/>
      <c r="N45" s="101"/>
      <c r="O45" s="101"/>
      <c r="P45" s="101"/>
      <c r="Q45" s="101"/>
      <c r="R45" s="101"/>
      <c r="S45" s="101"/>
      <c r="T45" s="263"/>
      <c r="U45" s="263"/>
      <c r="V45" s="263"/>
      <c r="W45" s="263"/>
      <c r="X45"/>
      <c r="Y45" s="114"/>
      <c r="Z45" s="114"/>
      <c r="AA45" s="114"/>
      <c r="AB45" s="114"/>
      <c r="AC45" s="114"/>
      <c r="AD45" s="114"/>
      <c r="AL45" s="101"/>
      <c r="AM45" s="101"/>
    </row>
    <row r="46" spans="1:39" ht="15" customHeight="1">
      <c r="J46" s="167"/>
      <c r="K46" s="101"/>
      <c r="L46" s="101"/>
      <c r="M46" s="101"/>
      <c r="N46" s="101"/>
      <c r="O46" s="101"/>
      <c r="P46" s="101"/>
      <c r="Q46" s="101"/>
      <c r="R46" s="101"/>
      <c r="S46" s="101"/>
      <c r="T46" s="263"/>
      <c r="U46" s="263"/>
      <c r="V46" s="263"/>
      <c r="W46" s="263"/>
      <c r="X46"/>
      <c r="Y46" s="114"/>
      <c r="Z46" s="114"/>
      <c r="AA46" s="114"/>
      <c r="AB46" s="114"/>
      <c r="AC46" s="114"/>
      <c r="AD46" s="114"/>
      <c r="AL46" s="101"/>
      <c r="AM46" s="101"/>
    </row>
    <row r="47" spans="1:39" ht="15" customHeight="1">
      <c r="J47" s="167"/>
      <c r="K47" s="101"/>
      <c r="L47" s="101"/>
      <c r="M47" s="101"/>
      <c r="N47" s="101"/>
      <c r="O47" s="101"/>
      <c r="P47" s="101"/>
      <c r="Q47" s="101"/>
      <c r="R47" s="101"/>
      <c r="S47" s="101"/>
      <c r="T47" s="263"/>
      <c r="U47" s="263"/>
      <c r="V47" s="263"/>
      <c r="W47" s="263"/>
      <c r="X47"/>
      <c r="Y47" s="114"/>
      <c r="Z47" s="114"/>
      <c r="AA47" s="114"/>
      <c r="AB47" s="114"/>
      <c r="AC47" s="114"/>
      <c r="AD47" s="114"/>
      <c r="AL47" s="101"/>
      <c r="AM47" s="101"/>
    </row>
    <row r="48" spans="1:39" ht="15" customHeight="1">
      <c r="J48" s="167"/>
      <c r="K48" s="101"/>
      <c r="L48" s="101"/>
      <c r="M48" s="101"/>
      <c r="N48" s="101"/>
      <c r="O48" s="101"/>
      <c r="P48" s="101"/>
      <c r="Q48" s="101"/>
      <c r="R48" s="101"/>
      <c r="S48" s="101"/>
      <c r="T48" s="263"/>
      <c r="U48" s="263"/>
      <c r="V48" s="263"/>
      <c r="W48" s="263"/>
      <c r="X48"/>
      <c r="Y48" s="114"/>
      <c r="Z48" s="114"/>
      <c r="AA48" s="114"/>
      <c r="AB48" s="114"/>
      <c r="AC48" s="114"/>
      <c r="AD48" s="114"/>
      <c r="AL48" s="101"/>
      <c r="AM48" s="101"/>
    </row>
    <row r="49" spans="10:39" ht="15" customHeight="1">
      <c r="J49" s="167"/>
      <c r="K49" s="101"/>
      <c r="L49" s="101"/>
      <c r="M49" s="101"/>
      <c r="N49" s="101"/>
      <c r="O49" s="101"/>
      <c r="P49" s="101"/>
      <c r="Q49" s="101"/>
      <c r="R49" s="101"/>
      <c r="S49" s="101"/>
      <c r="T49" s="263"/>
      <c r="U49" s="263"/>
      <c r="V49" s="263"/>
      <c r="W49" s="263"/>
      <c r="X49"/>
      <c r="Y49" s="101"/>
      <c r="Z49" s="101"/>
      <c r="AA49" s="101"/>
      <c r="AB49" s="101"/>
      <c r="AC49" s="114"/>
      <c r="AD49" s="114"/>
      <c r="AL49" s="101"/>
      <c r="AM49" s="101"/>
    </row>
    <row r="50" spans="10:39" ht="15" customHeight="1">
      <c r="J50" s="167"/>
      <c r="K50" s="101"/>
      <c r="L50" s="101"/>
      <c r="M50" s="101"/>
      <c r="N50" s="101"/>
      <c r="O50" s="101"/>
      <c r="P50" s="101"/>
      <c r="Q50" s="101"/>
      <c r="R50" s="101"/>
      <c r="S50" s="101"/>
      <c r="T50" s="263"/>
      <c r="U50" s="263"/>
      <c r="V50" s="263"/>
      <c r="W50" s="263"/>
      <c r="X50"/>
      <c r="Y50" s="101"/>
      <c r="Z50" s="101"/>
      <c r="AA50" s="101"/>
      <c r="AB50" s="101"/>
      <c r="AC50" s="101"/>
      <c r="AD50" s="101"/>
      <c r="AL50" s="101"/>
      <c r="AM50" s="101"/>
    </row>
    <row r="51" spans="10:39" ht="15" customHeight="1">
      <c r="J51" s="167"/>
      <c r="K51" s="101"/>
      <c r="L51" s="101"/>
      <c r="M51" s="101"/>
      <c r="N51" s="101"/>
      <c r="O51" s="101"/>
      <c r="P51" s="101"/>
      <c r="Q51" s="101"/>
      <c r="R51" s="101"/>
      <c r="S51" s="101"/>
      <c r="T51" s="107"/>
      <c r="U51" s="101"/>
      <c r="V51" s="101"/>
      <c r="W51" s="101"/>
      <c r="X51" s="101"/>
      <c r="Y51" s="101"/>
      <c r="Z51" s="101"/>
      <c r="AA51" s="101"/>
      <c r="AB51" s="101"/>
      <c r="AC51" s="101"/>
      <c r="AD51" s="101"/>
      <c r="AL51" s="101"/>
      <c r="AM51" s="101"/>
    </row>
    <row r="52" spans="10:39" ht="15" customHeight="1">
      <c r="J52" s="167"/>
      <c r="K52" s="101"/>
      <c r="L52" s="101"/>
      <c r="M52" s="101"/>
      <c r="N52" s="101"/>
      <c r="O52" s="101"/>
      <c r="P52" s="101"/>
      <c r="Q52" s="101"/>
      <c r="R52" s="101"/>
      <c r="S52" s="101"/>
      <c r="T52" s="168"/>
      <c r="U52" s="168"/>
      <c r="V52" s="168"/>
      <c r="W52" s="168"/>
      <c r="X52" s="101"/>
      <c r="Y52" s="101"/>
      <c r="Z52" s="101"/>
      <c r="AA52" s="101"/>
      <c r="AB52" s="101"/>
      <c r="AC52" s="101"/>
      <c r="AD52" s="101"/>
      <c r="AL52" s="101"/>
      <c r="AM52" s="101"/>
    </row>
    <row r="53" spans="10:39" ht="15" customHeight="1">
      <c r="J53" s="167"/>
      <c r="K53" s="101"/>
      <c r="L53" s="101"/>
      <c r="M53" s="101"/>
      <c r="N53" s="101"/>
      <c r="O53" s="101"/>
      <c r="P53" s="101"/>
      <c r="Q53" s="101"/>
      <c r="R53" s="101"/>
      <c r="S53" s="101"/>
      <c r="T53" s="168"/>
      <c r="U53" s="168"/>
      <c r="V53" s="168"/>
      <c r="W53" s="168"/>
      <c r="X53" s="101"/>
      <c r="Y53" s="101"/>
      <c r="Z53" s="101"/>
      <c r="AA53" s="101"/>
      <c r="AB53" s="101"/>
      <c r="AC53" s="101"/>
      <c r="AD53" s="101"/>
      <c r="AL53" s="101"/>
      <c r="AM53" s="101"/>
    </row>
    <row r="54" spans="10:39" ht="15" customHeight="1">
      <c r="J54" s="101"/>
      <c r="K54" s="101"/>
      <c r="L54" s="101"/>
      <c r="M54" s="101"/>
      <c r="N54" s="101"/>
      <c r="O54" s="101"/>
      <c r="P54" s="101"/>
      <c r="Q54" s="101"/>
      <c r="R54" s="101"/>
      <c r="S54" s="101"/>
      <c r="T54" s="168"/>
      <c r="U54" s="168"/>
      <c r="V54" s="168"/>
      <c r="W54" s="168"/>
      <c r="X54" s="101"/>
      <c r="Y54" s="101"/>
      <c r="Z54" s="101"/>
      <c r="AA54" s="101"/>
      <c r="AB54" s="101"/>
      <c r="AC54" s="101"/>
      <c r="AD54" s="101"/>
      <c r="AL54" s="101"/>
      <c r="AM54" s="101"/>
    </row>
    <row r="55" spans="10:39" ht="15" customHeight="1">
      <c r="J55" s="101"/>
      <c r="K55" s="101"/>
      <c r="L55" s="101"/>
      <c r="M55" s="101"/>
      <c r="N55" s="101"/>
      <c r="O55" s="101"/>
      <c r="P55" s="101"/>
      <c r="Q55" s="101"/>
      <c r="R55" s="101"/>
      <c r="S55" s="101"/>
      <c r="T55" s="168"/>
      <c r="U55" s="168"/>
      <c r="V55" s="168"/>
      <c r="W55" s="168"/>
      <c r="X55" s="101"/>
      <c r="Y55" s="101"/>
      <c r="Z55" s="101"/>
      <c r="AA55" s="101"/>
      <c r="AB55" s="101"/>
      <c r="AC55" s="101"/>
      <c r="AD55" s="101"/>
      <c r="AL55" s="101"/>
      <c r="AM55" s="101"/>
    </row>
    <row r="56" spans="10:39" ht="15" customHeight="1">
      <c r="J56" s="101"/>
      <c r="K56" s="101"/>
      <c r="L56" s="101"/>
      <c r="M56" s="101"/>
      <c r="N56" s="101"/>
      <c r="O56" s="101"/>
      <c r="P56" s="101"/>
      <c r="Q56" s="101"/>
      <c r="R56" s="101"/>
      <c r="S56" s="101"/>
      <c r="T56" s="168"/>
      <c r="U56" s="168"/>
      <c r="V56" s="168"/>
      <c r="W56" s="168"/>
      <c r="X56" s="101"/>
      <c r="Y56" s="101"/>
      <c r="Z56" s="101"/>
      <c r="AA56" s="101"/>
      <c r="AB56" s="101"/>
      <c r="AC56" s="101"/>
      <c r="AD56" s="101"/>
      <c r="AL56" s="101"/>
      <c r="AM56" s="101"/>
    </row>
    <row r="57" spans="10:39" ht="15" customHeight="1">
      <c r="J57" s="101"/>
      <c r="K57" s="101"/>
      <c r="L57" s="101"/>
      <c r="M57" s="101"/>
      <c r="N57" s="101"/>
      <c r="O57" s="101"/>
      <c r="P57" s="101"/>
      <c r="Q57" s="101"/>
      <c r="R57" s="101"/>
      <c r="S57" s="101"/>
      <c r="T57" s="168"/>
      <c r="U57" s="168"/>
      <c r="V57" s="168"/>
      <c r="W57" s="168"/>
      <c r="X57" s="101"/>
      <c r="Y57" s="101"/>
      <c r="Z57" s="101"/>
      <c r="AA57" s="101"/>
      <c r="AB57" s="101"/>
      <c r="AC57" s="101"/>
      <c r="AD57" s="101"/>
      <c r="AL57" s="101"/>
      <c r="AM57" s="101"/>
    </row>
    <row r="58" spans="10:39" ht="15" customHeight="1">
      <c r="J58" s="101"/>
      <c r="K58" s="101"/>
      <c r="L58" s="101"/>
      <c r="M58" s="101"/>
      <c r="N58" s="101"/>
      <c r="O58" s="101"/>
      <c r="P58" s="101"/>
      <c r="Q58" s="101"/>
      <c r="R58" s="101"/>
      <c r="S58" s="101"/>
      <c r="T58" s="168"/>
      <c r="U58" s="168"/>
      <c r="V58" s="168"/>
      <c r="W58" s="168"/>
      <c r="X58" s="101"/>
      <c r="Y58" s="101"/>
      <c r="Z58" s="101"/>
      <c r="AA58" s="101"/>
      <c r="AB58" s="101"/>
      <c r="AC58" s="101"/>
      <c r="AD58" s="101"/>
      <c r="AL58" s="101"/>
      <c r="AM58" s="101"/>
    </row>
    <row r="59" spans="10:39" ht="15" customHeight="1">
      <c r="J59" s="101"/>
      <c r="K59" s="101"/>
      <c r="L59" s="101"/>
      <c r="M59" s="101"/>
      <c r="N59" s="101"/>
      <c r="O59" s="101"/>
      <c r="P59" s="101"/>
      <c r="Q59" s="101"/>
      <c r="R59" s="101"/>
      <c r="S59" s="101"/>
      <c r="T59" s="168"/>
      <c r="U59" s="168"/>
      <c r="V59" s="168"/>
      <c r="W59" s="168"/>
      <c r="X59" s="101"/>
      <c r="Y59" s="101"/>
      <c r="Z59" s="101"/>
      <c r="AA59" s="101"/>
      <c r="AB59" s="101"/>
      <c r="AC59" s="101"/>
      <c r="AD59" s="101"/>
      <c r="AL59" s="101"/>
      <c r="AM59" s="101"/>
    </row>
    <row r="60" spans="10:39" ht="15" customHeight="1">
      <c r="J60" s="101"/>
      <c r="K60" s="101"/>
      <c r="L60" s="101"/>
      <c r="M60" s="101"/>
      <c r="N60" s="101"/>
      <c r="O60" s="101"/>
      <c r="P60" s="101"/>
      <c r="Q60" s="101"/>
      <c r="R60" s="101"/>
      <c r="S60" s="101"/>
      <c r="T60" s="168"/>
      <c r="U60" s="168"/>
      <c r="V60" s="168"/>
      <c r="W60" s="168"/>
      <c r="X60" s="101"/>
      <c r="Y60" s="101"/>
      <c r="Z60" s="101"/>
      <c r="AA60" s="101"/>
      <c r="AB60" s="101"/>
      <c r="AC60" s="101"/>
      <c r="AD60" s="101"/>
      <c r="AL60" s="101"/>
      <c r="AM60" s="101"/>
    </row>
    <row r="61" spans="10:39" ht="15" customHeight="1">
      <c r="J61" s="101"/>
      <c r="K61" s="101"/>
      <c r="L61" s="101"/>
      <c r="M61" s="101"/>
      <c r="N61" s="101"/>
      <c r="O61" s="101"/>
      <c r="P61" s="101"/>
      <c r="Q61" s="101"/>
      <c r="R61" s="101"/>
      <c r="S61" s="101"/>
      <c r="T61" s="168"/>
      <c r="U61" s="168"/>
      <c r="V61" s="168"/>
      <c r="W61" s="168"/>
      <c r="X61" s="101"/>
      <c r="Y61" s="101"/>
      <c r="Z61" s="101"/>
      <c r="AA61" s="101"/>
      <c r="AB61" s="101"/>
      <c r="AC61" s="101"/>
      <c r="AD61" s="101"/>
      <c r="AL61" s="101"/>
      <c r="AM61" s="101"/>
    </row>
    <row r="62" spans="10:39" ht="15" customHeight="1">
      <c r="J62" s="101"/>
      <c r="K62" s="101"/>
      <c r="L62" s="101"/>
      <c r="M62" s="101"/>
      <c r="N62" s="101"/>
      <c r="O62" s="101"/>
      <c r="P62" s="101"/>
      <c r="Q62" s="101"/>
      <c r="R62" s="101"/>
      <c r="S62" s="101"/>
      <c r="T62" s="168"/>
      <c r="U62" s="168"/>
      <c r="V62" s="168"/>
      <c r="W62" s="168"/>
      <c r="X62" s="101"/>
      <c r="Y62" s="101"/>
      <c r="Z62" s="101"/>
      <c r="AA62" s="101"/>
      <c r="AB62" s="101"/>
      <c r="AC62" s="101"/>
      <c r="AD62" s="101"/>
      <c r="AL62" s="101"/>
      <c r="AM62" s="101"/>
    </row>
    <row r="63" spans="10:39" ht="15" customHeight="1">
      <c r="J63" s="101"/>
      <c r="K63" s="101"/>
      <c r="L63" s="101"/>
      <c r="M63" s="101"/>
      <c r="N63" s="101"/>
      <c r="O63" s="101"/>
      <c r="P63" s="101"/>
      <c r="Q63" s="101"/>
      <c r="R63" s="101"/>
      <c r="S63" s="101"/>
      <c r="T63" s="168"/>
      <c r="U63" s="168"/>
      <c r="V63" s="168"/>
      <c r="W63" s="168"/>
      <c r="X63" s="101"/>
      <c r="Y63" s="101"/>
      <c r="Z63" s="101"/>
      <c r="AA63" s="101"/>
      <c r="AB63" s="101"/>
      <c r="AC63" s="101"/>
      <c r="AD63" s="101"/>
      <c r="AL63" s="101"/>
      <c r="AM63" s="101"/>
    </row>
    <row r="64" spans="10:39" ht="15" customHeight="1">
      <c r="J64" s="101"/>
      <c r="K64" s="101"/>
      <c r="L64" s="101"/>
      <c r="M64" s="101"/>
      <c r="N64" s="101"/>
      <c r="O64" s="101"/>
      <c r="P64" s="101"/>
      <c r="Q64" s="101"/>
      <c r="R64" s="101"/>
      <c r="S64" s="101"/>
      <c r="T64" s="168"/>
      <c r="U64" s="168"/>
      <c r="V64" s="168"/>
      <c r="W64" s="168"/>
      <c r="X64" s="101"/>
      <c r="Y64" s="101"/>
      <c r="Z64" s="101"/>
      <c r="AA64" s="101"/>
      <c r="AB64" s="101"/>
      <c r="AC64" s="101"/>
      <c r="AD64" s="101"/>
      <c r="AL64" s="101"/>
      <c r="AM64" s="101"/>
    </row>
    <row r="65" spans="10:39" ht="15" customHeight="1">
      <c r="J65" s="101"/>
      <c r="K65" s="101"/>
      <c r="L65" s="101"/>
      <c r="M65" s="101"/>
      <c r="N65" s="101"/>
      <c r="O65" s="101"/>
      <c r="P65" s="101"/>
      <c r="Q65" s="101"/>
      <c r="R65" s="101"/>
      <c r="S65" s="101"/>
      <c r="T65" s="168"/>
      <c r="U65" s="168"/>
      <c r="V65" s="168"/>
      <c r="W65" s="168"/>
      <c r="X65" s="101"/>
      <c r="Y65" s="101"/>
      <c r="Z65" s="101"/>
      <c r="AA65" s="101"/>
      <c r="AB65" s="101"/>
      <c r="AC65" s="101"/>
      <c r="AD65" s="101"/>
      <c r="AL65" s="101"/>
      <c r="AM65" s="101"/>
    </row>
    <row r="66" spans="10:39" ht="15" customHeight="1">
      <c r="J66" s="167"/>
      <c r="K66" s="101"/>
      <c r="L66" s="101"/>
      <c r="M66" s="101"/>
      <c r="N66" s="101"/>
      <c r="O66" s="101"/>
      <c r="P66" s="101"/>
      <c r="Q66" s="101"/>
      <c r="R66" s="101"/>
      <c r="S66" s="101"/>
      <c r="T66" s="168"/>
      <c r="U66" s="168"/>
      <c r="V66" s="168"/>
      <c r="W66" s="168"/>
      <c r="X66" s="101"/>
      <c r="Y66" s="101"/>
      <c r="Z66" s="101"/>
      <c r="AA66" s="101"/>
      <c r="AB66" s="101"/>
      <c r="AC66" s="101"/>
      <c r="AD66" s="101"/>
      <c r="AL66" s="101"/>
      <c r="AM66" s="101"/>
    </row>
    <row r="67" spans="10:39" ht="15" customHeight="1">
      <c r="J67" s="167"/>
      <c r="K67" s="101"/>
      <c r="L67" s="101"/>
      <c r="M67" s="101"/>
      <c r="N67" s="101"/>
      <c r="O67" s="101"/>
      <c r="P67" s="101"/>
      <c r="Q67" s="101"/>
      <c r="R67" s="101"/>
      <c r="S67" s="101"/>
      <c r="T67" s="168"/>
      <c r="U67" s="168"/>
      <c r="V67" s="168"/>
      <c r="W67" s="168"/>
      <c r="X67" s="101"/>
      <c r="Y67" s="101"/>
      <c r="Z67" s="101"/>
      <c r="AA67" s="101"/>
      <c r="AB67" s="101"/>
      <c r="AC67" s="101"/>
      <c r="AD67" s="101"/>
      <c r="AL67" s="101"/>
      <c r="AM67" s="101"/>
    </row>
    <row r="68" spans="10:39" ht="15" customHeight="1">
      <c r="J68" s="167"/>
      <c r="K68" s="101"/>
      <c r="L68" s="101"/>
      <c r="M68" s="101"/>
      <c r="N68" s="101"/>
      <c r="O68" s="101"/>
      <c r="P68" s="101"/>
      <c r="Q68" s="101"/>
      <c r="R68" s="101"/>
      <c r="S68" s="101"/>
      <c r="T68" s="168"/>
      <c r="U68" s="168"/>
      <c r="V68" s="168"/>
      <c r="W68" s="168"/>
      <c r="X68" s="101"/>
      <c r="Y68" s="101"/>
      <c r="Z68" s="101"/>
      <c r="AA68" s="101"/>
      <c r="AB68" s="101"/>
      <c r="AC68" s="101"/>
      <c r="AD68" s="101"/>
      <c r="AL68" s="101"/>
      <c r="AM68" s="101"/>
    </row>
    <row r="69" spans="10:39" ht="15" customHeight="1">
      <c r="J69" s="167"/>
      <c r="K69" s="101"/>
      <c r="L69" s="101"/>
      <c r="M69" s="101"/>
      <c r="N69" s="101"/>
      <c r="O69" s="101"/>
      <c r="P69" s="101"/>
      <c r="Q69" s="101"/>
      <c r="R69" s="101"/>
      <c r="S69" s="101"/>
      <c r="T69" s="168"/>
      <c r="U69" s="168"/>
      <c r="V69" s="168"/>
      <c r="W69" s="168"/>
      <c r="X69" s="101"/>
      <c r="Y69" s="101"/>
      <c r="Z69" s="101"/>
      <c r="AA69" s="101"/>
      <c r="AB69" s="101"/>
      <c r="AC69" s="101"/>
      <c r="AD69" s="101"/>
      <c r="AL69" s="101"/>
      <c r="AM69" s="101"/>
    </row>
    <row r="70" spans="10:39" ht="15" customHeight="1">
      <c r="J70" s="167"/>
      <c r="K70" s="101"/>
      <c r="L70" s="101"/>
      <c r="M70" s="101"/>
      <c r="N70" s="101"/>
      <c r="O70" s="101"/>
      <c r="P70" s="101"/>
      <c r="Q70" s="101"/>
      <c r="R70" s="101"/>
      <c r="S70" s="101"/>
      <c r="T70" s="168"/>
      <c r="U70" s="168"/>
      <c r="V70" s="168"/>
      <c r="W70" s="168"/>
      <c r="X70" s="101"/>
      <c r="Y70" s="101"/>
      <c r="Z70" s="101"/>
      <c r="AA70" s="101"/>
      <c r="AB70" s="101"/>
      <c r="AC70" s="101"/>
      <c r="AD70" s="101"/>
      <c r="AL70" s="101"/>
      <c r="AM70" s="101"/>
    </row>
    <row r="71" spans="10:39" ht="15" customHeight="1">
      <c r="J71" s="167"/>
      <c r="K71" s="101"/>
      <c r="L71" s="101"/>
      <c r="M71" s="101"/>
      <c r="N71" s="101"/>
      <c r="O71" s="101"/>
      <c r="P71" s="101"/>
      <c r="Q71" s="101"/>
      <c r="R71" s="101"/>
      <c r="S71" s="101"/>
      <c r="T71" s="168"/>
      <c r="U71" s="168"/>
      <c r="V71" s="168"/>
      <c r="W71" s="168"/>
      <c r="X71" s="101"/>
      <c r="Y71" s="101"/>
      <c r="Z71" s="101"/>
      <c r="AA71" s="101"/>
      <c r="AB71" s="101"/>
      <c r="AC71" s="101"/>
      <c r="AD71" s="101"/>
      <c r="AL71" s="101"/>
      <c r="AM71" s="101"/>
    </row>
    <row r="72" spans="10:39" ht="15" customHeight="1">
      <c r="J72" s="167"/>
      <c r="K72" s="101"/>
      <c r="L72" s="101"/>
      <c r="M72" s="101"/>
      <c r="N72" s="101"/>
      <c r="O72" s="101"/>
      <c r="P72" s="101"/>
      <c r="Q72" s="101"/>
      <c r="R72" s="101"/>
      <c r="S72" s="101"/>
      <c r="T72" s="168"/>
      <c r="U72" s="168"/>
      <c r="V72" s="168"/>
      <c r="W72" s="168"/>
      <c r="X72" s="101"/>
      <c r="Y72" s="101"/>
      <c r="Z72" s="101"/>
      <c r="AA72" s="101"/>
      <c r="AB72" s="101"/>
      <c r="AC72" s="101"/>
      <c r="AD72" s="101"/>
      <c r="AL72" s="101"/>
      <c r="AM72" s="101"/>
    </row>
    <row r="73" spans="10:39" ht="15" customHeight="1">
      <c r="J73" s="167"/>
      <c r="K73" s="101"/>
      <c r="L73" s="101"/>
      <c r="M73" s="101"/>
      <c r="N73" s="101"/>
      <c r="O73" s="101"/>
      <c r="P73" s="101"/>
      <c r="Q73" s="101"/>
      <c r="R73" s="101"/>
      <c r="S73" s="101"/>
      <c r="T73" s="168"/>
      <c r="U73" s="168"/>
      <c r="V73" s="168"/>
      <c r="W73" s="168"/>
      <c r="X73" s="101"/>
      <c r="Y73" s="101"/>
      <c r="Z73" s="101"/>
      <c r="AA73" s="101"/>
      <c r="AB73" s="101"/>
      <c r="AC73" s="101"/>
      <c r="AD73" s="101"/>
      <c r="AL73" s="101"/>
      <c r="AM73" s="101"/>
    </row>
    <row r="74" spans="10:39" ht="15" customHeight="1">
      <c r="J74" s="167"/>
      <c r="K74" s="101"/>
      <c r="L74" s="101"/>
      <c r="M74" s="101"/>
      <c r="N74" s="101"/>
      <c r="O74" s="101"/>
      <c r="P74" s="101"/>
      <c r="Q74" s="101"/>
      <c r="R74" s="101"/>
      <c r="S74" s="101"/>
      <c r="T74" s="168"/>
      <c r="U74" s="168"/>
      <c r="V74" s="168"/>
      <c r="W74" s="168"/>
      <c r="X74" s="101"/>
      <c r="Y74" s="101"/>
      <c r="Z74" s="101"/>
      <c r="AA74" s="101"/>
      <c r="AB74" s="101"/>
      <c r="AC74" s="101"/>
      <c r="AD74" s="101"/>
      <c r="AL74" s="101"/>
      <c r="AM74" s="101"/>
    </row>
    <row r="75" spans="10:39" ht="15" customHeight="1">
      <c r="J75" s="167"/>
      <c r="K75" s="101"/>
      <c r="L75" s="101"/>
      <c r="M75" s="101"/>
      <c r="N75" s="101"/>
      <c r="O75" s="101"/>
      <c r="P75" s="101"/>
      <c r="Q75" s="101"/>
      <c r="R75" s="101"/>
      <c r="S75" s="101"/>
      <c r="T75" s="168"/>
      <c r="U75" s="168"/>
      <c r="V75" s="168"/>
      <c r="W75" s="168"/>
      <c r="X75" s="101"/>
      <c r="Y75" s="101"/>
      <c r="Z75" s="101"/>
      <c r="AA75" s="101"/>
      <c r="AB75" s="101"/>
      <c r="AC75" s="101"/>
      <c r="AD75" s="101"/>
      <c r="AL75" s="101"/>
      <c r="AM75" s="101"/>
    </row>
    <row r="76" spans="10:39" ht="15" customHeight="1">
      <c r="J76" s="167"/>
      <c r="K76" s="101"/>
      <c r="L76" s="101"/>
      <c r="M76" s="101"/>
      <c r="N76" s="101"/>
      <c r="O76" s="101"/>
      <c r="P76" s="101"/>
      <c r="Q76" s="101"/>
      <c r="R76" s="101"/>
      <c r="S76" s="101"/>
      <c r="T76" s="168"/>
      <c r="U76" s="168"/>
      <c r="V76" s="168"/>
      <c r="W76" s="168"/>
      <c r="X76" s="101"/>
      <c r="Y76" s="101"/>
      <c r="Z76" s="101"/>
      <c r="AA76" s="101"/>
      <c r="AB76" s="101"/>
      <c r="AC76" s="101"/>
      <c r="AD76" s="101"/>
      <c r="AL76" s="101"/>
      <c r="AM76" s="101"/>
    </row>
    <row r="77" spans="10:39" ht="15" customHeight="1">
      <c r="J77" s="167"/>
      <c r="K77" s="101"/>
      <c r="L77" s="101"/>
      <c r="M77" s="101"/>
      <c r="N77" s="101"/>
      <c r="O77" s="101"/>
      <c r="P77" s="101"/>
      <c r="Q77" s="101"/>
      <c r="R77" s="101"/>
      <c r="S77" s="101"/>
      <c r="T77" s="168"/>
      <c r="U77" s="168"/>
      <c r="V77" s="168"/>
      <c r="W77" s="168"/>
      <c r="X77" s="101"/>
      <c r="Y77" s="101"/>
      <c r="Z77" s="101"/>
      <c r="AA77" s="101"/>
      <c r="AB77" s="101"/>
      <c r="AC77" s="101"/>
      <c r="AD77" s="101"/>
      <c r="AL77" s="101"/>
      <c r="AM77" s="101"/>
    </row>
    <row r="78" spans="10:39" ht="15" customHeight="1">
      <c r="J78" s="167"/>
      <c r="K78" s="101"/>
      <c r="L78" s="101"/>
      <c r="M78" s="101"/>
      <c r="N78" s="101"/>
      <c r="O78" s="101"/>
      <c r="P78" s="101"/>
      <c r="Q78" s="101"/>
      <c r="R78" s="101"/>
      <c r="S78" s="101"/>
      <c r="T78" s="168"/>
      <c r="U78" s="168"/>
      <c r="V78" s="168"/>
      <c r="W78" s="168"/>
      <c r="X78" s="101"/>
      <c r="Y78" s="101"/>
      <c r="Z78" s="101"/>
      <c r="AA78" s="101"/>
      <c r="AB78" s="101"/>
      <c r="AC78" s="101"/>
      <c r="AD78" s="101"/>
      <c r="AL78" s="101"/>
      <c r="AM78" s="101"/>
    </row>
    <row r="79" spans="10:39" ht="15" customHeight="1">
      <c r="J79" s="167"/>
      <c r="K79" s="101"/>
      <c r="L79" s="101"/>
      <c r="M79" s="101"/>
      <c r="N79" s="101"/>
      <c r="O79" s="101"/>
      <c r="P79" s="101"/>
      <c r="Q79" s="101"/>
      <c r="R79" s="101"/>
      <c r="S79" s="101"/>
      <c r="T79" s="168"/>
      <c r="U79" s="168"/>
      <c r="V79" s="168"/>
      <c r="W79" s="168"/>
      <c r="X79" s="101"/>
      <c r="Y79" s="101"/>
      <c r="Z79" s="101"/>
      <c r="AA79" s="101"/>
      <c r="AB79" s="101"/>
      <c r="AC79" s="101"/>
      <c r="AD79" s="101"/>
      <c r="AL79" s="101"/>
      <c r="AM79" s="101"/>
    </row>
    <row r="80" spans="10:39" ht="15" customHeight="1">
      <c r="J80" s="167"/>
      <c r="K80" s="101"/>
      <c r="L80" s="101"/>
      <c r="M80" s="101"/>
      <c r="N80" s="101"/>
      <c r="O80" s="101"/>
      <c r="P80" s="101"/>
      <c r="Q80" s="101"/>
      <c r="R80" s="101"/>
      <c r="S80" s="101"/>
      <c r="T80" s="168"/>
      <c r="U80" s="168"/>
      <c r="V80" s="168"/>
      <c r="W80" s="168"/>
      <c r="X80" s="101"/>
      <c r="Y80" s="101"/>
      <c r="Z80" s="101"/>
      <c r="AA80" s="101"/>
      <c r="AB80" s="101"/>
      <c r="AC80" s="101"/>
      <c r="AD80" s="101"/>
      <c r="AL80" s="101"/>
      <c r="AM80" s="101"/>
    </row>
    <row r="81" spans="10:39" ht="15" customHeight="1">
      <c r="J81" s="167"/>
      <c r="K81" s="101"/>
      <c r="L81" s="101"/>
      <c r="M81" s="101"/>
      <c r="N81" s="101"/>
      <c r="O81" s="101"/>
      <c r="P81" s="101"/>
      <c r="Q81" s="101"/>
      <c r="R81" s="101"/>
      <c r="S81" s="101"/>
      <c r="T81" s="168"/>
      <c r="U81" s="168"/>
      <c r="V81" s="168"/>
      <c r="W81" s="168"/>
      <c r="X81" s="101"/>
      <c r="Y81" s="101"/>
      <c r="Z81" s="101"/>
      <c r="AA81" s="101"/>
      <c r="AB81" s="101"/>
      <c r="AC81" s="101"/>
      <c r="AD81" s="101"/>
      <c r="AL81" s="101"/>
      <c r="AM81" s="101"/>
    </row>
    <row r="82" spans="10:39" ht="15" customHeight="1">
      <c r="J82" s="167"/>
      <c r="K82" s="101"/>
      <c r="L82" s="101"/>
      <c r="M82" s="101"/>
      <c r="N82" s="101"/>
      <c r="O82" s="101"/>
      <c r="P82" s="101"/>
      <c r="Q82" s="101"/>
      <c r="R82" s="101"/>
      <c r="S82" s="101"/>
      <c r="T82" s="168"/>
      <c r="U82" s="168"/>
      <c r="V82" s="168"/>
      <c r="W82" s="168"/>
      <c r="X82" s="101"/>
      <c r="Y82" s="101"/>
      <c r="Z82" s="101"/>
      <c r="AA82" s="101"/>
      <c r="AB82" s="101"/>
      <c r="AC82" s="101"/>
      <c r="AD82" s="101"/>
      <c r="AL82" s="101"/>
      <c r="AM82" s="101"/>
    </row>
    <row r="83" spans="10:39" ht="15" customHeight="1">
      <c r="J83" s="167"/>
      <c r="K83" s="101"/>
      <c r="L83" s="101"/>
      <c r="M83" s="101"/>
      <c r="N83" s="101"/>
      <c r="O83" s="101"/>
      <c r="P83" s="101"/>
      <c r="Q83" s="101"/>
      <c r="R83" s="101"/>
      <c r="T83" s="168"/>
      <c r="U83" s="168"/>
      <c r="V83" s="168"/>
      <c r="W83" s="168"/>
      <c r="X83" s="101"/>
      <c r="Y83" s="101"/>
      <c r="Z83" s="101"/>
      <c r="AA83" s="101"/>
      <c r="AB83" s="101"/>
      <c r="AC83" s="101"/>
      <c r="AD83" s="101"/>
      <c r="AL83" s="101"/>
      <c r="AM83" s="101"/>
    </row>
    <row r="84" spans="10:39" ht="15" customHeight="1">
      <c r="J84" s="167"/>
      <c r="K84" s="101"/>
      <c r="L84" s="101"/>
      <c r="M84" s="101"/>
      <c r="N84" s="101"/>
      <c r="O84" s="101"/>
      <c r="P84" s="101"/>
      <c r="Q84" s="101"/>
      <c r="R84" s="101"/>
      <c r="T84" s="168"/>
      <c r="U84" s="168"/>
      <c r="V84" s="168"/>
      <c r="W84" s="168"/>
      <c r="X84" s="101"/>
      <c r="Y84" s="101"/>
      <c r="Z84" s="101"/>
      <c r="AA84" s="101"/>
      <c r="AB84" s="101"/>
      <c r="AC84" s="101"/>
      <c r="AD84" s="101"/>
      <c r="AL84" s="101"/>
      <c r="AM84" s="101"/>
    </row>
    <row r="85" spans="10:39" ht="15" customHeight="1">
      <c r="J85" s="167"/>
      <c r="T85" s="168"/>
      <c r="U85" s="168"/>
      <c r="V85" s="168"/>
      <c r="W85" s="168"/>
      <c r="X85" s="101"/>
      <c r="Y85" s="101"/>
      <c r="Z85" s="101"/>
      <c r="AA85" s="101"/>
      <c r="AB85" s="101"/>
      <c r="AC85" s="101"/>
      <c r="AD85" s="101"/>
      <c r="AL85" s="101"/>
      <c r="AM85" s="101"/>
    </row>
    <row r="86" spans="10:39" ht="15" customHeight="1">
      <c r="J86" s="167"/>
      <c r="T86" s="168"/>
      <c r="U86" s="168"/>
      <c r="V86" s="168"/>
      <c r="W86" s="168"/>
      <c r="X86" s="101"/>
      <c r="Y86" s="101"/>
      <c r="Z86" s="101"/>
      <c r="AA86" s="101"/>
      <c r="AB86" s="101"/>
      <c r="AC86" s="101"/>
      <c r="AD86" s="101"/>
      <c r="AL86" s="101"/>
      <c r="AM86" s="101"/>
    </row>
    <row r="87" spans="10:39" ht="15" customHeight="1">
      <c r="J87" s="167"/>
      <c r="T87" s="168"/>
      <c r="U87" s="168"/>
      <c r="V87" s="168"/>
      <c r="W87" s="168"/>
      <c r="X87" s="101"/>
      <c r="Y87" s="101"/>
      <c r="Z87" s="101"/>
      <c r="AA87" s="101"/>
      <c r="AB87" s="101"/>
      <c r="AC87" s="101"/>
      <c r="AD87" s="101"/>
      <c r="AL87" s="101"/>
      <c r="AM87" s="101"/>
    </row>
    <row r="88" spans="10:39" ht="15" customHeight="1">
      <c r="J88" s="167"/>
      <c r="T88" s="168"/>
      <c r="U88" s="168"/>
      <c r="V88" s="168"/>
      <c r="W88" s="168"/>
      <c r="X88" s="101"/>
      <c r="Y88" s="101"/>
      <c r="Z88" s="101"/>
      <c r="AA88" s="101"/>
      <c r="AB88" s="101"/>
      <c r="AC88" s="101"/>
      <c r="AD88" s="101"/>
      <c r="AL88" s="101"/>
      <c r="AM88" s="101"/>
    </row>
    <row r="89" spans="10:39" ht="15" customHeight="1">
      <c r="J89" s="167"/>
      <c r="T89" s="168"/>
      <c r="U89" s="168"/>
      <c r="V89" s="168"/>
      <c r="W89" s="168"/>
      <c r="X89" s="101"/>
      <c r="Y89" s="101"/>
      <c r="Z89" s="101"/>
      <c r="AA89" s="101"/>
      <c r="AB89" s="101"/>
      <c r="AC89" s="101"/>
      <c r="AD89" s="101"/>
      <c r="AL89" s="101"/>
      <c r="AM89" s="101"/>
    </row>
    <row r="90" spans="10:39" ht="15" customHeight="1">
      <c r="J90" s="167"/>
      <c r="T90" s="168"/>
      <c r="U90" s="168"/>
      <c r="V90" s="168"/>
      <c r="W90" s="168"/>
      <c r="X90" s="101"/>
      <c r="Y90" s="101"/>
      <c r="Z90" s="101"/>
      <c r="AA90" s="101"/>
      <c r="AB90" s="101"/>
      <c r="AC90" s="101"/>
      <c r="AD90" s="101"/>
      <c r="AL90" s="101"/>
      <c r="AM90" s="101"/>
    </row>
    <row r="91" spans="10:39" ht="15" customHeight="1">
      <c r="J91" s="167"/>
      <c r="T91" s="168"/>
      <c r="U91" s="168"/>
      <c r="V91" s="168"/>
      <c r="W91" s="168"/>
      <c r="X91" s="101"/>
      <c r="AC91" s="101"/>
      <c r="AD91" s="101"/>
      <c r="AL91" s="101"/>
      <c r="AM91" s="101"/>
    </row>
    <row r="92" spans="10:39" ht="15" customHeight="1">
      <c r="J92" s="167"/>
      <c r="T92" s="168"/>
      <c r="U92" s="168"/>
      <c r="V92" s="168"/>
      <c r="W92" s="168"/>
      <c r="AL92" s="166"/>
      <c r="AM92" s="166"/>
    </row>
    <row r="93" spans="10:39" ht="15" customHeight="1">
      <c r="J93" s="167"/>
      <c r="T93" s="168"/>
      <c r="U93" s="168"/>
      <c r="V93" s="168"/>
      <c r="W93" s="168"/>
      <c r="AL93" s="166"/>
      <c r="AM93" s="166"/>
    </row>
    <row r="94" spans="10:39" ht="15" customHeight="1">
      <c r="J94" s="167"/>
      <c r="AL94" s="166"/>
      <c r="AM94" s="166"/>
    </row>
    <row r="95" spans="10:39" ht="15" customHeight="1">
      <c r="J95" s="167"/>
      <c r="AL95" s="166"/>
      <c r="AM95" s="166"/>
    </row>
    <row r="96" spans="10:39" ht="15" customHeight="1">
      <c r="J96" s="167"/>
      <c r="AL96" s="166"/>
      <c r="AM96" s="166"/>
    </row>
    <row r="97" spans="10:39" ht="15" customHeight="1">
      <c r="J97" s="167"/>
      <c r="AL97" s="166"/>
      <c r="AM97" s="166"/>
    </row>
    <row r="98" spans="10:39" ht="15" customHeight="1">
      <c r="J98" s="167"/>
      <c r="AL98" s="166"/>
      <c r="AM98" s="166"/>
    </row>
    <row r="99" spans="10:39" ht="15" customHeight="1">
      <c r="AL99" s="166"/>
      <c r="AM99" s="166"/>
    </row>
    <row r="100" spans="10:39" ht="15" customHeight="1">
      <c r="AL100" s="166"/>
      <c r="AM100" s="166"/>
    </row>
    <row r="101" spans="10:39" ht="15" customHeight="1">
      <c r="AL101" s="166"/>
      <c r="AM101" s="166"/>
    </row>
    <row r="102" spans="10:39" ht="15" customHeight="1">
      <c r="AL102" s="166"/>
      <c r="AM102" s="166"/>
    </row>
    <row r="103" spans="10:39" ht="15" customHeight="1">
      <c r="AL103" s="166"/>
      <c r="AM103" s="166"/>
    </row>
    <row r="104" spans="10:39" ht="15" customHeight="1">
      <c r="AL104" s="166"/>
      <c r="AM104" s="166"/>
    </row>
    <row r="105" spans="10:39" ht="15" customHeight="1">
      <c r="AL105" s="166"/>
      <c r="AM105" s="166"/>
    </row>
    <row r="106" spans="10:39" ht="15" customHeight="1">
      <c r="AL106" s="166"/>
      <c r="AM106" s="166"/>
    </row>
    <row r="107" spans="10:39" ht="15" customHeight="1">
      <c r="AL107" s="166"/>
      <c r="AM107" s="166"/>
    </row>
    <row r="108" spans="10:39" ht="15" customHeight="1">
      <c r="AL108" s="166"/>
      <c r="AM108" s="166"/>
    </row>
    <row r="109" spans="10:39" ht="15" customHeight="1">
      <c r="AL109" s="166"/>
      <c r="AM109" s="166"/>
    </row>
    <row r="110" spans="10:39" ht="15" customHeight="1">
      <c r="AL110" s="166"/>
      <c r="AM110" s="166"/>
    </row>
    <row r="111" spans="10:39" ht="15" customHeight="1">
      <c r="AL111" s="166"/>
      <c r="AM111" s="166"/>
    </row>
    <row r="112" spans="10:39" ht="15" customHeight="1">
      <c r="AL112" s="166"/>
      <c r="AM112" s="166"/>
    </row>
    <row r="113" spans="38:39" ht="15" customHeight="1">
      <c r="AL113" s="166"/>
      <c r="AM113" s="166"/>
    </row>
    <row r="114" spans="38:39" ht="15" customHeight="1">
      <c r="AL114" s="166"/>
      <c r="AM114" s="166"/>
    </row>
    <row r="115" spans="38:39" ht="15" customHeight="1">
      <c r="AL115" s="166"/>
      <c r="AM115" s="166"/>
    </row>
    <row r="116" spans="38:39" ht="15" customHeight="1">
      <c r="AL116" s="166"/>
      <c r="AM116" s="166"/>
    </row>
    <row r="117" spans="38:39" ht="15" customHeight="1">
      <c r="AL117" s="166"/>
      <c r="AM117" s="166"/>
    </row>
    <row r="118" spans="38:39" ht="15" customHeight="1">
      <c r="AL118" s="166"/>
      <c r="AM118" s="166"/>
    </row>
    <row r="119" spans="38:39" ht="15" customHeight="1">
      <c r="AL119" s="166"/>
      <c r="AM119" s="166"/>
    </row>
    <row r="120" spans="38:39" ht="15" customHeight="1">
      <c r="AL120" s="166"/>
      <c r="AM120" s="166"/>
    </row>
    <row r="121" spans="38:39" ht="15" customHeight="1">
      <c r="AL121" s="166"/>
      <c r="AM121" s="166"/>
    </row>
    <row r="122" spans="38:39" ht="15" customHeight="1">
      <c r="AL122" s="166"/>
      <c r="AM122" s="166"/>
    </row>
    <row r="123" spans="38:39" ht="15" customHeight="1">
      <c r="AL123" s="166"/>
      <c r="AM123" s="166"/>
    </row>
    <row r="124" spans="38:39" ht="15" customHeight="1">
      <c r="AL124" s="166"/>
      <c r="AM124" s="166"/>
    </row>
    <row r="125" spans="38:39" ht="15" customHeight="1">
      <c r="AL125" s="166"/>
      <c r="AM125" s="166"/>
    </row>
    <row r="126" spans="38:39" ht="15" customHeight="1">
      <c r="AL126" s="166"/>
      <c r="AM126" s="166"/>
    </row>
    <row r="127" spans="38:39" ht="15" customHeight="1">
      <c r="AL127" s="166"/>
      <c r="AM127" s="166"/>
    </row>
    <row r="128" spans="38:39" ht="15" customHeight="1">
      <c r="AL128" s="166"/>
      <c r="AM128" s="166"/>
    </row>
    <row r="129" spans="38:39" ht="15" customHeight="1">
      <c r="AL129" s="166"/>
      <c r="AM129" s="166"/>
    </row>
    <row r="130" spans="38:39" ht="15" customHeight="1">
      <c r="AL130" s="166"/>
      <c r="AM130" s="166"/>
    </row>
    <row r="131" spans="38:39" ht="15" customHeight="1">
      <c r="AL131" s="166"/>
      <c r="AM131" s="166"/>
    </row>
    <row r="132" spans="38:39" ht="15" customHeight="1">
      <c r="AL132" s="166"/>
      <c r="AM132" s="166"/>
    </row>
    <row r="133" spans="38:39" ht="15" customHeight="1">
      <c r="AL133" s="166"/>
      <c r="AM133" s="166"/>
    </row>
    <row r="134" spans="38:39" ht="15" customHeight="1">
      <c r="AL134" s="166"/>
      <c r="AM134" s="166"/>
    </row>
    <row r="135" spans="38:39" ht="15" customHeight="1">
      <c r="AL135" s="166"/>
      <c r="AM135" s="166"/>
    </row>
    <row r="136" spans="38:39" ht="15" customHeight="1">
      <c r="AL136" s="166"/>
      <c r="AM136" s="166"/>
    </row>
    <row r="137" spans="38:39" ht="15" customHeight="1">
      <c r="AL137" s="166"/>
      <c r="AM137" s="166"/>
    </row>
    <row r="138" spans="38:39" ht="15" customHeight="1">
      <c r="AL138" s="166"/>
      <c r="AM138" s="166"/>
    </row>
    <row r="139" spans="38:39" ht="15" customHeight="1">
      <c r="AL139" s="166"/>
      <c r="AM139" s="166"/>
    </row>
    <row r="140" spans="38:39" ht="15" customHeight="1">
      <c r="AL140" s="166"/>
      <c r="AM140" s="166"/>
    </row>
    <row r="141" spans="38:39" ht="15" customHeight="1">
      <c r="AL141" s="166"/>
      <c r="AM141" s="166"/>
    </row>
    <row r="142" spans="38:39" ht="15" customHeight="1">
      <c r="AL142" s="166"/>
      <c r="AM142" s="166"/>
    </row>
    <row r="143" spans="38:39" ht="15" customHeight="1">
      <c r="AL143" s="166"/>
      <c r="AM143" s="166"/>
    </row>
    <row r="144" spans="38:39" ht="15" customHeight="1">
      <c r="AL144" s="166"/>
      <c r="AM144" s="166"/>
    </row>
    <row r="145" spans="38:39" ht="15" customHeight="1">
      <c r="AL145" s="166"/>
      <c r="AM145" s="166"/>
    </row>
    <row r="146" spans="38:39" ht="15" customHeight="1">
      <c r="AL146" s="166"/>
      <c r="AM146" s="166"/>
    </row>
    <row r="147" spans="38:39" ht="15" customHeight="1">
      <c r="AL147" s="166"/>
      <c r="AM147" s="166"/>
    </row>
    <row r="148" spans="38:39" ht="15" customHeight="1">
      <c r="AL148" s="166"/>
      <c r="AM148" s="166"/>
    </row>
    <row r="149" spans="38:39" ht="15" customHeight="1">
      <c r="AL149" s="166"/>
      <c r="AM149" s="166"/>
    </row>
    <row r="150" spans="38:39" ht="15" customHeight="1">
      <c r="AL150" s="166"/>
      <c r="AM150" s="166"/>
    </row>
    <row r="151" spans="38:39" ht="15" customHeight="1">
      <c r="AL151" s="166"/>
      <c r="AM151" s="166"/>
    </row>
    <row r="152" spans="38:39" ht="15" customHeight="1">
      <c r="AL152" s="166"/>
      <c r="AM152" s="166"/>
    </row>
    <row r="153" spans="38:39" ht="15" customHeight="1">
      <c r="AL153" s="166"/>
      <c r="AM153" s="166"/>
    </row>
    <row r="154" spans="38:39" ht="15" customHeight="1">
      <c r="AL154" s="166"/>
      <c r="AM154" s="166"/>
    </row>
    <row r="155" spans="38:39" ht="15" customHeight="1">
      <c r="AL155" s="166"/>
      <c r="AM155" s="166"/>
    </row>
    <row r="156" spans="38:39" ht="15" customHeight="1">
      <c r="AL156" s="166"/>
      <c r="AM156" s="166"/>
    </row>
    <row r="157" spans="38:39" ht="15" customHeight="1">
      <c r="AL157" s="166"/>
      <c r="AM157" s="166"/>
    </row>
    <row r="158" spans="38:39" ht="15" customHeight="1">
      <c r="AL158" s="166"/>
      <c r="AM158" s="166"/>
    </row>
    <row r="159" spans="38:39" ht="15" customHeight="1">
      <c r="AL159" s="166"/>
      <c r="AM159" s="166"/>
    </row>
    <row r="160" spans="38:39" ht="15" customHeight="1">
      <c r="AL160" s="166"/>
      <c r="AM160" s="166"/>
    </row>
    <row r="161" spans="38:39" ht="15" customHeight="1">
      <c r="AL161" s="166"/>
      <c r="AM161" s="166"/>
    </row>
    <row r="162" spans="38:39" ht="15" customHeight="1">
      <c r="AL162" s="166"/>
      <c r="AM162" s="166"/>
    </row>
    <row r="163" spans="38:39" ht="15" customHeight="1">
      <c r="AL163" s="166"/>
      <c r="AM163" s="166"/>
    </row>
    <row r="164" spans="38:39" ht="15" customHeight="1">
      <c r="AL164" s="166"/>
      <c r="AM164" s="166"/>
    </row>
    <row r="165" spans="38:39" ht="15" customHeight="1">
      <c r="AL165" s="166"/>
      <c r="AM165" s="166"/>
    </row>
    <row r="166" spans="38:39" ht="15" customHeight="1">
      <c r="AL166" s="166"/>
      <c r="AM166" s="166"/>
    </row>
    <row r="167" spans="38:39" ht="15" customHeight="1">
      <c r="AL167" s="166"/>
      <c r="AM167" s="166"/>
    </row>
    <row r="168" spans="38:39" ht="15" customHeight="1">
      <c r="AL168" s="166"/>
      <c r="AM168" s="166"/>
    </row>
    <row r="169" spans="38:39" ht="15" customHeight="1">
      <c r="AL169" s="166"/>
      <c r="AM169" s="166"/>
    </row>
    <row r="170" spans="38:39" ht="15" customHeight="1">
      <c r="AL170" s="166"/>
      <c r="AM170" s="166"/>
    </row>
    <row r="171" spans="38:39" ht="15" customHeight="1">
      <c r="AL171" s="166"/>
      <c r="AM171" s="166"/>
    </row>
    <row r="172" spans="38:39" ht="15" customHeight="1">
      <c r="AL172" s="166"/>
      <c r="AM172" s="166"/>
    </row>
    <row r="173" spans="38:39" ht="15" customHeight="1">
      <c r="AL173" s="166"/>
      <c r="AM173" s="166"/>
    </row>
    <row r="174" spans="38:39" ht="15" customHeight="1">
      <c r="AL174" s="166"/>
      <c r="AM174" s="166"/>
    </row>
    <row r="175" spans="38:39" ht="15" customHeight="1">
      <c r="AL175" s="166"/>
      <c r="AM175" s="166"/>
    </row>
    <row r="176" spans="38:39" ht="15" customHeight="1">
      <c r="AL176" s="166"/>
      <c r="AM176" s="166"/>
    </row>
    <row r="177" spans="38:39" ht="15" customHeight="1">
      <c r="AL177" s="166"/>
      <c r="AM177" s="166"/>
    </row>
    <row r="178" spans="38:39" ht="15" customHeight="1">
      <c r="AL178" s="166"/>
      <c r="AM178" s="166"/>
    </row>
    <row r="179" spans="38:39" ht="15" customHeight="1">
      <c r="AL179" s="166"/>
      <c r="AM179" s="166"/>
    </row>
    <row r="180" spans="38:39" ht="15" customHeight="1">
      <c r="AL180" s="166"/>
      <c r="AM180" s="166"/>
    </row>
    <row r="181" spans="38:39" ht="15" customHeight="1">
      <c r="AL181" s="166"/>
      <c r="AM181" s="166"/>
    </row>
    <row r="182" spans="38:39" ht="15" customHeight="1">
      <c r="AL182" s="166"/>
      <c r="AM182" s="166"/>
    </row>
    <row r="183" spans="38:39" ht="15" customHeight="1">
      <c r="AL183" s="166"/>
      <c r="AM183" s="166"/>
    </row>
    <row r="184" spans="38:39" ht="15" customHeight="1">
      <c r="AL184" s="166"/>
      <c r="AM184" s="166"/>
    </row>
    <row r="185" spans="38:39" ht="15" customHeight="1">
      <c r="AL185" s="166"/>
      <c r="AM185" s="166"/>
    </row>
    <row r="186" spans="38:39" ht="15" customHeight="1">
      <c r="AL186" s="166"/>
      <c r="AM186" s="166"/>
    </row>
    <row r="187" spans="38:39" ht="15" customHeight="1">
      <c r="AL187" s="166"/>
      <c r="AM187" s="166"/>
    </row>
    <row r="188" spans="38:39" ht="15" customHeight="1">
      <c r="AL188" s="166"/>
      <c r="AM188" s="166"/>
    </row>
    <row r="189" spans="38:39" ht="15" customHeight="1">
      <c r="AL189" s="166"/>
      <c r="AM189" s="166"/>
    </row>
    <row r="190" spans="38:39" ht="15" customHeight="1">
      <c r="AL190" s="166"/>
      <c r="AM190" s="166"/>
    </row>
    <row r="191" spans="38:39" ht="15" customHeight="1">
      <c r="AL191" s="166"/>
      <c r="AM191" s="166"/>
    </row>
    <row r="192" spans="38:39" ht="15" customHeight="1">
      <c r="AL192" s="166"/>
      <c r="AM192" s="166"/>
    </row>
    <row r="193" spans="38:39" ht="15" customHeight="1">
      <c r="AL193" s="166"/>
      <c r="AM193" s="166"/>
    </row>
    <row r="194" spans="38:39" ht="15" customHeight="1">
      <c r="AL194" s="166"/>
      <c r="AM194" s="166"/>
    </row>
    <row r="195" spans="38:39" ht="15" customHeight="1">
      <c r="AL195" s="166"/>
      <c r="AM195" s="166"/>
    </row>
    <row r="196" spans="38:39" ht="15" customHeight="1">
      <c r="AL196" s="166"/>
      <c r="AM196" s="166"/>
    </row>
    <row r="197" spans="38:39" ht="15" customHeight="1">
      <c r="AL197" s="166"/>
      <c r="AM197" s="166"/>
    </row>
    <row r="198" spans="38:39" ht="15" customHeight="1">
      <c r="AL198" s="166"/>
      <c r="AM198" s="166"/>
    </row>
    <row r="199" spans="38:39" ht="15" customHeight="1">
      <c r="AL199" s="166"/>
      <c r="AM199" s="166"/>
    </row>
    <row r="200" spans="38:39" ht="15" customHeight="1">
      <c r="AL200" s="166"/>
      <c r="AM200" s="166"/>
    </row>
    <row r="201" spans="38:39" ht="15" customHeight="1">
      <c r="AL201" s="166"/>
      <c r="AM201" s="166"/>
    </row>
    <row r="202" spans="38:39" ht="15" customHeight="1">
      <c r="AL202" s="166"/>
      <c r="AM202" s="166"/>
    </row>
    <row r="203" spans="38:39" ht="15" customHeight="1">
      <c r="AL203" s="166"/>
      <c r="AM203" s="166"/>
    </row>
    <row r="204" spans="38:39" ht="15" customHeight="1">
      <c r="AL204" s="166"/>
      <c r="AM204" s="166"/>
    </row>
    <row r="205" spans="38:39" ht="15" customHeight="1">
      <c r="AL205" s="166"/>
      <c r="AM205" s="166"/>
    </row>
    <row r="206" spans="38:39" ht="15" customHeight="1">
      <c r="AL206" s="166"/>
      <c r="AM206" s="166"/>
    </row>
    <row r="207" spans="38:39" ht="15" customHeight="1">
      <c r="AL207" s="166"/>
      <c r="AM207" s="166"/>
    </row>
    <row r="208" spans="38:39" ht="15" customHeight="1">
      <c r="AL208" s="166"/>
      <c r="AM208" s="166"/>
    </row>
    <row r="209" spans="38:39" ht="15" customHeight="1">
      <c r="AL209" s="166"/>
      <c r="AM209" s="166"/>
    </row>
    <row r="210" spans="38:39" ht="15" customHeight="1">
      <c r="AL210" s="166"/>
      <c r="AM210" s="166"/>
    </row>
    <row r="211" spans="38:39" ht="15" customHeight="1">
      <c r="AL211" s="166"/>
      <c r="AM211" s="166"/>
    </row>
    <row r="212" spans="38:39" ht="15" customHeight="1">
      <c r="AL212" s="166"/>
      <c r="AM212" s="166"/>
    </row>
    <row r="213" spans="38:39" ht="15" customHeight="1">
      <c r="AL213" s="166"/>
      <c r="AM213" s="166"/>
    </row>
    <row r="214" spans="38:39" ht="15" customHeight="1">
      <c r="AL214" s="166"/>
      <c r="AM214" s="166"/>
    </row>
    <row r="215" spans="38:39" ht="15" customHeight="1">
      <c r="AL215" s="166"/>
      <c r="AM215" s="166"/>
    </row>
    <row r="216" spans="38:39" ht="15" customHeight="1">
      <c r="AL216" s="166"/>
      <c r="AM216" s="166"/>
    </row>
    <row r="217" spans="38:39" ht="15" customHeight="1">
      <c r="AL217" s="166"/>
      <c r="AM217" s="166"/>
    </row>
    <row r="218" spans="38:39" ht="15" customHeight="1">
      <c r="AL218" s="166"/>
      <c r="AM218" s="166"/>
    </row>
    <row r="219" spans="38:39" ht="15" customHeight="1">
      <c r="AL219" s="166"/>
      <c r="AM219" s="166"/>
    </row>
    <row r="220" spans="38:39" ht="15" customHeight="1">
      <c r="AL220" s="166"/>
      <c r="AM220" s="166"/>
    </row>
    <row r="221" spans="38:39" ht="15" customHeight="1">
      <c r="AL221" s="166"/>
      <c r="AM221" s="166"/>
    </row>
    <row r="222" spans="38:39" ht="15" customHeight="1">
      <c r="AL222" s="166"/>
      <c r="AM222" s="166"/>
    </row>
    <row r="223" spans="38:39" ht="15" customHeight="1">
      <c r="AL223" s="166"/>
      <c r="AM223" s="166"/>
    </row>
    <row r="224" spans="38:39" ht="15" customHeight="1">
      <c r="AL224" s="166"/>
      <c r="AM224" s="166"/>
    </row>
    <row r="225" spans="38:39" ht="15" customHeight="1">
      <c r="AL225" s="166"/>
      <c r="AM225" s="166"/>
    </row>
    <row r="226" spans="38:39" ht="15" customHeight="1">
      <c r="AL226" s="166"/>
      <c r="AM226" s="166"/>
    </row>
    <row r="227" spans="38:39" ht="15" customHeight="1">
      <c r="AL227" s="166"/>
      <c r="AM227" s="166"/>
    </row>
    <row r="228" spans="38:39" ht="15" customHeight="1">
      <c r="AL228" s="166"/>
      <c r="AM228" s="166"/>
    </row>
    <row r="229" spans="38:39" ht="15" customHeight="1">
      <c r="AL229" s="166"/>
      <c r="AM229" s="166"/>
    </row>
    <row r="230" spans="38:39" ht="15" customHeight="1">
      <c r="AL230" s="166"/>
      <c r="AM230" s="166"/>
    </row>
    <row r="231" spans="38:39" ht="15" customHeight="1">
      <c r="AL231" s="166"/>
      <c r="AM231" s="166"/>
    </row>
    <row r="232" spans="38:39" ht="15" customHeight="1">
      <c r="AL232" s="166"/>
      <c r="AM232" s="166"/>
    </row>
    <row r="233" spans="38:39" ht="15" customHeight="1">
      <c r="AL233" s="166"/>
      <c r="AM233" s="166"/>
    </row>
    <row r="234" spans="38:39" ht="15" customHeight="1">
      <c r="AL234" s="166"/>
      <c r="AM234" s="166"/>
    </row>
    <row r="235" spans="38:39" ht="15" customHeight="1">
      <c r="AL235" s="166"/>
      <c r="AM235" s="166"/>
    </row>
    <row r="236" spans="38:39" ht="15" customHeight="1">
      <c r="AL236" s="166"/>
      <c r="AM236" s="166"/>
    </row>
    <row r="237" spans="38:39" ht="15" customHeight="1">
      <c r="AL237" s="166"/>
      <c r="AM237" s="166"/>
    </row>
    <row r="238" spans="38:39" ht="15" customHeight="1">
      <c r="AL238" s="166"/>
      <c r="AM238" s="166"/>
    </row>
    <row r="239" spans="38:39" ht="15" customHeight="1">
      <c r="AL239" s="166"/>
      <c r="AM239" s="166"/>
    </row>
    <row r="240" spans="38:39" ht="15" customHeight="1">
      <c r="AL240" s="166"/>
      <c r="AM240" s="166"/>
    </row>
    <row r="241" spans="38:39" ht="15" customHeight="1">
      <c r="AL241" s="166"/>
      <c r="AM241" s="166"/>
    </row>
    <row r="242" spans="38:39" ht="15" customHeight="1">
      <c r="AL242" s="166"/>
      <c r="AM242" s="166"/>
    </row>
    <row r="243" spans="38:39" ht="15" customHeight="1">
      <c r="AL243" s="166"/>
      <c r="AM243" s="166"/>
    </row>
    <row r="244" spans="38:39" ht="15" customHeight="1">
      <c r="AL244" s="166"/>
      <c r="AM244" s="166"/>
    </row>
    <row r="245" spans="38:39" ht="15" customHeight="1">
      <c r="AL245" s="166"/>
      <c r="AM245" s="166"/>
    </row>
    <row r="246" spans="38:39" ht="15" customHeight="1">
      <c r="AL246" s="166"/>
      <c r="AM246" s="166"/>
    </row>
    <row r="247" spans="38:39" ht="15" customHeight="1">
      <c r="AL247" s="166"/>
      <c r="AM247" s="166"/>
    </row>
    <row r="248" spans="38:39" ht="15" customHeight="1">
      <c r="AL248" s="166"/>
      <c r="AM248" s="166"/>
    </row>
    <row r="249" spans="38:39" ht="15" customHeight="1">
      <c r="AL249" s="166"/>
      <c r="AM249" s="166"/>
    </row>
    <row r="250" spans="38:39" ht="15" customHeight="1">
      <c r="AL250" s="166"/>
      <c r="AM250" s="166"/>
    </row>
    <row r="251" spans="38:39" ht="15" customHeight="1">
      <c r="AL251" s="166"/>
      <c r="AM251" s="166"/>
    </row>
    <row r="252" spans="38:39" ht="15" customHeight="1">
      <c r="AL252" s="166"/>
      <c r="AM252" s="166"/>
    </row>
    <row r="253" spans="38:39" ht="15" customHeight="1">
      <c r="AL253" s="166"/>
      <c r="AM253" s="166"/>
    </row>
    <row r="254" spans="38:39" ht="15" customHeight="1">
      <c r="AL254" s="166"/>
      <c r="AM254" s="166"/>
    </row>
    <row r="255" spans="38:39" ht="15" customHeight="1">
      <c r="AL255" s="166"/>
      <c r="AM255" s="166"/>
    </row>
    <row r="256" spans="38:39" ht="15" customHeight="1">
      <c r="AL256" s="166"/>
      <c r="AM256" s="166"/>
    </row>
    <row r="257" spans="38:39" ht="15" customHeight="1">
      <c r="AL257" s="166"/>
      <c r="AM257" s="166"/>
    </row>
    <row r="258" spans="38:39" ht="15" customHeight="1">
      <c r="AL258" s="166"/>
      <c r="AM258" s="166"/>
    </row>
    <row r="259" spans="38:39" ht="15" customHeight="1">
      <c r="AL259" s="166"/>
      <c r="AM259" s="166"/>
    </row>
    <row r="260" spans="38:39" ht="15" customHeight="1">
      <c r="AL260" s="166"/>
      <c r="AM260" s="166"/>
    </row>
    <row r="261" spans="38:39" ht="15" customHeight="1">
      <c r="AL261" s="166"/>
      <c r="AM261" s="166"/>
    </row>
    <row r="262" spans="38:39" ht="15" customHeight="1">
      <c r="AL262" s="166"/>
      <c r="AM262" s="166"/>
    </row>
    <row r="263" spans="38:39" ht="15" customHeight="1">
      <c r="AL263" s="166"/>
      <c r="AM263" s="166"/>
    </row>
    <row r="264" spans="38:39" ht="15" customHeight="1">
      <c r="AL264" s="166"/>
      <c r="AM264" s="166"/>
    </row>
    <row r="265" spans="38:39" ht="15" customHeight="1">
      <c r="AL265" s="166"/>
      <c r="AM265" s="166"/>
    </row>
    <row r="266" spans="38:39" ht="15" customHeight="1">
      <c r="AL266" s="166"/>
      <c r="AM266" s="166"/>
    </row>
    <row r="267" spans="38:39" ht="15" customHeight="1">
      <c r="AL267" s="166"/>
      <c r="AM267" s="166"/>
    </row>
    <row r="268" spans="38:39" ht="15" customHeight="1">
      <c r="AL268" s="166"/>
      <c r="AM268" s="166"/>
    </row>
    <row r="269" spans="38:39" ht="15" customHeight="1">
      <c r="AL269" s="166"/>
      <c r="AM269" s="166"/>
    </row>
    <row r="270" spans="38:39" ht="15" customHeight="1">
      <c r="AL270" s="166"/>
      <c r="AM270" s="166"/>
    </row>
    <row r="271" spans="38:39" ht="15" customHeight="1">
      <c r="AL271" s="166"/>
      <c r="AM271" s="166"/>
    </row>
    <row r="272" spans="38:39" ht="15" customHeight="1">
      <c r="AL272" s="166"/>
      <c r="AM272" s="166"/>
    </row>
    <row r="273" spans="38:39" ht="15" customHeight="1">
      <c r="AL273" s="166"/>
      <c r="AM273" s="166"/>
    </row>
    <row r="274" spans="38:39" ht="15" customHeight="1">
      <c r="AL274" s="166"/>
      <c r="AM274" s="166"/>
    </row>
    <row r="275" spans="38:39" ht="15" customHeight="1">
      <c r="AL275" s="166"/>
      <c r="AM275" s="166"/>
    </row>
    <row r="276" spans="38:39" ht="15" customHeight="1">
      <c r="AL276" s="166"/>
      <c r="AM276" s="166"/>
    </row>
    <row r="277" spans="38:39" ht="15" customHeight="1">
      <c r="AL277" s="166"/>
      <c r="AM277" s="166"/>
    </row>
    <row r="278" spans="38:39" ht="15" customHeight="1">
      <c r="AL278" s="166"/>
      <c r="AM278" s="166"/>
    </row>
    <row r="279" spans="38:39" ht="15" customHeight="1">
      <c r="AL279" s="166"/>
      <c r="AM279" s="166"/>
    </row>
    <row r="280" spans="38:39" ht="15" customHeight="1">
      <c r="AL280" s="166"/>
      <c r="AM280" s="166"/>
    </row>
    <row r="281" spans="38:39" ht="15" customHeight="1">
      <c r="AL281" s="166"/>
      <c r="AM281" s="166"/>
    </row>
    <row r="282" spans="38:39" ht="15" customHeight="1">
      <c r="AL282" s="166"/>
      <c r="AM282" s="166"/>
    </row>
    <row r="283" spans="38:39" ht="15" customHeight="1">
      <c r="AL283" s="166"/>
      <c r="AM283" s="166"/>
    </row>
    <row r="284" spans="38:39" ht="15" customHeight="1">
      <c r="AL284" s="166"/>
      <c r="AM284" s="166"/>
    </row>
    <row r="285" spans="38:39" ht="15" customHeight="1">
      <c r="AL285" s="166"/>
      <c r="AM285" s="166"/>
    </row>
    <row r="286" spans="38:39" ht="15" customHeight="1">
      <c r="AL286" s="166"/>
      <c r="AM286" s="166"/>
    </row>
    <row r="287" spans="38:39" ht="15" customHeight="1">
      <c r="AL287" s="166"/>
      <c r="AM287" s="166"/>
    </row>
    <row r="288" spans="38:39" ht="15" customHeight="1">
      <c r="AL288" s="166"/>
      <c r="AM288" s="166"/>
    </row>
    <row r="289" spans="38:39" ht="15" customHeight="1">
      <c r="AL289" s="166"/>
      <c r="AM289" s="166"/>
    </row>
    <row r="290" spans="38:39" ht="15" customHeight="1">
      <c r="AL290" s="166"/>
      <c r="AM290" s="166"/>
    </row>
    <row r="291" spans="38:39" ht="15" customHeight="1">
      <c r="AL291" s="166"/>
      <c r="AM291" s="166"/>
    </row>
    <row r="292" spans="38:39" ht="15" customHeight="1">
      <c r="AL292" s="166"/>
      <c r="AM292" s="166"/>
    </row>
    <row r="293" spans="38:39" ht="15" customHeight="1">
      <c r="AL293" s="166"/>
      <c r="AM293" s="166"/>
    </row>
    <row r="294" spans="38:39" ht="15" customHeight="1">
      <c r="AL294" s="166"/>
      <c r="AM294" s="166"/>
    </row>
    <row r="295" spans="38:39" ht="15" customHeight="1">
      <c r="AL295" s="166"/>
      <c r="AM295" s="166"/>
    </row>
    <row r="296" spans="38:39" ht="15" customHeight="1">
      <c r="AL296" s="166"/>
      <c r="AM296" s="166"/>
    </row>
    <row r="297" spans="38:39" ht="15" customHeight="1">
      <c r="AL297" s="166"/>
      <c r="AM297" s="166"/>
    </row>
    <row r="298" spans="38:39" ht="15" customHeight="1">
      <c r="AL298" s="166"/>
      <c r="AM298" s="166"/>
    </row>
    <row r="299" spans="38:39" ht="15" customHeight="1">
      <c r="AL299" s="166"/>
      <c r="AM299" s="166"/>
    </row>
    <row r="300" spans="38:39" ht="15" customHeight="1">
      <c r="AL300" s="166"/>
      <c r="AM300" s="166"/>
    </row>
    <row r="301" spans="38:39" ht="15" customHeight="1">
      <c r="AL301" s="166"/>
      <c r="AM301" s="166"/>
    </row>
    <row r="302" spans="38:39" ht="15" customHeight="1">
      <c r="AL302" s="166"/>
      <c r="AM302" s="166"/>
    </row>
    <row r="303" spans="38:39" ht="15" customHeight="1">
      <c r="AL303" s="166"/>
      <c r="AM303" s="166"/>
    </row>
    <row r="304" spans="38:39" ht="15" customHeight="1">
      <c r="AL304" s="166"/>
      <c r="AM304" s="166"/>
    </row>
    <row r="305" spans="38:39" ht="15" customHeight="1">
      <c r="AL305" s="166"/>
      <c r="AM305" s="166"/>
    </row>
    <row r="306" spans="38:39" ht="15" customHeight="1">
      <c r="AL306" s="166"/>
      <c r="AM306" s="166"/>
    </row>
    <row r="307" spans="38:39" ht="15" customHeight="1">
      <c r="AL307" s="166"/>
      <c r="AM307" s="166"/>
    </row>
    <row r="308" spans="38:39" ht="15" customHeight="1">
      <c r="AL308" s="166"/>
      <c r="AM308" s="166"/>
    </row>
    <row r="309" spans="38:39" ht="15" customHeight="1">
      <c r="AL309" s="166"/>
      <c r="AM309" s="166"/>
    </row>
    <row r="310" spans="38:39" ht="15" customHeight="1">
      <c r="AL310" s="166"/>
      <c r="AM310" s="166"/>
    </row>
    <row r="311" spans="38:39" ht="15" customHeight="1">
      <c r="AL311" s="166"/>
      <c r="AM311" s="166"/>
    </row>
    <row r="312" spans="38:39" ht="15" customHeight="1">
      <c r="AL312" s="166"/>
      <c r="AM312" s="166"/>
    </row>
    <row r="313" spans="38:39" ht="15" customHeight="1">
      <c r="AL313" s="166"/>
      <c r="AM313" s="166"/>
    </row>
    <row r="314" spans="38:39" ht="15" customHeight="1">
      <c r="AL314" s="166"/>
      <c r="AM314" s="166"/>
    </row>
    <row r="315" spans="38:39" ht="15" customHeight="1">
      <c r="AL315" s="166"/>
      <c r="AM315" s="166"/>
    </row>
    <row r="316" spans="38:39" ht="15" customHeight="1">
      <c r="AL316" s="166"/>
      <c r="AM316" s="166"/>
    </row>
    <row r="317" spans="38:39" ht="15" customHeight="1">
      <c r="AL317" s="166"/>
      <c r="AM317" s="166"/>
    </row>
    <row r="318" spans="38:39" ht="15" customHeight="1">
      <c r="AL318" s="166"/>
      <c r="AM318" s="166"/>
    </row>
    <row r="319" spans="38:39" ht="15" customHeight="1">
      <c r="AL319" s="166"/>
      <c r="AM319" s="166"/>
    </row>
    <row r="320" spans="38:39" ht="15" customHeight="1">
      <c r="AL320" s="166"/>
      <c r="AM320" s="166"/>
    </row>
    <row r="321" spans="38:39" ht="15" customHeight="1">
      <c r="AL321" s="166"/>
      <c r="AM321" s="166"/>
    </row>
    <row r="322" spans="38:39" ht="15" customHeight="1">
      <c r="AL322" s="166"/>
      <c r="AM322" s="166"/>
    </row>
    <row r="323" spans="38:39" ht="15" customHeight="1">
      <c r="AL323" s="166"/>
      <c r="AM323" s="166"/>
    </row>
    <row r="324" spans="38:39" ht="15" customHeight="1">
      <c r="AL324" s="166"/>
      <c r="AM324" s="166"/>
    </row>
    <row r="325" spans="38:39" ht="15" customHeight="1">
      <c r="AL325" s="166"/>
      <c r="AM325" s="166"/>
    </row>
    <row r="326" spans="38:39" ht="15" customHeight="1">
      <c r="AL326" s="166"/>
      <c r="AM326" s="166"/>
    </row>
    <row r="327" spans="38:39" ht="15" customHeight="1">
      <c r="AL327" s="166"/>
      <c r="AM327" s="166"/>
    </row>
    <row r="328" spans="38:39" ht="15" customHeight="1">
      <c r="AL328" s="166"/>
      <c r="AM328" s="166"/>
    </row>
    <row r="329" spans="38:39" ht="15" customHeight="1">
      <c r="AL329" s="166"/>
      <c r="AM329" s="166"/>
    </row>
    <row r="330" spans="38:39" ht="15" customHeight="1">
      <c r="AL330" s="166"/>
      <c r="AM330" s="166"/>
    </row>
    <row r="331" spans="38:39" ht="15" customHeight="1">
      <c r="AL331" s="166"/>
      <c r="AM331" s="166"/>
    </row>
    <row r="332" spans="38:39" ht="15" customHeight="1">
      <c r="AL332" s="166"/>
      <c r="AM332" s="166"/>
    </row>
    <row r="333" spans="38:39" ht="15" customHeight="1">
      <c r="AL333" s="166"/>
      <c r="AM333" s="166"/>
    </row>
    <row r="334" spans="38:39" ht="15" customHeight="1">
      <c r="AL334" s="166"/>
      <c r="AM334" s="166"/>
    </row>
    <row r="335" spans="38:39" ht="15" customHeight="1">
      <c r="AL335" s="166"/>
      <c r="AM335" s="166"/>
    </row>
    <row r="336" spans="38:39" ht="15" customHeight="1">
      <c r="AL336" s="166"/>
      <c r="AM336" s="166"/>
    </row>
    <row r="337" spans="38:39" ht="15" customHeight="1">
      <c r="AL337" s="166"/>
      <c r="AM337" s="166"/>
    </row>
    <row r="338" spans="38:39" ht="15" customHeight="1">
      <c r="AL338" s="166"/>
      <c r="AM338" s="166"/>
    </row>
    <row r="339" spans="38:39" ht="15" customHeight="1">
      <c r="AL339" s="166"/>
      <c r="AM339" s="166"/>
    </row>
    <row r="340" spans="38:39" ht="15" customHeight="1">
      <c r="AL340" s="166"/>
      <c r="AM340" s="166"/>
    </row>
    <row r="341" spans="38:39" ht="15" customHeight="1">
      <c r="AL341" s="166"/>
      <c r="AM341" s="166"/>
    </row>
    <row r="342" spans="38:39" ht="15" customHeight="1">
      <c r="AL342" s="166"/>
      <c r="AM342" s="166"/>
    </row>
    <row r="343" spans="38:39" ht="15" customHeight="1">
      <c r="AL343" s="166"/>
      <c r="AM343" s="166"/>
    </row>
    <row r="344" spans="38:39" ht="15" customHeight="1">
      <c r="AL344" s="166"/>
      <c r="AM344" s="166"/>
    </row>
    <row r="345" spans="38:39" ht="15" customHeight="1">
      <c r="AL345" s="166"/>
      <c r="AM345" s="166"/>
    </row>
    <row r="346" spans="38:39" ht="15" customHeight="1">
      <c r="AL346" s="166"/>
      <c r="AM346" s="166"/>
    </row>
    <row r="347" spans="38:39" ht="15" customHeight="1">
      <c r="AL347" s="166"/>
      <c r="AM347" s="166"/>
    </row>
    <row r="348" spans="38:39" ht="15" customHeight="1">
      <c r="AL348" s="166"/>
      <c r="AM348" s="166"/>
    </row>
    <row r="349" spans="38:39" ht="15" customHeight="1">
      <c r="AL349" s="166"/>
      <c r="AM349" s="166"/>
    </row>
    <row r="350" spans="38:39" ht="15" customHeight="1">
      <c r="AL350" s="166"/>
      <c r="AM350" s="166"/>
    </row>
    <row r="351" spans="38:39" ht="15" customHeight="1">
      <c r="AL351" s="166"/>
      <c r="AM351" s="166"/>
    </row>
    <row r="352" spans="38:39" ht="15" customHeight="1">
      <c r="AL352" s="166"/>
      <c r="AM352" s="166"/>
    </row>
    <row r="353" spans="38:39" ht="15" customHeight="1">
      <c r="AL353" s="166"/>
      <c r="AM353" s="166"/>
    </row>
    <row r="354" spans="38:39" ht="15" customHeight="1">
      <c r="AL354" s="166"/>
      <c r="AM354" s="166"/>
    </row>
    <row r="355" spans="38:39" ht="15" customHeight="1">
      <c r="AL355" s="166"/>
      <c r="AM355" s="166"/>
    </row>
    <row r="356" spans="38:39" ht="15" customHeight="1">
      <c r="AL356" s="166"/>
      <c r="AM356" s="166"/>
    </row>
    <row r="357" spans="38:39" ht="15" customHeight="1">
      <c r="AL357" s="166"/>
      <c r="AM357" s="166"/>
    </row>
    <row r="358" spans="38:39" ht="15" customHeight="1">
      <c r="AL358" s="166"/>
      <c r="AM358" s="166"/>
    </row>
    <row r="359" spans="38:39" ht="15" customHeight="1">
      <c r="AL359" s="166"/>
      <c r="AM359" s="166"/>
    </row>
    <row r="360" spans="38:39" ht="15" customHeight="1">
      <c r="AL360" s="166"/>
      <c r="AM360" s="166"/>
    </row>
    <row r="361" spans="38:39" ht="15" customHeight="1">
      <c r="AL361" s="166"/>
      <c r="AM361" s="166"/>
    </row>
    <row r="362" spans="38:39" ht="15" customHeight="1">
      <c r="AL362" s="166"/>
      <c r="AM362" s="166"/>
    </row>
    <row r="363" spans="38:39" ht="15" customHeight="1">
      <c r="AL363" s="166"/>
      <c r="AM363" s="166"/>
    </row>
    <row r="364" spans="38:39" ht="15" customHeight="1">
      <c r="AL364" s="166"/>
      <c r="AM364" s="166"/>
    </row>
    <row r="365" spans="38:39" ht="15" customHeight="1">
      <c r="AL365" s="166"/>
      <c r="AM365" s="166"/>
    </row>
    <row r="366" spans="38:39" ht="15" customHeight="1">
      <c r="AL366" s="166"/>
      <c r="AM366" s="166"/>
    </row>
    <row r="367" spans="38:39" ht="15" customHeight="1">
      <c r="AL367" s="166"/>
      <c r="AM367" s="166"/>
    </row>
    <row r="368" spans="38:39" ht="15" customHeight="1">
      <c r="AL368" s="166"/>
      <c r="AM368" s="166"/>
    </row>
    <row r="369" spans="38:39" ht="15" customHeight="1">
      <c r="AL369" s="166"/>
      <c r="AM369" s="166"/>
    </row>
    <row r="370" spans="38:39" ht="15" customHeight="1">
      <c r="AL370" s="166"/>
      <c r="AM370" s="166"/>
    </row>
    <row r="371" spans="38:39" ht="15" customHeight="1">
      <c r="AL371" s="166"/>
      <c r="AM371" s="166"/>
    </row>
    <row r="372" spans="38:39" ht="15" customHeight="1">
      <c r="AL372" s="166"/>
      <c r="AM372" s="166"/>
    </row>
    <row r="373" spans="38:39" ht="15" customHeight="1">
      <c r="AL373" s="166"/>
      <c r="AM373" s="166"/>
    </row>
    <row r="374" spans="38:39" ht="15" customHeight="1">
      <c r="AL374" s="166"/>
      <c r="AM374" s="166"/>
    </row>
    <row r="375" spans="38:39" ht="15" customHeight="1">
      <c r="AL375" s="166"/>
      <c r="AM375" s="166"/>
    </row>
    <row r="376" spans="38:39" ht="15" customHeight="1">
      <c r="AL376" s="166"/>
      <c r="AM376" s="166"/>
    </row>
    <row r="377" spans="38:39" ht="15" customHeight="1">
      <c r="AL377" s="166"/>
      <c r="AM377" s="166"/>
    </row>
    <row r="378" spans="38:39" ht="15" customHeight="1">
      <c r="AL378" s="166"/>
      <c r="AM378" s="166"/>
    </row>
    <row r="379" spans="38:39" ht="15" customHeight="1">
      <c r="AL379" s="166"/>
      <c r="AM379" s="166"/>
    </row>
    <row r="380" spans="38:39" ht="15" customHeight="1">
      <c r="AL380" s="166"/>
      <c r="AM380" s="166"/>
    </row>
    <row r="381" spans="38:39" ht="15" customHeight="1">
      <c r="AL381" s="166"/>
      <c r="AM381" s="166"/>
    </row>
    <row r="382" spans="38:39" ht="15" customHeight="1">
      <c r="AL382" s="166"/>
      <c r="AM382" s="166"/>
    </row>
    <row r="383" spans="38:39" ht="15" customHeight="1">
      <c r="AL383" s="166"/>
      <c r="AM383" s="166"/>
    </row>
    <row r="384" spans="38:39" ht="15" customHeight="1">
      <c r="AL384" s="166"/>
      <c r="AM384" s="166"/>
    </row>
    <row r="385" spans="38:39" ht="15" customHeight="1">
      <c r="AL385" s="166"/>
      <c r="AM385" s="166"/>
    </row>
    <row r="386" spans="38:39" ht="15" customHeight="1">
      <c r="AL386" s="166"/>
      <c r="AM386" s="166"/>
    </row>
    <row r="387" spans="38:39" ht="15" customHeight="1">
      <c r="AL387" s="166"/>
      <c r="AM387" s="166"/>
    </row>
    <row r="388" spans="38:39" ht="15" customHeight="1">
      <c r="AL388" s="166"/>
      <c r="AM388" s="166"/>
    </row>
    <row r="389" spans="38:39" ht="15" customHeight="1">
      <c r="AL389" s="166"/>
      <c r="AM389" s="166"/>
    </row>
    <row r="390" spans="38:39" ht="15" customHeight="1">
      <c r="AL390" s="166"/>
      <c r="AM390" s="166"/>
    </row>
    <row r="391" spans="38:39" ht="15" customHeight="1">
      <c r="AL391" s="166"/>
      <c r="AM391" s="166"/>
    </row>
    <row r="392" spans="38:39" ht="15" customHeight="1">
      <c r="AL392" s="166"/>
      <c r="AM392" s="166"/>
    </row>
    <row r="393" spans="38:39" ht="15" customHeight="1">
      <c r="AL393" s="166"/>
      <c r="AM393" s="166"/>
    </row>
    <row r="394" spans="38:39" ht="15" customHeight="1">
      <c r="AL394" s="166"/>
      <c r="AM394" s="166"/>
    </row>
    <row r="395" spans="38:39" ht="15" customHeight="1">
      <c r="AL395" s="166"/>
      <c r="AM395" s="166"/>
    </row>
    <row r="396" spans="38:39" ht="15" customHeight="1">
      <c r="AL396" s="166"/>
      <c r="AM396" s="166"/>
    </row>
    <row r="397" spans="38:39" ht="15" customHeight="1">
      <c r="AL397" s="166"/>
      <c r="AM397" s="166"/>
    </row>
    <row r="398" spans="38:39" ht="15" customHeight="1">
      <c r="AL398" s="166"/>
      <c r="AM398" s="166"/>
    </row>
    <row r="399" spans="38:39" ht="15" customHeight="1">
      <c r="AL399" s="166"/>
      <c r="AM399" s="166"/>
    </row>
    <row r="400" spans="38:39" ht="15" customHeight="1">
      <c r="AL400" s="166"/>
      <c r="AM400" s="166"/>
    </row>
    <row r="401" spans="38:39" ht="15" customHeight="1">
      <c r="AL401" s="166"/>
      <c r="AM401" s="166"/>
    </row>
    <row r="402" spans="38:39" ht="15" customHeight="1">
      <c r="AL402" s="166"/>
      <c r="AM402" s="166"/>
    </row>
    <row r="403" spans="38:39" ht="15" customHeight="1">
      <c r="AL403" s="166"/>
      <c r="AM403" s="166"/>
    </row>
    <row r="404" spans="38:39" ht="15" customHeight="1">
      <c r="AL404" s="166"/>
      <c r="AM404" s="166"/>
    </row>
    <row r="405" spans="38:39" ht="15" customHeight="1">
      <c r="AL405" s="166"/>
      <c r="AM405" s="166"/>
    </row>
    <row r="406" spans="38:39" ht="15" customHeight="1">
      <c r="AL406" s="166"/>
      <c r="AM406" s="166"/>
    </row>
    <row r="407" spans="38:39" ht="15" customHeight="1">
      <c r="AL407" s="166"/>
      <c r="AM407" s="166"/>
    </row>
    <row r="408" spans="38:39" ht="15" customHeight="1">
      <c r="AL408" s="166"/>
      <c r="AM408" s="166"/>
    </row>
    <row r="409" spans="38:39" ht="15" customHeight="1">
      <c r="AL409" s="166"/>
      <c r="AM409" s="166"/>
    </row>
    <row r="410" spans="38:39" ht="15" customHeight="1">
      <c r="AL410" s="166"/>
      <c r="AM410" s="166"/>
    </row>
    <row r="411" spans="38:39" ht="15" customHeight="1">
      <c r="AL411" s="166"/>
      <c r="AM411" s="166"/>
    </row>
    <row r="412" spans="38:39" ht="15" customHeight="1">
      <c r="AL412" s="166"/>
      <c r="AM412" s="166"/>
    </row>
    <row r="413" spans="38:39" ht="15" customHeight="1">
      <c r="AL413" s="166"/>
      <c r="AM413" s="166"/>
    </row>
    <row r="414" spans="38:39" ht="15" customHeight="1">
      <c r="AL414" s="166"/>
      <c r="AM414" s="166"/>
    </row>
    <row r="415" spans="38:39" ht="15" customHeight="1">
      <c r="AL415" s="166"/>
      <c r="AM415" s="166"/>
    </row>
    <row r="416" spans="38:39" ht="15" customHeight="1">
      <c r="AL416" s="166"/>
      <c r="AM416" s="166"/>
    </row>
    <row r="417" spans="38:39" ht="15" customHeight="1">
      <c r="AL417" s="166"/>
      <c r="AM417" s="166"/>
    </row>
    <row r="418" spans="38:39" ht="15" customHeight="1">
      <c r="AL418" s="166"/>
      <c r="AM418" s="166"/>
    </row>
    <row r="419" spans="38:39" ht="15" customHeight="1">
      <c r="AL419" s="166"/>
      <c r="AM419" s="166"/>
    </row>
    <row r="420" spans="38:39" ht="15" customHeight="1">
      <c r="AL420" s="166"/>
      <c r="AM420" s="166"/>
    </row>
    <row r="421" spans="38:39" ht="15" customHeight="1">
      <c r="AL421" s="166"/>
      <c r="AM421" s="166"/>
    </row>
    <row r="422" spans="38:39" ht="15" customHeight="1">
      <c r="AL422" s="166"/>
      <c r="AM422" s="166"/>
    </row>
    <row r="423" spans="38:39" ht="15" customHeight="1">
      <c r="AL423" s="166"/>
      <c r="AM423" s="166"/>
    </row>
    <row r="424" spans="38:39" ht="15" customHeight="1">
      <c r="AL424" s="166"/>
      <c r="AM424" s="166"/>
    </row>
    <row r="425" spans="38:39" ht="15" customHeight="1">
      <c r="AL425" s="166"/>
      <c r="AM425" s="166"/>
    </row>
    <row r="426" spans="38:39" ht="15" customHeight="1">
      <c r="AL426" s="166"/>
      <c r="AM426" s="166"/>
    </row>
    <row r="427" spans="38:39" ht="15" customHeight="1">
      <c r="AL427" s="166"/>
      <c r="AM427" s="166"/>
    </row>
    <row r="428" spans="38:39" ht="15" customHeight="1">
      <c r="AL428" s="166"/>
      <c r="AM428" s="166"/>
    </row>
    <row r="429" spans="38:39" ht="15" customHeight="1">
      <c r="AL429" s="166"/>
      <c r="AM429" s="166"/>
    </row>
    <row r="430" spans="38:39" ht="15" customHeight="1">
      <c r="AL430" s="166"/>
      <c r="AM430" s="166"/>
    </row>
    <row r="431" spans="38:39" ht="15" customHeight="1">
      <c r="AL431" s="166"/>
      <c r="AM431" s="166"/>
    </row>
    <row r="432" spans="38:39" ht="15" customHeight="1">
      <c r="AL432" s="166"/>
      <c r="AM432" s="166"/>
    </row>
    <row r="433" spans="38:39" ht="15" customHeight="1">
      <c r="AL433" s="166"/>
      <c r="AM433" s="166"/>
    </row>
    <row r="434" spans="38:39" ht="15" customHeight="1">
      <c r="AL434" s="166"/>
      <c r="AM434" s="166"/>
    </row>
    <row r="435" spans="38:39" ht="15" customHeight="1">
      <c r="AL435" s="166"/>
      <c r="AM435" s="166"/>
    </row>
    <row r="436" spans="38:39" ht="15" customHeight="1">
      <c r="AL436" s="166"/>
      <c r="AM436" s="166"/>
    </row>
    <row r="437" spans="38:39" ht="15" customHeight="1">
      <c r="AL437" s="166"/>
      <c r="AM437" s="166"/>
    </row>
    <row r="438" spans="38:39" ht="15" customHeight="1">
      <c r="AL438" s="166"/>
      <c r="AM438" s="166"/>
    </row>
    <row r="439" spans="38:39" ht="15" customHeight="1">
      <c r="AL439" s="166"/>
      <c r="AM439" s="166"/>
    </row>
    <row r="440" spans="38:39" ht="15" customHeight="1">
      <c r="AL440" s="166"/>
      <c r="AM440" s="166"/>
    </row>
    <row r="441" spans="38:39" ht="15" customHeight="1">
      <c r="AL441" s="166"/>
      <c r="AM441" s="166"/>
    </row>
    <row r="442" spans="38:39" ht="15" customHeight="1">
      <c r="AL442" s="166"/>
      <c r="AM442" s="166"/>
    </row>
    <row r="443" spans="38:39" ht="15" customHeight="1">
      <c r="AL443" s="166"/>
      <c r="AM443" s="166"/>
    </row>
    <row r="444" spans="38:39" ht="15" customHeight="1">
      <c r="AL444" s="166"/>
      <c r="AM444" s="166"/>
    </row>
    <row r="445" spans="38:39" ht="15" customHeight="1">
      <c r="AL445" s="166"/>
      <c r="AM445" s="166"/>
    </row>
    <row r="446" spans="38:39" ht="15" customHeight="1">
      <c r="AL446" s="166"/>
      <c r="AM446" s="166"/>
    </row>
    <row r="447" spans="38:39" ht="15" customHeight="1">
      <c r="AL447" s="166"/>
      <c r="AM447" s="166"/>
    </row>
    <row r="448" spans="38:39" ht="15" customHeight="1">
      <c r="AL448" s="166"/>
      <c r="AM448" s="166"/>
    </row>
    <row r="449" spans="38:39" ht="15" customHeight="1">
      <c r="AL449" s="166"/>
      <c r="AM449" s="166"/>
    </row>
    <row r="450" spans="38:39" ht="15" customHeight="1">
      <c r="AL450" s="166"/>
      <c r="AM450" s="166"/>
    </row>
    <row r="451" spans="38:39" ht="15" customHeight="1">
      <c r="AL451" s="166"/>
      <c r="AM451" s="166"/>
    </row>
    <row r="452" spans="38:39" ht="15" customHeight="1">
      <c r="AL452" s="166"/>
      <c r="AM452" s="166"/>
    </row>
    <row r="453" spans="38:39" ht="15" customHeight="1">
      <c r="AL453" s="166"/>
      <c r="AM453" s="166"/>
    </row>
    <row r="454" spans="38:39" ht="15" customHeight="1">
      <c r="AL454" s="166"/>
      <c r="AM454" s="166"/>
    </row>
    <row r="455" spans="38:39" ht="15" customHeight="1">
      <c r="AL455" s="166"/>
      <c r="AM455" s="166"/>
    </row>
    <row r="456" spans="38:39" ht="15" customHeight="1">
      <c r="AL456" s="166"/>
      <c r="AM456" s="166"/>
    </row>
    <row r="457" spans="38:39" ht="15" customHeight="1">
      <c r="AL457" s="166"/>
      <c r="AM457" s="166"/>
    </row>
    <row r="458" spans="38:39" ht="15" customHeight="1">
      <c r="AL458" s="166"/>
      <c r="AM458" s="166"/>
    </row>
    <row r="459" spans="38:39" ht="15" customHeight="1">
      <c r="AL459" s="166"/>
      <c r="AM459" s="166"/>
    </row>
    <row r="460" spans="38:39" ht="15" customHeight="1">
      <c r="AL460" s="166"/>
      <c r="AM460" s="166"/>
    </row>
    <row r="461" spans="38:39" ht="15" customHeight="1">
      <c r="AL461" s="166"/>
      <c r="AM461" s="166"/>
    </row>
    <row r="462" spans="38:39" ht="15" customHeight="1">
      <c r="AL462" s="166"/>
      <c r="AM462" s="166"/>
    </row>
    <row r="463" spans="38:39" ht="15" customHeight="1">
      <c r="AL463" s="166"/>
      <c r="AM463" s="166"/>
    </row>
    <row r="464" spans="38:39" ht="15" customHeight="1">
      <c r="AL464" s="166"/>
      <c r="AM464" s="166"/>
    </row>
    <row r="465" spans="38:39" ht="15" customHeight="1">
      <c r="AL465" s="166"/>
      <c r="AM465" s="166"/>
    </row>
    <row r="466" spans="38:39" ht="15" customHeight="1">
      <c r="AL466" s="166"/>
      <c r="AM466" s="166"/>
    </row>
    <row r="467" spans="38:39" ht="15" customHeight="1">
      <c r="AL467" s="166"/>
      <c r="AM467" s="166"/>
    </row>
    <row r="468" spans="38:39" ht="15" customHeight="1">
      <c r="AL468" s="166"/>
      <c r="AM468" s="166"/>
    </row>
    <row r="469" spans="38:39" ht="15" customHeight="1">
      <c r="AL469" s="166"/>
      <c r="AM469" s="166"/>
    </row>
    <row r="470" spans="38:39" ht="15" customHeight="1">
      <c r="AL470" s="166"/>
      <c r="AM470" s="166"/>
    </row>
    <row r="471" spans="38:39" ht="15" customHeight="1">
      <c r="AL471" s="166"/>
      <c r="AM471" s="166"/>
    </row>
    <row r="472" spans="38:39" ht="15" customHeight="1">
      <c r="AL472" s="166"/>
      <c r="AM472" s="166"/>
    </row>
    <row r="473" spans="38:39" ht="15" customHeight="1">
      <c r="AL473" s="166"/>
      <c r="AM473" s="166"/>
    </row>
    <row r="474" spans="38:39" ht="15" customHeight="1">
      <c r="AL474" s="166"/>
      <c r="AM474" s="166"/>
    </row>
    <row r="475" spans="38:39" ht="15" customHeight="1">
      <c r="AL475" s="166"/>
      <c r="AM475" s="166"/>
    </row>
    <row r="476" spans="38:39" ht="15" customHeight="1">
      <c r="AL476" s="166"/>
      <c r="AM476" s="166"/>
    </row>
    <row r="477" spans="38:39" ht="15" customHeight="1">
      <c r="AL477" s="166"/>
      <c r="AM477" s="166"/>
    </row>
    <row r="478" spans="38:39" ht="15" customHeight="1">
      <c r="AL478" s="166"/>
      <c r="AM478" s="166"/>
    </row>
    <row r="479" spans="38:39" ht="15" customHeight="1">
      <c r="AL479" s="166"/>
      <c r="AM479" s="166"/>
    </row>
    <row r="480" spans="38:39" ht="15" customHeight="1">
      <c r="AL480" s="166"/>
      <c r="AM480" s="166"/>
    </row>
    <row r="481" spans="38:39" ht="15" customHeight="1">
      <c r="AL481" s="166"/>
      <c r="AM481" s="166"/>
    </row>
    <row r="482" spans="38:39" ht="15" customHeight="1">
      <c r="AL482" s="166"/>
      <c r="AM482" s="166"/>
    </row>
    <row r="483" spans="38:39" ht="15" customHeight="1">
      <c r="AL483" s="166"/>
      <c r="AM483" s="166"/>
    </row>
    <row r="484" spans="38:39" ht="15" customHeight="1">
      <c r="AL484" s="166"/>
      <c r="AM484" s="166"/>
    </row>
    <row r="485" spans="38:39" ht="15" customHeight="1">
      <c r="AL485" s="166"/>
      <c r="AM485" s="166"/>
    </row>
    <row r="486" spans="38:39" ht="15" customHeight="1">
      <c r="AL486" s="166"/>
      <c r="AM486" s="166"/>
    </row>
    <row r="487" spans="38:39" ht="15" customHeight="1">
      <c r="AL487" s="166"/>
      <c r="AM487" s="166"/>
    </row>
    <row r="488" spans="38:39" ht="15" customHeight="1">
      <c r="AL488" s="166"/>
      <c r="AM488" s="166"/>
    </row>
    <row r="489" spans="38:39" ht="15" customHeight="1">
      <c r="AL489" s="166"/>
      <c r="AM489" s="166"/>
    </row>
    <row r="490" spans="38:39" ht="15" customHeight="1">
      <c r="AL490" s="166"/>
      <c r="AM490" s="166"/>
    </row>
    <row r="491" spans="38:39" ht="15" customHeight="1">
      <c r="AL491" s="166"/>
      <c r="AM491" s="166"/>
    </row>
    <row r="492" spans="38:39" ht="15" customHeight="1">
      <c r="AL492" s="166"/>
      <c r="AM492" s="166"/>
    </row>
    <row r="493" spans="38:39" ht="15" customHeight="1">
      <c r="AL493" s="166"/>
      <c r="AM493" s="166"/>
    </row>
    <row r="494" spans="38:39" ht="15" customHeight="1">
      <c r="AL494" s="166"/>
      <c r="AM494" s="166"/>
    </row>
    <row r="495" spans="38:39" ht="15" customHeight="1">
      <c r="AL495" s="166"/>
      <c r="AM495" s="166"/>
    </row>
    <row r="496" spans="38:39" ht="15" customHeight="1">
      <c r="AL496" s="166"/>
      <c r="AM496" s="166"/>
    </row>
    <row r="497" spans="38:39" ht="15" customHeight="1">
      <c r="AL497" s="166"/>
      <c r="AM497" s="166"/>
    </row>
    <row r="498" spans="38:39" ht="15" customHeight="1">
      <c r="AL498" s="166"/>
      <c r="AM498" s="166"/>
    </row>
    <row r="499" spans="38:39" ht="15" customHeight="1">
      <c r="AL499" s="166"/>
      <c r="AM499" s="166"/>
    </row>
    <row r="500" spans="38:39" ht="15" customHeight="1">
      <c r="AL500" s="166"/>
      <c r="AM500" s="166"/>
    </row>
    <row r="501" spans="38:39" ht="15" customHeight="1">
      <c r="AL501" s="166"/>
      <c r="AM501" s="166"/>
    </row>
    <row r="502" spans="38:39" ht="15" customHeight="1">
      <c r="AL502" s="166"/>
      <c r="AM502" s="166"/>
    </row>
    <row r="503" spans="38:39" ht="15" customHeight="1">
      <c r="AL503" s="166"/>
      <c r="AM503" s="166"/>
    </row>
    <row r="504" spans="38:39" ht="15" customHeight="1">
      <c r="AL504" s="166"/>
      <c r="AM504" s="166"/>
    </row>
    <row r="505" spans="38:39" ht="15" customHeight="1">
      <c r="AL505" s="166"/>
      <c r="AM505" s="166"/>
    </row>
    <row r="506" spans="38:39" ht="15" customHeight="1">
      <c r="AL506" s="166"/>
      <c r="AM506" s="166"/>
    </row>
    <row r="507" spans="38:39" ht="15" customHeight="1">
      <c r="AL507" s="166"/>
      <c r="AM507" s="166"/>
    </row>
    <row r="508" spans="38:39" ht="15" customHeight="1">
      <c r="AL508" s="166"/>
      <c r="AM508" s="166"/>
    </row>
    <row r="509" spans="38:39" ht="15" customHeight="1">
      <c r="AL509" s="166"/>
      <c r="AM509" s="166"/>
    </row>
    <row r="510" spans="38:39" ht="15" customHeight="1">
      <c r="AL510" s="166"/>
      <c r="AM510" s="166"/>
    </row>
    <row r="511" spans="38:39" ht="15" customHeight="1">
      <c r="AL511" s="166"/>
      <c r="AM511" s="166"/>
    </row>
    <row r="512" spans="38:39" ht="15" customHeight="1">
      <c r="AL512" s="166"/>
      <c r="AM512" s="166"/>
    </row>
    <row r="513" spans="38:39" ht="15" customHeight="1">
      <c r="AL513" s="166"/>
      <c r="AM513" s="166"/>
    </row>
    <row r="514" spans="38:39" ht="15" customHeight="1">
      <c r="AL514" s="166"/>
      <c r="AM514" s="166"/>
    </row>
    <row r="515" spans="38:39" ht="15" customHeight="1">
      <c r="AL515" s="166"/>
      <c r="AM515" s="166"/>
    </row>
    <row r="516" spans="38:39" ht="15" customHeight="1">
      <c r="AL516" s="166"/>
      <c r="AM516" s="166"/>
    </row>
    <row r="517" spans="38:39" ht="15" customHeight="1">
      <c r="AL517" s="166"/>
      <c r="AM517" s="166"/>
    </row>
    <row r="518" spans="38:39" ht="15" customHeight="1">
      <c r="AL518" s="166"/>
      <c r="AM518" s="166"/>
    </row>
    <row r="519" spans="38:39" ht="15" customHeight="1">
      <c r="AL519" s="166"/>
      <c r="AM519" s="166"/>
    </row>
    <row r="520" spans="38:39" ht="15" customHeight="1">
      <c r="AL520" s="166"/>
      <c r="AM520" s="166"/>
    </row>
    <row r="521" spans="38:39" ht="15" customHeight="1">
      <c r="AL521" s="166"/>
      <c r="AM521" s="166"/>
    </row>
    <row r="522" spans="38:39" ht="15" customHeight="1">
      <c r="AL522" s="166"/>
      <c r="AM522" s="166"/>
    </row>
    <row r="523" spans="38:39" ht="15" customHeight="1">
      <c r="AL523" s="166"/>
      <c r="AM523" s="166"/>
    </row>
    <row r="524" spans="38:39" ht="15" customHeight="1">
      <c r="AL524" s="166"/>
      <c r="AM524" s="166"/>
    </row>
    <row r="525" spans="38:39" ht="15" customHeight="1">
      <c r="AL525" s="166"/>
      <c r="AM525" s="166"/>
    </row>
    <row r="526" spans="38:39" ht="15" customHeight="1">
      <c r="AL526" s="166"/>
      <c r="AM526" s="166"/>
    </row>
    <row r="527" spans="38:39" ht="15" customHeight="1">
      <c r="AL527" s="166"/>
      <c r="AM527" s="166"/>
    </row>
    <row r="528" spans="38:39" ht="15" customHeight="1">
      <c r="AL528" s="166"/>
      <c r="AM528" s="166"/>
    </row>
    <row r="529" spans="38:39" ht="15" customHeight="1">
      <c r="AL529" s="166"/>
      <c r="AM529" s="166"/>
    </row>
    <row r="530" spans="38:39" ht="15" customHeight="1">
      <c r="AL530" s="166"/>
      <c r="AM530" s="166"/>
    </row>
    <row r="531" spans="38:39" ht="15" customHeight="1">
      <c r="AL531" s="166"/>
      <c r="AM531" s="166"/>
    </row>
    <row r="532" spans="38:39" ht="15" customHeight="1">
      <c r="AL532" s="166"/>
      <c r="AM532" s="166"/>
    </row>
    <row r="533" spans="38:39" ht="15" customHeight="1">
      <c r="AL533" s="166"/>
      <c r="AM533" s="166"/>
    </row>
    <row r="534" spans="38:39" ht="15" customHeight="1">
      <c r="AL534" s="166"/>
      <c r="AM534" s="166"/>
    </row>
    <row r="535" spans="38:39" ht="15" customHeight="1">
      <c r="AL535" s="166"/>
      <c r="AM535" s="166"/>
    </row>
    <row r="536" spans="38:39" ht="15" customHeight="1">
      <c r="AL536" s="166"/>
      <c r="AM536" s="166"/>
    </row>
    <row r="537" spans="38:39" ht="15" customHeight="1">
      <c r="AL537" s="166"/>
      <c r="AM537" s="166"/>
    </row>
    <row r="538" spans="38:39" ht="15" customHeight="1">
      <c r="AL538" s="166"/>
      <c r="AM538" s="166"/>
    </row>
    <row r="539" spans="38:39" ht="15" customHeight="1">
      <c r="AL539" s="166"/>
      <c r="AM539" s="166"/>
    </row>
    <row r="540" spans="38:39" ht="15" customHeight="1">
      <c r="AL540" s="166"/>
      <c r="AM540" s="166"/>
    </row>
    <row r="541" spans="38:39" ht="15" customHeight="1">
      <c r="AL541" s="166"/>
      <c r="AM541" s="166"/>
    </row>
    <row r="542" spans="38:39" ht="15" customHeight="1">
      <c r="AL542" s="166"/>
      <c r="AM542" s="166"/>
    </row>
    <row r="543" spans="38:39" ht="15" customHeight="1">
      <c r="AL543" s="166"/>
      <c r="AM543" s="166"/>
    </row>
    <row r="544" spans="38:39" ht="15" customHeight="1">
      <c r="AL544" s="166"/>
      <c r="AM544" s="166"/>
    </row>
    <row r="545" spans="38:39" ht="15" customHeight="1">
      <c r="AL545" s="166"/>
      <c r="AM545" s="166"/>
    </row>
    <row r="546" spans="38:39" ht="15" customHeight="1">
      <c r="AL546" s="166"/>
      <c r="AM546" s="166"/>
    </row>
    <row r="547" spans="38:39" ht="15" customHeight="1">
      <c r="AL547" s="166"/>
      <c r="AM547" s="166"/>
    </row>
    <row r="548" spans="38:39" ht="15" customHeight="1">
      <c r="AL548" s="166"/>
      <c r="AM548" s="166"/>
    </row>
    <row r="549" spans="38:39" ht="15" customHeight="1">
      <c r="AL549" s="166"/>
      <c r="AM549" s="166"/>
    </row>
    <row r="550" spans="38:39" ht="15" customHeight="1">
      <c r="AL550" s="166"/>
      <c r="AM550" s="166"/>
    </row>
    <row r="551" spans="38:39" ht="15" customHeight="1">
      <c r="AL551" s="166"/>
      <c r="AM551" s="166"/>
    </row>
    <row r="552" spans="38:39" ht="15" customHeight="1">
      <c r="AL552" s="166"/>
      <c r="AM552" s="166"/>
    </row>
    <row r="553" spans="38:39" ht="15" customHeight="1">
      <c r="AL553" s="166"/>
      <c r="AM553" s="166"/>
    </row>
    <row r="554" spans="38:39" ht="15" customHeight="1">
      <c r="AL554" s="166"/>
      <c r="AM554" s="166"/>
    </row>
    <row r="555" spans="38:39" ht="15" customHeight="1">
      <c r="AL555" s="166"/>
      <c r="AM555" s="166"/>
    </row>
    <row r="556" spans="38:39" ht="15" customHeight="1">
      <c r="AL556" s="166"/>
      <c r="AM556" s="166"/>
    </row>
    <row r="557" spans="38:39" ht="15" customHeight="1">
      <c r="AL557" s="166"/>
      <c r="AM557" s="166"/>
    </row>
    <row r="558" spans="38:39" ht="15" customHeight="1">
      <c r="AL558" s="166"/>
      <c r="AM558" s="166"/>
    </row>
    <row r="559" spans="38:39" ht="15" customHeight="1">
      <c r="AL559" s="166"/>
      <c r="AM559" s="166"/>
    </row>
    <row r="560" spans="38:39" ht="15" customHeight="1">
      <c r="AL560" s="166"/>
      <c r="AM560" s="166"/>
    </row>
    <row r="561" spans="38:39" ht="15" customHeight="1">
      <c r="AL561" s="166"/>
      <c r="AM561" s="166"/>
    </row>
    <row r="562" spans="38:39" ht="15" customHeight="1">
      <c r="AL562" s="166"/>
      <c r="AM562" s="166"/>
    </row>
    <row r="563" spans="38:39" ht="15" customHeight="1">
      <c r="AL563" s="166"/>
      <c r="AM563" s="166"/>
    </row>
    <row r="564" spans="38:39" ht="15" customHeight="1">
      <c r="AL564" s="166"/>
      <c r="AM564" s="166"/>
    </row>
    <row r="565" spans="38:39" ht="15" customHeight="1">
      <c r="AL565" s="166"/>
      <c r="AM565" s="166"/>
    </row>
    <row r="566" spans="38:39" ht="15" customHeight="1">
      <c r="AL566" s="166"/>
      <c r="AM566" s="166"/>
    </row>
    <row r="567" spans="38:39" ht="15" customHeight="1">
      <c r="AL567" s="166"/>
      <c r="AM567" s="166"/>
    </row>
    <row r="568" spans="38:39" ht="15" customHeight="1">
      <c r="AL568" s="166"/>
      <c r="AM568" s="166"/>
    </row>
    <row r="569" spans="38:39" ht="15" customHeight="1">
      <c r="AL569" s="166"/>
      <c r="AM569" s="166"/>
    </row>
    <row r="570" spans="38:39" ht="15" customHeight="1">
      <c r="AL570" s="166"/>
      <c r="AM570" s="166"/>
    </row>
    <row r="571" spans="38:39" ht="15" customHeight="1">
      <c r="AL571" s="166"/>
      <c r="AM571" s="166"/>
    </row>
    <row r="572" spans="38:39" ht="15" customHeight="1">
      <c r="AL572" s="166"/>
      <c r="AM572" s="166"/>
    </row>
    <row r="573" spans="38:39" ht="15" customHeight="1">
      <c r="AL573" s="166"/>
      <c r="AM573" s="166"/>
    </row>
    <row r="574" spans="38:39" ht="15" customHeight="1">
      <c r="AL574" s="166"/>
      <c r="AM574" s="166"/>
    </row>
    <row r="575" spans="38:39" ht="15" customHeight="1">
      <c r="AL575" s="166"/>
      <c r="AM575" s="166"/>
    </row>
    <row r="576" spans="38:39" ht="15" customHeight="1">
      <c r="AL576" s="166"/>
      <c r="AM576" s="166"/>
    </row>
    <row r="577" spans="38:39" ht="15" customHeight="1">
      <c r="AL577" s="166"/>
      <c r="AM577" s="166"/>
    </row>
    <row r="578" spans="38:39" ht="15" customHeight="1">
      <c r="AL578" s="166"/>
      <c r="AM578" s="166"/>
    </row>
    <row r="579" spans="38:39" ht="15" customHeight="1">
      <c r="AL579" s="166"/>
      <c r="AM579" s="166"/>
    </row>
    <row r="580" spans="38:39" ht="15" customHeight="1">
      <c r="AL580" s="166"/>
      <c r="AM580" s="166"/>
    </row>
    <row r="581" spans="38:39" ht="15" customHeight="1">
      <c r="AL581" s="166"/>
      <c r="AM581" s="166"/>
    </row>
    <row r="582" spans="38:39" ht="15" customHeight="1">
      <c r="AL582" s="166"/>
      <c r="AM582" s="166"/>
    </row>
    <row r="583" spans="38:39" ht="15" customHeight="1">
      <c r="AL583" s="166"/>
      <c r="AM583" s="166"/>
    </row>
    <row r="584" spans="38:39" ht="15" customHeight="1">
      <c r="AL584" s="166"/>
      <c r="AM584" s="166"/>
    </row>
    <row r="585" spans="38:39" ht="15" customHeight="1">
      <c r="AL585" s="166"/>
      <c r="AM585" s="166"/>
    </row>
    <row r="586" spans="38:39" ht="15" customHeight="1">
      <c r="AL586" s="166"/>
      <c r="AM586" s="166"/>
    </row>
    <row r="587" spans="38:39" ht="15" customHeight="1">
      <c r="AL587" s="166"/>
      <c r="AM587" s="166"/>
    </row>
    <row r="588" spans="38:39" ht="15" customHeight="1">
      <c r="AL588" s="166"/>
      <c r="AM588" s="166"/>
    </row>
    <row r="589" spans="38:39" ht="15" customHeight="1">
      <c r="AL589" s="166"/>
      <c r="AM589" s="166"/>
    </row>
    <row r="590" spans="38:39" ht="15" customHeight="1">
      <c r="AL590" s="166"/>
      <c r="AM590" s="166"/>
    </row>
    <row r="591" spans="38:39" ht="15" customHeight="1">
      <c r="AL591" s="166"/>
      <c r="AM591" s="166"/>
    </row>
    <row r="592" spans="38:39" ht="15" customHeight="1">
      <c r="AL592" s="166"/>
      <c r="AM592" s="166"/>
    </row>
    <row r="593" spans="38:39" ht="15" customHeight="1">
      <c r="AL593" s="166"/>
      <c r="AM593" s="166"/>
    </row>
    <row r="594" spans="38:39" ht="15" customHeight="1">
      <c r="AL594" s="166"/>
      <c r="AM594" s="166"/>
    </row>
    <row r="595" spans="38:39" ht="15" customHeight="1">
      <c r="AL595" s="166"/>
      <c r="AM595" s="166"/>
    </row>
    <row r="596" spans="38:39" ht="15" customHeight="1">
      <c r="AL596" s="166"/>
      <c r="AM596" s="166"/>
    </row>
    <row r="597" spans="38:39" ht="15" customHeight="1">
      <c r="AL597" s="166"/>
      <c r="AM597" s="166"/>
    </row>
    <row r="598" spans="38:39" ht="15" customHeight="1">
      <c r="AL598" s="166"/>
      <c r="AM598" s="166"/>
    </row>
    <row r="599" spans="38:39" ht="15" customHeight="1">
      <c r="AL599" s="166"/>
      <c r="AM599" s="166"/>
    </row>
    <row r="600" spans="38:39" ht="15" customHeight="1">
      <c r="AL600" s="166"/>
      <c r="AM600" s="166"/>
    </row>
    <row r="601" spans="38:39" ht="15" customHeight="1">
      <c r="AL601" s="166"/>
      <c r="AM601" s="166"/>
    </row>
    <row r="602" spans="38:39" ht="15" customHeight="1">
      <c r="AL602" s="166"/>
      <c r="AM602" s="166"/>
    </row>
    <row r="603" spans="38:39" ht="15" customHeight="1">
      <c r="AL603" s="166"/>
      <c r="AM603" s="166"/>
    </row>
    <row r="604" spans="38:39" ht="15" customHeight="1">
      <c r="AL604" s="166"/>
      <c r="AM604" s="166"/>
    </row>
    <row r="605" spans="38:39" ht="15" customHeight="1">
      <c r="AL605" s="166"/>
      <c r="AM605" s="166"/>
    </row>
    <row r="606" spans="38:39" ht="15" customHeight="1">
      <c r="AL606" s="166"/>
      <c r="AM606" s="166"/>
    </row>
    <row r="607" spans="38:39" ht="15" customHeight="1">
      <c r="AL607" s="166"/>
      <c r="AM607" s="166"/>
    </row>
    <row r="608" spans="38:39" ht="15" customHeight="1">
      <c r="AL608" s="166"/>
      <c r="AM608" s="166"/>
    </row>
    <row r="609" spans="38:39" ht="15" customHeight="1">
      <c r="AL609" s="166"/>
      <c r="AM609" s="166"/>
    </row>
    <row r="610" spans="38:39" ht="15" customHeight="1">
      <c r="AL610" s="166"/>
      <c r="AM610" s="166"/>
    </row>
    <row r="611" spans="38:39" ht="15" customHeight="1">
      <c r="AL611" s="166"/>
      <c r="AM611" s="166"/>
    </row>
    <row r="612" spans="38:39" ht="15" customHeight="1">
      <c r="AL612" s="166"/>
      <c r="AM612" s="166"/>
    </row>
    <row r="613" spans="38:39" ht="15" customHeight="1">
      <c r="AL613" s="166"/>
      <c r="AM613" s="166"/>
    </row>
    <row r="614" spans="38:39" ht="15" customHeight="1">
      <c r="AL614" s="166"/>
      <c r="AM614" s="166"/>
    </row>
    <row r="615" spans="38:39" ht="15" customHeight="1">
      <c r="AL615" s="166"/>
      <c r="AM615" s="166"/>
    </row>
    <row r="616" spans="38:39" ht="15" customHeight="1">
      <c r="AL616" s="166"/>
      <c r="AM616" s="166"/>
    </row>
    <row r="617" spans="38:39" ht="15" customHeight="1">
      <c r="AL617" s="166"/>
      <c r="AM617" s="166"/>
    </row>
    <row r="618" spans="38:39" ht="15" customHeight="1">
      <c r="AL618" s="166"/>
      <c r="AM618" s="166"/>
    </row>
    <row r="619" spans="38:39" ht="15" customHeight="1">
      <c r="AL619" s="166"/>
      <c r="AM619" s="166"/>
    </row>
    <row r="620" spans="38:39" ht="15" customHeight="1">
      <c r="AL620" s="166"/>
      <c r="AM620" s="166"/>
    </row>
    <row r="621" spans="38:39" ht="15" customHeight="1">
      <c r="AL621" s="166"/>
      <c r="AM621" s="166"/>
    </row>
    <row r="622" spans="38:39" ht="15" customHeight="1">
      <c r="AL622" s="166"/>
      <c r="AM622" s="166"/>
    </row>
    <row r="623" spans="38:39" ht="15" customHeight="1">
      <c r="AL623" s="166"/>
      <c r="AM623" s="166"/>
    </row>
    <row r="624" spans="38:39" ht="15" customHeight="1">
      <c r="AL624" s="166"/>
      <c r="AM624" s="166"/>
    </row>
    <row r="625" spans="38:39" ht="15" customHeight="1">
      <c r="AL625" s="166"/>
      <c r="AM625" s="166"/>
    </row>
    <row r="626" spans="38:39" ht="15" customHeight="1">
      <c r="AL626" s="166"/>
      <c r="AM626" s="166"/>
    </row>
    <row r="627" spans="38:39" ht="15" customHeight="1">
      <c r="AL627" s="166"/>
      <c r="AM627" s="166"/>
    </row>
    <row r="628" spans="38:39" ht="15" customHeight="1">
      <c r="AL628" s="166"/>
      <c r="AM628" s="166"/>
    </row>
    <row r="629" spans="38:39" ht="15" customHeight="1">
      <c r="AL629" s="166"/>
      <c r="AM629" s="166"/>
    </row>
    <row r="630" spans="38:39" ht="15" customHeight="1">
      <c r="AL630" s="166"/>
      <c r="AM630" s="166"/>
    </row>
    <row r="631" spans="38:39" ht="15" customHeight="1">
      <c r="AL631" s="166"/>
      <c r="AM631" s="166"/>
    </row>
    <row r="632" spans="38:39" ht="15" customHeight="1">
      <c r="AL632" s="166"/>
      <c r="AM632" s="166"/>
    </row>
    <row r="633" spans="38:39" ht="15" customHeight="1">
      <c r="AL633" s="166"/>
      <c r="AM633" s="166"/>
    </row>
    <row r="634" spans="38:39" ht="15" customHeight="1">
      <c r="AL634" s="166"/>
      <c r="AM634" s="166"/>
    </row>
    <row r="635" spans="38:39" ht="15" customHeight="1">
      <c r="AL635" s="166"/>
      <c r="AM635" s="166"/>
    </row>
    <row r="636" spans="38:39" ht="15" customHeight="1">
      <c r="AL636" s="166"/>
      <c r="AM636" s="166"/>
    </row>
    <row r="637" spans="38:39" ht="15" customHeight="1">
      <c r="AL637" s="166"/>
      <c r="AM637" s="166"/>
    </row>
    <row r="638" spans="38:39" ht="15" customHeight="1">
      <c r="AL638" s="166"/>
      <c r="AM638" s="166"/>
    </row>
    <row r="639" spans="38:39" ht="15" customHeight="1">
      <c r="AL639" s="166"/>
      <c r="AM639" s="166"/>
    </row>
    <row r="640" spans="38:39" ht="15" customHeight="1">
      <c r="AL640" s="166"/>
      <c r="AM640" s="166"/>
    </row>
    <row r="641" spans="38:39" ht="15" customHeight="1">
      <c r="AL641" s="166"/>
      <c r="AM641" s="166"/>
    </row>
    <row r="642" spans="38:39" ht="15" customHeight="1">
      <c r="AL642" s="166"/>
      <c r="AM642" s="166"/>
    </row>
    <row r="643" spans="38:39" ht="15" customHeight="1">
      <c r="AL643" s="166"/>
      <c r="AM643" s="166"/>
    </row>
    <row r="644" spans="38:39" ht="15" customHeight="1">
      <c r="AL644" s="166"/>
      <c r="AM644" s="166"/>
    </row>
    <row r="645" spans="38:39" ht="15" customHeight="1">
      <c r="AL645" s="166"/>
      <c r="AM645" s="166"/>
    </row>
    <row r="646" spans="38:39" ht="15" customHeight="1">
      <c r="AL646" s="166"/>
      <c r="AM646" s="166"/>
    </row>
    <row r="647" spans="38:39" ht="15" customHeight="1">
      <c r="AL647" s="166"/>
      <c r="AM647" s="166"/>
    </row>
    <row r="648" spans="38:39" ht="15" customHeight="1">
      <c r="AL648" s="166"/>
      <c r="AM648" s="166"/>
    </row>
    <row r="649" spans="38:39" ht="15" customHeight="1">
      <c r="AL649" s="166"/>
      <c r="AM649" s="166"/>
    </row>
    <row r="650" spans="38:39" ht="15" customHeight="1">
      <c r="AL650" s="166"/>
      <c r="AM650" s="166"/>
    </row>
    <row r="651" spans="38:39" ht="15" customHeight="1">
      <c r="AL651" s="166"/>
      <c r="AM651" s="166"/>
    </row>
    <row r="652" spans="38:39" ht="15" customHeight="1">
      <c r="AL652" s="166"/>
      <c r="AM652" s="166"/>
    </row>
    <row r="653" spans="38:39" ht="15" customHeight="1">
      <c r="AL653" s="166"/>
      <c r="AM653" s="166"/>
    </row>
    <row r="654" spans="38:39" ht="15" customHeight="1">
      <c r="AL654" s="166"/>
      <c r="AM654" s="166"/>
    </row>
    <row r="655" spans="38:39" ht="15" customHeight="1">
      <c r="AL655" s="166"/>
      <c r="AM655" s="166"/>
    </row>
    <row r="656" spans="38:39" ht="15" customHeight="1">
      <c r="AL656" s="166"/>
      <c r="AM656" s="166"/>
    </row>
    <row r="657" spans="38:39" ht="15" customHeight="1">
      <c r="AL657" s="166"/>
      <c r="AM657" s="166"/>
    </row>
    <row r="658" spans="38:39" ht="15" customHeight="1">
      <c r="AL658" s="166"/>
      <c r="AM658" s="166"/>
    </row>
    <row r="659" spans="38:39" ht="15" customHeight="1">
      <c r="AL659" s="166"/>
      <c r="AM659" s="166"/>
    </row>
    <row r="660" spans="38:39" ht="15" customHeight="1">
      <c r="AL660" s="166"/>
      <c r="AM660" s="166"/>
    </row>
    <row r="661" spans="38:39" ht="15" customHeight="1">
      <c r="AL661" s="166"/>
      <c r="AM661" s="166"/>
    </row>
    <row r="662" spans="38:39" ht="15" customHeight="1">
      <c r="AL662" s="166"/>
      <c r="AM662" s="166"/>
    </row>
    <row r="663" spans="38:39" ht="15" customHeight="1">
      <c r="AL663" s="166"/>
      <c r="AM663" s="166"/>
    </row>
    <row r="664" spans="38:39" ht="15" customHeight="1">
      <c r="AL664" s="166"/>
      <c r="AM664" s="166"/>
    </row>
    <row r="665" spans="38:39" ht="15" customHeight="1">
      <c r="AL665" s="166"/>
      <c r="AM665" s="166"/>
    </row>
    <row r="666" spans="38:39" ht="15" customHeight="1">
      <c r="AL666" s="166"/>
      <c r="AM666" s="166"/>
    </row>
    <row r="667" spans="38:39" ht="15" customHeight="1">
      <c r="AL667" s="166"/>
      <c r="AM667" s="166"/>
    </row>
    <row r="668" spans="38:39" ht="15" customHeight="1">
      <c r="AL668" s="166"/>
      <c r="AM668" s="166"/>
    </row>
    <row r="669" spans="38:39" ht="15" customHeight="1">
      <c r="AL669" s="166"/>
      <c r="AM669" s="166"/>
    </row>
    <row r="670" spans="38:39" ht="15" customHeight="1">
      <c r="AL670" s="166"/>
      <c r="AM670" s="166"/>
    </row>
    <row r="671" spans="38:39" ht="15" customHeight="1">
      <c r="AL671" s="166"/>
      <c r="AM671" s="166"/>
    </row>
    <row r="672" spans="38:39" ht="15" customHeight="1">
      <c r="AL672" s="166"/>
      <c r="AM672" s="166"/>
    </row>
    <row r="673" spans="38:39" ht="15" customHeight="1">
      <c r="AL673" s="166"/>
      <c r="AM673" s="166"/>
    </row>
    <row r="674" spans="38:39" ht="15" customHeight="1">
      <c r="AL674" s="166"/>
      <c r="AM674" s="166"/>
    </row>
    <row r="675" spans="38:39" ht="15" customHeight="1">
      <c r="AL675" s="166"/>
      <c r="AM675" s="166"/>
    </row>
    <row r="676" spans="38:39" ht="15" customHeight="1">
      <c r="AL676" s="166"/>
      <c r="AM676" s="166"/>
    </row>
    <row r="677" spans="38:39" ht="15" customHeight="1">
      <c r="AL677" s="166"/>
      <c r="AM677" s="166"/>
    </row>
    <row r="678" spans="38:39" ht="15" customHeight="1">
      <c r="AL678" s="166"/>
      <c r="AM678" s="166"/>
    </row>
    <row r="679" spans="38:39" ht="15" customHeight="1">
      <c r="AL679" s="166"/>
      <c r="AM679" s="166"/>
    </row>
    <row r="680" spans="38:39" ht="15" customHeight="1">
      <c r="AL680" s="166"/>
      <c r="AM680" s="166"/>
    </row>
    <row r="681" spans="38:39" ht="15" customHeight="1">
      <c r="AL681" s="166"/>
      <c r="AM681" s="166"/>
    </row>
    <row r="682" spans="38:39" ht="15" customHeight="1">
      <c r="AL682" s="166"/>
      <c r="AM682" s="166"/>
    </row>
    <row r="683" spans="38:39" ht="15" customHeight="1">
      <c r="AL683" s="166"/>
      <c r="AM683" s="166"/>
    </row>
    <row r="684" spans="38:39" ht="15" customHeight="1">
      <c r="AL684" s="166"/>
      <c r="AM684" s="166"/>
    </row>
    <row r="685" spans="38:39" ht="15" customHeight="1">
      <c r="AL685" s="166"/>
      <c r="AM685" s="166"/>
    </row>
    <row r="686" spans="38:39" ht="15" customHeight="1">
      <c r="AL686" s="166"/>
      <c r="AM686" s="166"/>
    </row>
    <row r="687" spans="38:39" ht="15" customHeight="1">
      <c r="AL687" s="166"/>
      <c r="AM687" s="166"/>
    </row>
    <row r="688" spans="38:39" ht="15" customHeight="1">
      <c r="AL688" s="166"/>
      <c r="AM688" s="166"/>
    </row>
    <row r="689" spans="38:39" ht="15" customHeight="1">
      <c r="AL689" s="166"/>
      <c r="AM689" s="166"/>
    </row>
    <row r="690" spans="38:39" ht="15" customHeight="1">
      <c r="AL690" s="166"/>
      <c r="AM690" s="166"/>
    </row>
    <row r="691" spans="38:39" ht="15" customHeight="1">
      <c r="AL691" s="166"/>
      <c r="AM691" s="166"/>
    </row>
    <row r="692" spans="38:39" ht="15" customHeight="1">
      <c r="AL692" s="166"/>
      <c r="AM692" s="166"/>
    </row>
    <row r="693" spans="38:39" ht="15" customHeight="1">
      <c r="AL693" s="166"/>
      <c r="AM693" s="166"/>
    </row>
    <row r="694" spans="38:39" ht="15" customHeight="1">
      <c r="AL694" s="166"/>
      <c r="AM694" s="166"/>
    </row>
    <row r="695" spans="38:39" ht="15" customHeight="1">
      <c r="AL695" s="166"/>
      <c r="AM695" s="166"/>
    </row>
    <row r="696" spans="38:39" ht="15" customHeight="1">
      <c r="AL696" s="166"/>
      <c r="AM696" s="166"/>
    </row>
    <row r="697" spans="38:39" ht="15" customHeight="1">
      <c r="AL697" s="166"/>
      <c r="AM697" s="166"/>
    </row>
    <row r="698" spans="38:39" ht="15" customHeight="1">
      <c r="AL698" s="166"/>
      <c r="AM698" s="166"/>
    </row>
    <row r="699" spans="38:39" ht="15" customHeight="1">
      <c r="AL699" s="166"/>
      <c r="AM699" s="166"/>
    </row>
    <row r="700" spans="38:39" ht="15" customHeight="1">
      <c r="AL700" s="166"/>
      <c r="AM700" s="166"/>
    </row>
    <row r="701" spans="38:39" ht="15" customHeight="1">
      <c r="AL701" s="166"/>
      <c r="AM701" s="166"/>
    </row>
    <row r="702" spans="38:39" ht="15" customHeight="1">
      <c r="AL702" s="166"/>
      <c r="AM702" s="166"/>
    </row>
    <row r="703" spans="38:39" ht="15" customHeight="1">
      <c r="AL703" s="166"/>
      <c r="AM703" s="166"/>
    </row>
    <row r="704" spans="38:39" ht="15" customHeight="1">
      <c r="AL704" s="166"/>
      <c r="AM704" s="166"/>
    </row>
    <row r="705" spans="38:39" ht="15" customHeight="1">
      <c r="AL705" s="166"/>
      <c r="AM705" s="166"/>
    </row>
    <row r="706" spans="38:39" ht="15" customHeight="1">
      <c r="AL706" s="166"/>
      <c r="AM706" s="166"/>
    </row>
    <row r="707" spans="38:39" ht="15" customHeight="1">
      <c r="AL707" s="166"/>
      <c r="AM707" s="166"/>
    </row>
    <row r="708" spans="38:39" ht="15" customHeight="1">
      <c r="AL708" s="166"/>
      <c r="AM708" s="166"/>
    </row>
    <row r="709" spans="38:39" ht="15" customHeight="1">
      <c r="AL709" s="166"/>
      <c r="AM709" s="166"/>
    </row>
    <row r="710" spans="38:39" ht="15" customHeight="1">
      <c r="AL710" s="166"/>
      <c r="AM710" s="166"/>
    </row>
    <row r="711" spans="38:39" ht="15" customHeight="1">
      <c r="AL711" s="166"/>
      <c r="AM711" s="166"/>
    </row>
    <row r="712" spans="38:39" ht="15" customHeight="1">
      <c r="AL712" s="166"/>
      <c r="AM712" s="166"/>
    </row>
    <row r="713" spans="38:39" ht="15" customHeight="1">
      <c r="AL713" s="166"/>
      <c r="AM713" s="166"/>
    </row>
    <row r="714" spans="38:39" ht="15" customHeight="1">
      <c r="AL714" s="166"/>
      <c r="AM714" s="166"/>
    </row>
    <row r="715" spans="38:39" ht="15" customHeight="1">
      <c r="AL715" s="166"/>
      <c r="AM715" s="166"/>
    </row>
    <row r="716" spans="38:39" ht="15" customHeight="1">
      <c r="AL716" s="166"/>
      <c r="AM716" s="166"/>
    </row>
    <row r="717" spans="38:39" ht="15" customHeight="1">
      <c r="AL717" s="166"/>
      <c r="AM717" s="166"/>
    </row>
    <row r="718" spans="38:39" ht="15" customHeight="1">
      <c r="AL718" s="166"/>
      <c r="AM718" s="166"/>
    </row>
    <row r="719" spans="38:39" ht="15" customHeight="1">
      <c r="AL719" s="166"/>
      <c r="AM719" s="166"/>
    </row>
    <row r="720" spans="38:39" ht="15" customHeight="1">
      <c r="AL720" s="166"/>
      <c r="AM720" s="166"/>
    </row>
    <row r="721" spans="38:39" ht="15" customHeight="1">
      <c r="AL721" s="166"/>
      <c r="AM721" s="166"/>
    </row>
    <row r="722" spans="38:39" ht="15" customHeight="1">
      <c r="AL722" s="166"/>
      <c r="AM722" s="166"/>
    </row>
    <row r="723" spans="38:39" ht="15" customHeight="1">
      <c r="AL723" s="166"/>
      <c r="AM723" s="166"/>
    </row>
    <row r="724" spans="38:39" ht="15" customHeight="1">
      <c r="AL724" s="166"/>
      <c r="AM724" s="166"/>
    </row>
    <row r="725" spans="38:39" ht="15" customHeight="1">
      <c r="AL725" s="166"/>
      <c r="AM725" s="166"/>
    </row>
    <row r="726" spans="38:39" ht="15" customHeight="1">
      <c r="AL726" s="166"/>
      <c r="AM726" s="166"/>
    </row>
    <row r="727" spans="38:39" ht="15" customHeight="1">
      <c r="AL727" s="166"/>
      <c r="AM727" s="166"/>
    </row>
    <row r="728" spans="38:39" ht="15" customHeight="1">
      <c r="AL728" s="166"/>
      <c r="AM728" s="166"/>
    </row>
    <row r="729" spans="38:39" ht="15" customHeight="1">
      <c r="AL729" s="166"/>
      <c r="AM729" s="166"/>
    </row>
    <row r="730" spans="38:39" ht="15" customHeight="1">
      <c r="AL730" s="166"/>
      <c r="AM730" s="166"/>
    </row>
    <row r="731" spans="38:39" ht="15" customHeight="1">
      <c r="AL731" s="166"/>
      <c r="AM731" s="166"/>
    </row>
    <row r="732" spans="38:39" ht="15" customHeight="1">
      <c r="AL732" s="166"/>
      <c r="AM732" s="166"/>
    </row>
    <row r="733" spans="38:39" ht="15" customHeight="1">
      <c r="AL733" s="166"/>
      <c r="AM733" s="166"/>
    </row>
    <row r="734" spans="38:39" ht="15" customHeight="1">
      <c r="AL734" s="166"/>
      <c r="AM734" s="166"/>
    </row>
    <row r="735" spans="38:39" ht="15" customHeight="1">
      <c r="AL735" s="166"/>
      <c r="AM735" s="166"/>
    </row>
    <row r="736" spans="38:39" ht="15" customHeight="1">
      <c r="AL736" s="166"/>
      <c r="AM736" s="166"/>
    </row>
    <row r="737" spans="38:39" ht="15" customHeight="1">
      <c r="AL737" s="166"/>
      <c r="AM737" s="166"/>
    </row>
    <row r="738" spans="38:39" ht="15" customHeight="1">
      <c r="AL738" s="166"/>
      <c r="AM738" s="166"/>
    </row>
    <row r="739" spans="38:39" ht="15" customHeight="1">
      <c r="AL739" s="166"/>
      <c r="AM739" s="166"/>
    </row>
    <row r="740" spans="38:39" ht="15" customHeight="1">
      <c r="AL740" s="166"/>
      <c r="AM740" s="166"/>
    </row>
    <row r="741" spans="38:39" ht="15" customHeight="1">
      <c r="AL741" s="166"/>
      <c r="AM741" s="166"/>
    </row>
    <row r="742" spans="38:39" ht="15" customHeight="1">
      <c r="AL742" s="166"/>
      <c r="AM742" s="166"/>
    </row>
    <row r="743" spans="38:39" ht="15" customHeight="1">
      <c r="AL743" s="166"/>
      <c r="AM743" s="166"/>
    </row>
    <row r="744" spans="38:39" ht="15" customHeight="1">
      <c r="AL744" s="166"/>
      <c r="AM744" s="166"/>
    </row>
    <row r="745" spans="38:39" ht="15" customHeight="1">
      <c r="AL745" s="166"/>
      <c r="AM745" s="166"/>
    </row>
    <row r="746" spans="38:39" ht="15" customHeight="1">
      <c r="AL746" s="166"/>
      <c r="AM746" s="166"/>
    </row>
    <row r="747" spans="38:39" ht="15" customHeight="1">
      <c r="AL747" s="166"/>
      <c r="AM747" s="166"/>
    </row>
    <row r="748" spans="38:39" ht="15" customHeight="1">
      <c r="AL748" s="166"/>
      <c r="AM748" s="166"/>
    </row>
    <row r="749" spans="38:39" ht="15" customHeight="1">
      <c r="AL749" s="166"/>
      <c r="AM749" s="166"/>
    </row>
    <row r="750" spans="38:39" ht="15" customHeight="1">
      <c r="AL750" s="166"/>
      <c r="AM750" s="166"/>
    </row>
    <row r="751" spans="38:39" ht="15" customHeight="1">
      <c r="AL751" s="166"/>
      <c r="AM751" s="166"/>
    </row>
    <row r="752" spans="38:39" ht="15" customHeight="1">
      <c r="AL752" s="166"/>
      <c r="AM752" s="166"/>
    </row>
    <row r="753" spans="38:39" ht="15" customHeight="1">
      <c r="AL753" s="166"/>
      <c r="AM753" s="166"/>
    </row>
    <row r="754" spans="38:39" ht="15" customHeight="1">
      <c r="AL754" s="166"/>
      <c r="AM754" s="166"/>
    </row>
    <row r="755" spans="38:39" ht="15" customHeight="1">
      <c r="AL755" s="166"/>
      <c r="AM755" s="166"/>
    </row>
    <row r="756" spans="38:39" ht="15" customHeight="1">
      <c r="AL756" s="166"/>
      <c r="AM756" s="166"/>
    </row>
    <row r="757" spans="38:39" ht="15" customHeight="1">
      <c r="AL757" s="166"/>
      <c r="AM757" s="166"/>
    </row>
    <row r="758" spans="38:39" ht="15" customHeight="1">
      <c r="AL758" s="166"/>
      <c r="AM758" s="166"/>
    </row>
    <row r="759" spans="38:39" ht="15" customHeight="1">
      <c r="AL759" s="166"/>
      <c r="AM759" s="166"/>
    </row>
    <row r="760" spans="38:39" ht="15" customHeight="1">
      <c r="AL760" s="166"/>
      <c r="AM760" s="166"/>
    </row>
    <row r="761" spans="38:39" ht="15" customHeight="1">
      <c r="AL761" s="166"/>
      <c r="AM761" s="166"/>
    </row>
    <row r="762" spans="38:39" ht="15" customHeight="1">
      <c r="AL762" s="166"/>
      <c r="AM762" s="166"/>
    </row>
    <row r="763" spans="38:39" ht="15" customHeight="1">
      <c r="AL763" s="166"/>
      <c r="AM763" s="166"/>
    </row>
    <row r="764" spans="38:39" ht="15" customHeight="1">
      <c r="AL764" s="166"/>
      <c r="AM764" s="166"/>
    </row>
    <row r="765" spans="38:39" ht="15" customHeight="1">
      <c r="AL765" s="166"/>
      <c r="AM765" s="166"/>
    </row>
    <row r="766" spans="38:39" ht="15" customHeight="1">
      <c r="AL766" s="166"/>
      <c r="AM766" s="166"/>
    </row>
    <row r="767" spans="38:39" ht="15" customHeight="1">
      <c r="AL767" s="166"/>
      <c r="AM767" s="166"/>
    </row>
    <row r="768" spans="38:39" ht="15" customHeight="1">
      <c r="AL768" s="166"/>
      <c r="AM768" s="166"/>
    </row>
    <row r="769" spans="38:39" ht="15" customHeight="1">
      <c r="AL769" s="166"/>
      <c r="AM769" s="166"/>
    </row>
    <row r="770" spans="38:39" ht="15" customHeight="1">
      <c r="AL770" s="166"/>
      <c r="AM770" s="166"/>
    </row>
    <row r="771" spans="38:39" ht="15" customHeight="1">
      <c r="AL771" s="166"/>
      <c r="AM771" s="166"/>
    </row>
    <row r="772" spans="38:39" ht="15" customHeight="1">
      <c r="AL772" s="166"/>
      <c r="AM772" s="166"/>
    </row>
    <row r="773" spans="38:39" ht="15" customHeight="1">
      <c r="AL773" s="166"/>
      <c r="AM773" s="166"/>
    </row>
    <row r="774" spans="38:39" ht="15" customHeight="1">
      <c r="AL774" s="166"/>
      <c r="AM774" s="166"/>
    </row>
    <row r="775" spans="38:39" ht="15" customHeight="1">
      <c r="AL775" s="166"/>
      <c r="AM775" s="166"/>
    </row>
    <row r="776" spans="38:39" ht="15" customHeight="1">
      <c r="AL776" s="166"/>
      <c r="AM776" s="166"/>
    </row>
    <row r="777" spans="38:39" ht="15" customHeight="1">
      <c r="AL777" s="166"/>
      <c r="AM777" s="166"/>
    </row>
    <row r="778" spans="38:39" ht="15" customHeight="1">
      <c r="AL778" s="166"/>
      <c r="AM778" s="166"/>
    </row>
    <row r="779" spans="38:39" ht="15" customHeight="1">
      <c r="AL779" s="166"/>
      <c r="AM779" s="166"/>
    </row>
    <row r="780" spans="38:39" ht="15" customHeight="1">
      <c r="AL780" s="166"/>
      <c r="AM780" s="166"/>
    </row>
    <row r="781" spans="38:39" ht="15" customHeight="1">
      <c r="AL781" s="166"/>
      <c r="AM781" s="166"/>
    </row>
    <row r="782" spans="38:39" ht="15" customHeight="1">
      <c r="AL782" s="166"/>
      <c r="AM782" s="166"/>
    </row>
    <row r="783" spans="38:39" ht="15" customHeight="1">
      <c r="AL783" s="166"/>
      <c r="AM783" s="166"/>
    </row>
    <row r="784" spans="38:39" ht="15" customHeight="1">
      <c r="AL784" s="166"/>
      <c r="AM784" s="166"/>
    </row>
    <row r="785" spans="38:39" ht="15" customHeight="1">
      <c r="AL785" s="166"/>
      <c r="AM785" s="166"/>
    </row>
    <row r="786" spans="38:39" ht="15" customHeight="1">
      <c r="AL786" s="166"/>
      <c r="AM786" s="166"/>
    </row>
    <row r="787" spans="38:39" ht="15" customHeight="1">
      <c r="AL787" s="166"/>
      <c r="AM787" s="166"/>
    </row>
    <row r="788" spans="38:39" ht="15" customHeight="1">
      <c r="AL788" s="166"/>
      <c r="AM788" s="166"/>
    </row>
    <row r="789" spans="38:39" ht="15" customHeight="1">
      <c r="AL789" s="166"/>
      <c r="AM789" s="166"/>
    </row>
    <row r="790" spans="38:39" ht="15" customHeight="1">
      <c r="AL790" s="166"/>
      <c r="AM790" s="166"/>
    </row>
    <row r="791" spans="38:39" ht="15" customHeight="1">
      <c r="AL791" s="166"/>
      <c r="AM791" s="166"/>
    </row>
    <row r="792" spans="38:39" ht="15" customHeight="1">
      <c r="AL792" s="166"/>
      <c r="AM792" s="166"/>
    </row>
    <row r="793" spans="38:39" ht="15" customHeight="1">
      <c r="AL793" s="166"/>
      <c r="AM793" s="166"/>
    </row>
    <row r="794" spans="38:39" ht="15" customHeight="1">
      <c r="AL794" s="166"/>
      <c r="AM794" s="166"/>
    </row>
    <row r="795" spans="38:39" ht="15" customHeight="1">
      <c r="AL795" s="166"/>
      <c r="AM795" s="166"/>
    </row>
    <row r="796" spans="38:39" ht="15" customHeight="1">
      <c r="AL796" s="166"/>
      <c r="AM796" s="166"/>
    </row>
    <row r="797" spans="38:39" ht="15" customHeight="1">
      <c r="AL797" s="166"/>
      <c r="AM797" s="166"/>
    </row>
    <row r="798" spans="38:39" ht="15" customHeight="1">
      <c r="AL798" s="166"/>
      <c r="AM798" s="166"/>
    </row>
    <row r="799" spans="38:39" ht="15" customHeight="1">
      <c r="AL799" s="166"/>
      <c r="AM799" s="166"/>
    </row>
    <row r="800" spans="38:39" ht="15" customHeight="1">
      <c r="AL800" s="166"/>
      <c r="AM800" s="166"/>
    </row>
    <row r="801" spans="38:39" ht="15" customHeight="1">
      <c r="AL801" s="166"/>
      <c r="AM801" s="166"/>
    </row>
    <row r="802" spans="38:39" ht="15" customHeight="1">
      <c r="AL802" s="166"/>
      <c r="AM802" s="166"/>
    </row>
    <row r="803" spans="38:39" ht="15" customHeight="1">
      <c r="AL803" s="166"/>
      <c r="AM803" s="166"/>
    </row>
    <row r="804" spans="38:39" ht="15" customHeight="1">
      <c r="AL804" s="166"/>
      <c r="AM804" s="166"/>
    </row>
    <row r="805" spans="38:39" ht="15" customHeight="1">
      <c r="AL805" s="166"/>
      <c r="AM805" s="166"/>
    </row>
    <row r="806" spans="38:39" ht="15" customHeight="1">
      <c r="AL806" s="166"/>
      <c r="AM806" s="166"/>
    </row>
    <row r="807" spans="38:39" ht="15" customHeight="1">
      <c r="AL807" s="166"/>
      <c r="AM807" s="166"/>
    </row>
    <row r="808" spans="38:39" ht="15" customHeight="1">
      <c r="AL808" s="166"/>
      <c r="AM808" s="166"/>
    </row>
    <row r="809" spans="38:39" ht="15" customHeight="1">
      <c r="AL809" s="166"/>
      <c r="AM809" s="166"/>
    </row>
    <row r="810" spans="38:39" ht="15" customHeight="1">
      <c r="AL810" s="166"/>
      <c r="AM810" s="166"/>
    </row>
    <row r="811" spans="38:39" ht="15" customHeight="1">
      <c r="AL811" s="166"/>
      <c r="AM811" s="166"/>
    </row>
    <row r="812" spans="38:39" ht="15" customHeight="1">
      <c r="AL812" s="166"/>
      <c r="AM812" s="166"/>
    </row>
    <row r="813" spans="38:39" ht="15" customHeight="1">
      <c r="AL813" s="166"/>
      <c r="AM813" s="166"/>
    </row>
    <row r="814" spans="38:39" ht="15" customHeight="1">
      <c r="AL814" s="166"/>
      <c r="AM814" s="166"/>
    </row>
    <row r="815" spans="38:39" ht="15" customHeight="1">
      <c r="AL815" s="166"/>
      <c r="AM815" s="166"/>
    </row>
    <row r="816" spans="38:39" ht="15" customHeight="1">
      <c r="AL816" s="166"/>
      <c r="AM816" s="166"/>
    </row>
    <row r="817" spans="38:39" ht="15" customHeight="1">
      <c r="AL817" s="166"/>
      <c r="AM817" s="166"/>
    </row>
    <row r="818" spans="38:39" ht="15" customHeight="1">
      <c r="AL818" s="166"/>
      <c r="AM818" s="166"/>
    </row>
    <row r="819" spans="38:39" ht="15" customHeight="1">
      <c r="AL819" s="166"/>
      <c r="AM819" s="166"/>
    </row>
    <row r="820" spans="38:39" ht="15" customHeight="1">
      <c r="AL820" s="166"/>
      <c r="AM820" s="166"/>
    </row>
    <row r="821" spans="38:39" ht="15" customHeight="1">
      <c r="AL821" s="166"/>
      <c r="AM821" s="166"/>
    </row>
    <row r="822" spans="38:39" ht="15" customHeight="1">
      <c r="AL822" s="166"/>
      <c r="AM822" s="166"/>
    </row>
    <row r="823" spans="38:39" ht="15" customHeight="1">
      <c r="AL823" s="166"/>
      <c r="AM823" s="166"/>
    </row>
    <row r="824" spans="38:39" ht="15" customHeight="1">
      <c r="AL824" s="166"/>
      <c r="AM824" s="166"/>
    </row>
    <row r="825" spans="38:39" ht="15" customHeight="1">
      <c r="AL825" s="166"/>
      <c r="AM825" s="166"/>
    </row>
    <row r="826" spans="38:39" ht="15" customHeight="1">
      <c r="AL826" s="166"/>
      <c r="AM826" s="166"/>
    </row>
    <row r="827" spans="38:39" ht="15" customHeight="1">
      <c r="AL827" s="166"/>
      <c r="AM827" s="166"/>
    </row>
    <row r="828" spans="38:39" ht="15" customHeight="1">
      <c r="AL828" s="166"/>
      <c r="AM828" s="166"/>
    </row>
    <row r="829" spans="38:39" ht="15" customHeight="1">
      <c r="AL829" s="166"/>
      <c r="AM829" s="166"/>
    </row>
    <row r="830" spans="38:39" ht="15" customHeight="1">
      <c r="AL830" s="166"/>
      <c r="AM830" s="166"/>
    </row>
    <row r="831" spans="38:39" ht="15" customHeight="1">
      <c r="AL831" s="166"/>
      <c r="AM831" s="166"/>
    </row>
    <row r="832" spans="38:39" ht="15" customHeight="1">
      <c r="AL832" s="166"/>
      <c r="AM832" s="166"/>
    </row>
    <row r="833" spans="38:39" ht="15" customHeight="1">
      <c r="AL833" s="166"/>
      <c r="AM833" s="166"/>
    </row>
    <row r="834" spans="38:39" ht="15" customHeight="1">
      <c r="AL834" s="166"/>
      <c r="AM834" s="166"/>
    </row>
    <row r="835" spans="38:39" ht="15" customHeight="1">
      <c r="AL835" s="166"/>
      <c r="AM835" s="166"/>
    </row>
    <row r="836" spans="38:39" ht="15" customHeight="1">
      <c r="AL836" s="166"/>
      <c r="AM836" s="166"/>
    </row>
    <row r="837" spans="38:39" ht="15" customHeight="1">
      <c r="AL837" s="166"/>
      <c r="AM837" s="166"/>
    </row>
    <row r="838" spans="38:39" ht="15" customHeight="1">
      <c r="AL838" s="166"/>
      <c r="AM838" s="166"/>
    </row>
    <row r="839" spans="38:39" ht="15" customHeight="1">
      <c r="AL839" s="166"/>
      <c r="AM839" s="166"/>
    </row>
    <row r="840" spans="38:39" ht="15" customHeight="1">
      <c r="AL840" s="166"/>
      <c r="AM840" s="166"/>
    </row>
    <row r="841" spans="38:39" ht="15" customHeight="1">
      <c r="AL841" s="166"/>
      <c r="AM841" s="166"/>
    </row>
    <row r="842" spans="38:39" ht="15" customHeight="1">
      <c r="AL842" s="166"/>
      <c r="AM842" s="166"/>
    </row>
    <row r="843" spans="38:39" ht="15" customHeight="1">
      <c r="AL843" s="166"/>
      <c r="AM843" s="166"/>
    </row>
    <row r="844" spans="38:39" ht="15" customHeight="1">
      <c r="AL844" s="166"/>
      <c r="AM844" s="166"/>
    </row>
    <row r="845" spans="38:39" ht="15" customHeight="1">
      <c r="AL845" s="166"/>
      <c r="AM845" s="166"/>
    </row>
    <row r="846" spans="38:39" ht="15" customHeight="1">
      <c r="AL846" s="166"/>
      <c r="AM846" s="166"/>
    </row>
    <row r="847" spans="38:39" ht="15" customHeight="1">
      <c r="AL847" s="166"/>
      <c r="AM847" s="166"/>
    </row>
    <row r="848" spans="38:39" ht="15" customHeight="1">
      <c r="AL848" s="166"/>
      <c r="AM848" s="166"/>
    </row>
    <row r="849" spans="38:39" ht="15" customHeight="1">
      <c r="AL849" s="166"/>
      <c r="AM849" s="166"/>
    </row>
    <row r="850" spans="38:39" ht="15" customHeight="1">
      <c r="AL850" s="166"/>
      <c r="AM850" s="166"/>
    </row>
    <row r="851" spans="38:39" ht="15" customHeight="1">
      <c r="AL851" s="166"/>
      <c r="AM851" s="166"/>
    </row>
    <row r="852" spans="38:39" ht="15" customHeight="1">
      <c r="AL852" s="166"/>
      <c r="AM852" s="166"/>
    </row>
    <row r="853" spans="38:39" ht="15" customHeight="1">
      <c r="AL853" s="166"/>
      <c r="AM853" s="166"/>
    </row>
    <row r="854" spans="38:39" ht="15" customHeight="1">
      <c r="AL854" s="166"/>
      <c r="AM854" s="166"/>
    </row>
    <row r="855" spans="38:39" ht="15" customHeight="1">
      <c r="AL855" s="166"/>
      <c r="AM855" s="166"/>
    </row>
    <row r="856" spans="38:39" ht="15" customHeight="1">
      <c r="AL856" s="166"/>
      <c r="AM856" s="166"/>
    </row>
    <row r="857" spans="38:39" ht="15" customHeight="1">
      <c r="AL857" s="166"/>
      <c r="AM857" s="166"/>
    </row>
    <row r="858" spans="38:39" ht="15" customHeight="1">
      <c r="AL858" s="166"/>
      <c r="AM858" s="166"/>
    </row>
    <row r="859" spans="38:39" ht="15" customHeight="1">
      <c r="AL859" s="166"/>
      <c r="AM859" s="166"/>
    </row>
    <row r="860" spans="38:39" ht="15" customHeight="1">
      <c r="AL860" s="166"/>
      <c r="AM860" s="166"/>
    </row>
    <row r="861" spans="38:39" ht="15" customHeight="1">
      <c r="AL861" s="166"/>
      <c r="AM861" s="166"/>
    </row>
    <row r="862" spans="38:39" ht="15" customHeight="1">
      <c r="AL862" s="166"/>
      <c r="AM862" s="166"/>
    </row>
    <row r="863" spans="38:39" ht="15" customHeight="1">
      <c r="AL863" s="166"/>
      <c r="AM863" s="166"/>
    </row>
    <row r="864" spans="38:39" ht="15" customHeight="1">
      <c r="AL864" s="166"/>
      <c r="AM864" s="166"/>
    </row>
    <row r="865" spans="38:39" ht="15" customHeight="1">
      <c r="AL865" s="166"/>
      <c r="AM865" s="166"/>
    </row>
    <row r="866" spans="38:39" ht="15" customHeight="1">
      <c r="AL866" s="166"/>
      <c r="AM866" s="166"/>
    </row>
    <row r="867" spans="38:39" ht="15" customHeight="1">
      <c r="AL867" s="166"/>
      <c r="AM867" s="166"/>
    </row>
    <row r="868" spans="38:39" ht="15" customHeight="1">
      <c r="AL868" s="166"/>
      <c r="AM868" s="166"/>
    </row>
    <row r="869" spans="38:39" ht="15" customHeight="1">
      <c r="AL869" s="166"/>
      <c r="AM869" s="166"/>
    </row>
    <row r="870" spans="38:39" ht="15" customHeight="1">
      <c r="AL870" s="166"/>
      <c r="AM870" s="166"/>
    </row>
    <row r="871" spans="38:39" ht="15" customHeight="1">
      <c r="AL871" s="166"/>
      <c r="AM871" s="166"/>
    </row>
    <row r="872" spans="38:39" ht="15" customHeight="1">
      <c r="AL872" s="166"/>
      <c r="AM872" s="166"/>
    </row>
    <row r="873" spans="38:39" ht="15" customHeight="1">
      <c r="AL873" s="166"/>
      <c r="AM873" s="166"/>
    </row>
    <row r="874" spans="38:39" ht="15" customHeight="1">
      <c r="AL874" s="166"/>
      <c r="AM874" s="166"/>
    </row>
    <row r="875" spans="38:39" ht="15" customHeight="1">
      <c r="AL875" s="166"/>
      <c r="AM875" s="166"/>
    </row>
    <row r="876" spans="38:39" ht="15" customHeight="1">
      <c r="AL876" s="166"/>
      <c r="AM876" s="166"/>
    </row>
    <row r="877" spans="38:39" ht="15" customHeight="1">
      <c r="AL877" s="166"/>
      <c r="AM877" s="166"/>
    </row>
    <row r="878" spans="38:39" ht="15" customHeight="1">
      <c r="AL878" s="166"/>
      <c r="AM878" s="166"/>
    </row>
    <row r="879" spans="38:39" ht="15" customHeight="1">
      <c r="AL879" s="166"/>
      <c r="AM879" s="166"/>
    </row>
    <row r="880" spans="38:39" ht="15" customHeight="1">
      <c r="AL880" s="166"/>
      <c r="AM880" s="166"/>
    </row>
    <row r="881" spans="38:39" ht="15" customHeight="1">
      <c r="AL881" s="166"/>
      <c r="AM881" s="166"/>
    </row>
    <row r="882" spans="38:39" ht="15" customHeight="1">
      <c r="AL882" s="166"/>
      <c r="AM882" s="166"/>
    </row>
    <row r="883" spans="38:39" ht="15" customHeight="1">
      <c r="AL883" s="166"/>
      <c r="AM883" s="166"/>
    </row>
    <row r="884" spans="38:39" ht="15" customHeight="1">
      <c r="AL884" s="166"/>
      <c r="AM884" s="166"/>
    </row>
    <row r="885" spans="38:39" ht="15" customHeight="1">
      <c r="AL885" s="166"/>
      <c r="AM885" s="166"/>
    </row>
    <row r="886" spans="38:39" ht="15" customHeight="1">
      <c r="AL886" s="166"/>
      <c r="AM886" s="166"/>
    </row>
    <row r="887" spans="38:39" ht="15" customHeight="1">
      <c r="AL887" s="166"/>
      <c r="AM887" s="166"/>
    </row>
    <row r="888" spans="38:39" ht="15" customHeight="1">
      <c r="AL888" s="166"/>
      <c r="AM888" s="166"/>
    </row>
    <row r="889" spans="38:39" ht="15" customHeight="1">
      <c r="AL889" s="166"/>
      <c r="AM889" s="166"/>
    </row>
    <row r="890" spans="38:39" ht="15" customHeight="1">
      <c r="AL890" s="166"/>
      <c r="AM890" s="166"/>
    </row>
    <row r="891" spans="38:39" ht="15" customHeight="1">
      <c r="AL891" s="166"/>
      <c r="AM891" s="166"/>
    </row>
    <row r="892" spans="38:39" ht="15" customHeight="1">
      <c r="AL892" s="166"/>
      <c r="AM892" s="166"/>
    </row>
    <row r="893" spans="38:39" ht="15" customHeight="1">
      <c r="AL893" s="166"/>
      <c r="AM893" s="166"/>
    </row>
    <row r="894" spans="38:39" ht="15" customHeight="1">
      <c r="AL894" s="166"/>
      <c r="AM894" s="166"/>
    </row>
    <row r="895" spans="38:39" ht="15" customHeight="1">
      <c r="AL895" s="166"/>
      <c r="AM895" s="166"/>
    </row>
    <row r="896" spans="38:39" ht="15" customHeight="1">
      <c r="AL896" s="166"/>
      <c r="AM896" s="166"/>
    </row>
    <row r="897" spans="38:39" ht="15" customHeight="1">
      <c r="AL897" s="166"/>
      <c r="AM897" s="166"/>
    </row>
    <row r="898" spans="38:39" ht="15" customHeight="1">
      <c r="AL898" s="166"/>
      <c r="AM898" s="166"/>
    </row>
    <row r="899" spans="38:39" ht="15" customHeight="1">
      <c r="AL899" s="166"/>
      <c r="AM899" s="166"/>
    </row>
    <row r="900" spans="38:39" ht="15" customHeight="1">
      <c r="AL900" s="166"/>
      <c r="AM900" s="166"/>
    </row>
    <row r="901" spans="38:39" ht="15" customHeight="1">
      <c r="AL901" s="166"/>
      <c r="AM901" s="166"/>
    </row>
    <row r="902" spans="38:39" ht="15" customHeight="1">
      <c r="AL902" s="166"/>
      <c r="AM902" s="166"/>
    </row>
    <row r="903" spans="38:39" ht="15" customHeight="1">
      <c r="AL903" s="166"/>
      <c r="AM903" s="166"/>
    </row>
    <row r="904" spans="38:39" ht="15" customHeight="1">
      <c r="AL904" s="166"/>
      <c r="AM904" s="166"/>
    </row>
    <row r="905" spans="38:39" ht="15" customHeight="1">
      <c r="AL905" s="166"/>
      <c r="AM905" s="166"/>
    </row>
    <row r="906" spans="38:39" ht="15" customHeight="1">
      <c r="AL906" s="166"/>
      <c r="AM906" s="166"/>
    </row>
    <row r="907" spans="38:39" ht="15" customHeight="1">
      <c r="AL907" s="166"/>
      <c r="AM907" s="166"/>
    </row>
    <row r="908" spans="38:39" ht="15" customHeight="1">
      <c r="AL908" s="166"/>
      <c r="AM908" s="166"/>
    </row>
    <row r="909" spans="38:39" ht="15" customHeight="1">
      <c r="AL909" s="166"/>
      <c r="AM909" s="166"/>
    </row>
    <row r="910" spans="38:39" ht="15" customHeight="1">
      <c r="AL910" s="166"/>
      <c r="AM910" s="166"/>
    </row>
    <row r="911" spans="38:39" ht="15" customHeight="1">
      <c r="AL911" s="166"/>
      <c r="AM911" s="166"/>
    </row>
    <row r="912" spans="38:39" ht="15" customHeight="1">
      <c r="AL912" s="166"/>
      <c r="AM912" s="166"/>
    </row>
    <row r="913" spans="38:39" ht="15" customHeight="1">
      <c r="AL913" s="166"/>
      <c r="AM913" s="166"/>
    </row>
    <row r="914" spans="38:39" ht="15" customHeight="1">
      <c r="AL914" s="166"/>
      <c r="AM914" s="166"/>
    </row>
    <row r="915" spans="38:39" ht="15" customHeight="1">
      <c r="AL915" s="166"/>
      <c r="AM915" s="166"/>
    </row>
    <row r="916" spans="38:39" ht="15" customHeight="1">
      <c r="AL916" s="166"/>
      <c r="AM916" s="166"/>
    </row>
    <row r="917" spans="38:39" ht="15" customHeight="1">
      <c r="AL917" s="166"/>
      <c r="AM917" s="166"/>
    </row>
    <row r="918" spans="38:39" ht="15" customHeight="1">
      <c r="AL918" s="166"/>
      <c r="AM918" s="166"/>
    </row>
    <row r="919" spans="38:39" ht="15" customHeight="1">
      <c r="AL919" s="166"/>
      <c r="AM919" s="166"/>
    </row>
    <row r="920" spans="38:39" ht="15" customHeight="1">
      <c r="AL920" s="166"/>
      <c r="AM920" s="166"/>
    </row>
    <row r="921" spans="38:39" ht="15" customHeight="1">
      <c r="AL921" s="166"/>
      <c r="AM921" s="166"/>
    </row>
    <row r="922" spans="38:39" ht="15" customHeight="1">
      <c r="AL922" s="166"/>
      <c r="AM922" s="166"/>
    </row>
    <row r="923" spans="38:39" ht="15" customHeight="1">
      <c r="AL923" s="166"/>
      <c r="AM923" s="166"/>
    </row>
    <row r="924" spans="38:39" ht="15" customHeight="1">
      <c r="AL924" s="166"/>
      <c r="AM924" s="166"/>
    </row>
    <row r="925" spans="38:39" ht="15" customHeight="1">
      <c r="AL925" s="166"/>
      <c r="AM925" s="166"/>
    </row>
    <row r="926" spans="38:39" ht="15" customHeight="1">
      <c r="AL926" s="166"/>
      <c r="AM926" s="166"/>
    </row>
    <row r="927" spans="38:39" ht="15" customHeight="1">
      <c r="AL927" s="166"/>
      <c r="AM927" s="166"/>
    </row>
    <row r="928" spans="38:39" ht="15" customHeight="1">
      <c r="AL928" s="166"/>
      <c r="AM928" s="166"/>
    </row>
    <row r="929" spans="38:39" ht="15" customHeight="1">
      <c r="AL929" s="166"/>
      <c r="AM929" s="166"/>
    </row>
    <row r="930" spans="38:39" ht="15" customHeight="1">
      <c r="AL930" s="166"/>
      <c r="AM930" s="166"/>
    </row>
    <row r="931" spans="38:39" ht="15" customHeight="1">
      <c r="AL931" s="166"/>
      <c r="AM931" s="166"/>
    </row>
    <row r="932" spans="38:39" ht="15" customHeight="1">
      <c r="AL932" s="166"/>
      <c r="AM932" s="166"/>
    </row>
    <row r="933" spans="38:39" ht="15" customHeight="1">
      <c r="AL933" s="166"/>
      <c r="AM933" s="166"/>
    </row>
    <row r="934" spans="38:39" ht="15" customHeight="1">
      <c r="AL934" s="166"/>
      <c r="AM934" s="166"/>
    </row>
    <row r="935" spans="38:39" ht="15" customHeight="1">
      <c r="AL935" s="166"/>
      <c r="AM935" s="166"/>
    </row>
    <row r="936" spans="38:39" ht="15" customHeight="1">
      <c r="AL936" s="166"/>
      <c r="AM936" s="166"/>
    </row>
    <row r="937" spans="38:39" ht="15" customHeight="1">
      <c r="AL937" s="166"/>
      <c r="AM937" s="166"/>
    </row>
    <row r="938" spans="38:39" ht="15" customHeight="1">
      <c r="AL938" s="166"/>
      <c r="AM938" s="166"/>
    </row>
    <row r="939" spans="38:39" ht="15" customHeight="1">
      <c r="AL939" s="166"/>
      <c r="AM939" s="166"/>
    </row>
    <row r="940" spans="38:39" ht="15" customHeight="1">
      <c r="AL940" s="166"/>
      <c r="AM940" s="166"/>
    </row>
    <row r="941" spans="38:39" ht="15" customHeight="1">
      <c r="AL941" s="166"/>
      <c r="AM941" s="166"/>
    </row>
    <row r="942" spans="38:39" ht="15" customHeight="1">
      <c r="AL942" s="166"/>
      <c r="AM942" s="166"/>
    </row>
    <row r="943" spans="38:39" ht="15" customHeight="1">
      <c r="AL943" s="166"/>
      <c r="AM943" s="166"/>
    </row>
    <row r="944" spans="38:39" ht="15" customHeight="1">
      <c r="AL944" s="166"/>
      <c r="AM944" s="166"/>
    </row>
    <row r="945" spans="38:39" ht="15" customHeight="1">
      <c r="AL945" s="166"/>
      <c r="AM945" s="166"/>
    </row>
    <row r="946" spans="38:39" ht="15" customHeight="1">
      <c r="AL946" s="166"/>
      <c r="AM946" s="166"/>
    </row>
    <row r="947" spans="38:39" ht="15" customHeight="1">
      <c r="AL947" s="166"/>
      <c r="AM947" s="166"/>
    </row>
    <row r="948" spans="38:39" ht="15" customHeight="1">
      <c r="AL948" s="166"/>
      <c r="AM948" s="166"/>
    </row>
    <row r="949" spans="38:39" ht="15" customHeight="1">
      <c r="AL949" s="166"/>
      <c r="AM949" s="166"/>
    </row>
    <row r="950" spans="38:39" ht="15" customHeight="1">
      <c r="AL950" s="166"/>
      <c r="AM950" s="166"/>
    </row>
    <row r="951" spans="38:39" ht="15" customHeight="1">
      <c r="AL951" s="166"/>
      <c r="AM951" s="166"/>
    </row>
    <row r="952" spans="38:39" ht="15" customHeight="1">
      <c r="AL952" s="166"/>
      <c r="AM952" s="166"/>
    </row>
    <row r="953" spans="38:39" ht="15" customHeight="1">
      <c r="AL953" s="166"/>
      <c r="AM953" s="166"/>
    </row>
    <row r="954" spans="38:39" ht="15" customHeight="1">
      <c r="AL954" s="166"/>
      <c r="AM954" s="166"/>
    </row>
    <row r="955" spans="38:39" ht="15" customHeight="1">
      <c r="AL955" s="166"/>
      <c r="AM955" s="166"/>
    </row>
    <row r="956" spans="38:39" ht="15" customHeight="1">
      <c r="AL956" s="166"/>
      <c r="AM956" s="166"/>
    </row>
    <row r="957" spans="38:39" ht="15" customHeight="1">
      <c r="AL957" s="166"/>
      <c r="AM957" s="166"/>
    </row>
    <row r="958" spans="38:39" ht="15" customHeight="1">
      <c r="AL958" s="166"/>
      <c r="AM958" s="166"/>
    </row>
    <row r="959" spans="38:39" ht="15" customHeight="1">
      <c r="AL959" s="166"/>
      <c r="AM959" s="166"/>
    </row>
    <row r="960" spans="38:39" ht="15" customHeight="1">
      <c r="AL960" s="166"/>
      <c r="AM960" s="166"/>
    </row>
    <row r="961" spans="38:39" ht="15" customHeight="1">
      <c r="AL961" s="166"/>
      <c r="AM961" s="166"/>
    </row>
    <row r="962" spans="38:39" ht="15" customHeight="1">
      <c r="AL962" s="166"/>
      <c r="AM962" s="166"/>
    </row>
    <row r="963" spans="38:39" ht="15" customHeight="1">
      <c r="AL963" s="166"/>
      <c r="AM963" s="166"/>
    </row>
    <row r="964" spans="38:39" ht="15" customHeight="1">
      <c r="AL964" s="166"/>
      <c r="AM964" s="166"/>
    </row>
    <row r="965" spans="38:39" ht="15" customHeight="1">
      <c r="AL965" s="166"/>
      <c r="AM965" s="166"/>
    </row>
    <row r="966" spans="38:39" ht="15" customHeight="1">
      <c r="AL966" s="166"/>
      <c r="AM966" s="166"/>
    </row>
    <row r="967" spans="38:39" ht="15" customHeight="1">
      <c r="AL967" s="166"/>
      <c r="AM967" s="166"/>
    </row>
    <row r="968" spans="38:39" ht="15" customHeight="1">
      <c r="AL968" s="166"/>
      <c r="AM968" s="166"/>
    </row>
    <row r="969" spans="38:39" ht="15" customHeight="1">
      <c r="AL969" s="166"/>
      <c r="AM969" s="166"/>
    </row>
    <row r="970" spans="38:39" ht="15" customHeight="1">
      <c r="AL970" s="166"/>
      <c r="AM970" s="166"/>
    </row>
    <row r="971" spans="38:39" ht="15" customHeight="1">
      <c r="AL971" s="166"/>
      <c r="AM971" s="166"/>
    </row>
    <row r="972" spans="38:39" ht="15" customHeight="1">
      <c r="AL972" s="166"/>
      <c r="AM972" s="166"/>
    </row>
    <row r="973" spans="38:39" ht="15" customHeight="1">
      <c r="AL973" s="166"/>
      <c r="AM973" s="166"/>
    </row>
    <row r="974" spans="38:39" ht="15" customHeight="1">
      <c r="AL974" s="166"/>
      <c r="AM974" s="166"/>
    </row>
    <row r="975" spans="38:39" ht="15" customHeight="1">
      <c r="AL975" s="166"/>
      <c r="AM975" s="166"/>
    </row>
    <row r="976" spans="38:39" ht="15" customHeight="1">
      <c r="AL976" s="166"/>
      <c r="AM976" s="166"/>
    </row>
    <row r="977" spans="38:39" ht="15" customHeight="1">
      <c r="AL977" s="166"/>
      <c r="AM977" s="166"/>
    </row>
    <row r="978" spans="38:39" ht="15" customHeight="1">
      <c r="AL978" s="166"/>
      <c r="AM978" s="166"/>
    </row>
    <row r="979" spans="38:39" ht="15" customHeight="1">
      <c r="AL979" s="166"/>
      <c r="AM979" s="166"/>
    </row>
    <row r="980" spans="38:39" ht="15" customHeight="1">
      <c r="AL980" s="166"/>
      <c r="AM980" s="166"/>
    </row>
    <row r="981" spans="38:39" ht="15" customHeight="1">
      <c r="AL981" s="166"/>
      <c r="AM981" s="166"/>
    </row>
    <row r="982" spans="38:39" ht="15" customHeight="1">
      <c r="AL982" s="166"/>
      <c r="AM982" s="166"/>
    </row>
    <row r="983" spans="38:39" ht="15" customHeight="1">
      <c r="AL983" s="166"/>
      <c r="AM983" s="166"/>
    </row>
    <row r="984" spans="38:39" ht="15" customHeight="1">
      <c r="AL984" s="166"/>
      <c r="AM984" s="166"/>
    </row>
    <row r="985" spans="38:39" ht="15" customHeight="1">
      <c r="AL985" s="166"/>
      <c r="AM985" s="166"/>
    </row>
    <row r="986" spans="38:39" ht="15" customHeight="1">
      <c r="AL986" s="166"/>
      <c r="AM986" s="166"/>
    </row>
    <row r="987" spans="38:39" ht="15" customHeight="1">
      <c r="AL987" s="166"/>
      <c r="AM987" s="166"/>
    </row>
    <row r="988" spans="38:39" ht="15" customHeight="1">
      <c r="AL988" s="166"/>
      <c r="AM988" s="166"/>
    </row>
    <row r="989" spans="38:39" ht="15" customHeight="1">
      <c r="AL989" s="166"/>
      <c r="AM989" s="166"/>
    </row>
    <row r="990" spans="38:39" ht="15" customHeight="1">
      <c r="AL990" s="166"/>
      <c r="AM990" s="166"/>
    </row>
    <row r="991" spans="38:39" ht="15" customHeight="1">
      <c r="AL991" s="166"/>
      <c r="AM991" s="166"/>
    </row>
    <row r="992" spans="38:39" ht="15" customHeight="1">
      <c r="AL992" s="166"/>
      <c r="AM992" s="166"/>
    </row>
    <row r="993" spans="38:39" ht="15" customHeight="1">
      <c r="AL993" s="166"/>
      <c r="AM993" s="166"/>
    </row>
    <row r="994" spans="38:39" ht="15" customHeight="1">
      <c r="AL994" s="166"/>
      <c r="AM994" s="166"/>
    </row>
    <row r="995" spans="38:39" ht="15" customHeight="1">
      <c r="AL995" s="166"/>
      <c r="AM995" s="166"/>
    </row>
    <row r="996" spans="38:39" ht="15" customHeight="1">
      <c r="AL996" s="166"/>
      <c r="AM996" s="166"/>
    </row>
    <row r="997" spans="38:39" ht="15" customHeight="1">
      <c r="AL997" s="166"/>
      <c r="AM997" s="166"/>
    </row>
    <row r="998" spans="38:39" ht="15" customHeight="1">
      <c r="AL998" s="166"/>
      <c r="AM998" s="166"/>
    </row>
    <row r="999" spans="38:39" ht="15" customHeight="1">
      <c r="AL999" s="166"/>
      <c r="AM999" s="166"/>
    </row>
    <row r="1000" spans="38:39" ht="15" customHeight="1">
      <c r="AL1000" s="166"/>
      <c r="AM1000" s="166"/>
    </row>
    <row r="1001" spans="38:39" ht="15" customHeight="1">
      <c r="AL1001" s="166"/>
      <c r="AM1001" s="166"/>
    </row>
    <row r="1002" spans="38:39" ht="15" customHeight="1">
      <c r="AL1002" s="166"/>
      <c r="AM1002" s="166"/>
    </row>
    <row r="1003" spans="38:39" ht="15" customHeight="1">
      <c r="AL1003" s="166"/>
      <c r="AM1003" s="166"/>
    </row>
    <row r="1004" spans="38:39" ht="15" customHeight="1">
      <c r="AL1004" s="166"/>
      <c r="AM1004" s="166"/>
    </row>
    <row r="1005" spans="38:39" ht="15" customHeight="1">
      <c r="AL1005" s="166"/>
      <c r="AM1005" s="166"/>
    </row>
    <row r="1006" spans="38:39" ht="15" customHeight="1">
      <c r="AL1006" s="166"/>
      <c r="AM1006" s="166"/>
    </row>
    <row r="1007" spans="38:39" ht="15" customHeight="1">
      <c r="AL1007" s="166"/>
      <c r="AM1007" s="166"/>
    </row>
    <row r="1008" spans="38:39" ht="15" customHeight="1">
      <c r="AL1008" s="166"/>
      <c r="AM1008" s="166"/>
    </row>
    <row r="1009" spans="38:39" ht="15" customHeight="1">
      <c r="AL1009" s="166"/>
      <c r="AM1009" s="166"/>
    </row>
    <row r="1010" spans="38:39" ht="15" customHeight="1">
      <c r="AL1010" s="166"/>
      <c r="AM1010" s="166"/>
    </row>
    <row r="1011" spans="38:39" ht="15" customHeight="1">
      <c r="AL1011" s="166"/>
      <c r="AM1011" s="166"/>
    </row>
    <row r="1012" spans="38:39" ht="15" customHeight="1">
      <c r="AL1012" s="166"/>
      <c r="AM1012" s="166"/>
    </row>
    <row r="1013" spans="38:39" ht="15" customHeight="1">
      <c r="AL1013" s="166"/>
      <c r="AM1013" s="166"/>
    </row>
    <row r="1014" spans="38:39" ht="15" customHeight="1">
      <c r="AL1014" s="166"/>
      <c r="AM1014" s="166"/>
    </row>
    <row r="1015" spans="38:39" ht="15" customHeight="1">
      <c r="AL1015" s="166"/>
      <c r="AM1015" s="166"/>
    </row>
    <row r="1016" spans="38:39" ht="15" customHeight="1">
      <c r="AL1016" s="166"/>
      <c r="AM1016" s="166"/>
    </row>
    <row r="1017" spans="38:39" ht="15" customHeight="1">
      <c r="AL1017" s="166"/>
      <c r="AM1017" s="166"/>
    </row>
    <row r="1018" spans="38:39" ht="15" customHeight="1">
      <c r="AL1018" s="166"/>
      <c r="AM1018" s="166"/>
    </row>
    <row r="1019" spans="38:39" ht="15" customHeight="1">
      <c r="AL1019" s="166"/>
      <c r="AM1019" s="166"/>
    </row>
    <row r="1020" spans="38:39" ht="15" customHeight="1">
      <c r="AL1020" s="166"/>
      <c r="AM1020" s="166"/>
    </row>
    <row r="1021" spans="38:39" ht="15" customHeight="1">
      <c r="AL1021" s="166"/>
      <c r="AM1021" s="166"/>
    </row>
    <row r="1022" spans="38:39" ht="15" customHeight="1">
      <c r="AL1022" s="166"/>
      <c r="AM1022" s="166"/>
    </row>
    <row r="1023" spans="38:39" ht="15" customHeight="1">
      <c r="AL1023" s="166"/>
      <c r="AM1023" s="166"/>
    </row>
    <row r="1024" spans="38:39" ht="15" customHeight="1">
      <c r="AL1024" s="166"/>
      <c r="AM1024" s="166"/>
    </row>
    <row r="1025" spans="38:39" ht="15" customHeight="1">
      <c r="AL1025" s="166"/>
      <c r="AM1025" s="166"/>
    </row>
    <row r="1026" spans="38:39" ht="15" customHeight="1">
      <c r="AL1026" s="166"/>
      <c r="AM1026" s="166"/>
    </row>
    <row r="1027" spans="38:39" ht="15" customHeight="1">
      <c r="AL1027" s="166"/>
      <c r="AM1027" s="166"/>
    </row>
    <row r="1028" spans="38:39" ht="15" customHeight="1">
      <c r="AL1028" s="166"/>
      <c r="AM1028" s="166"/>
    </row>
    <row r="1029" spans="38:39" ht="15" customHeight="1">
      <c r="AL1029" s="166"/>
      <c r="AM1029" s="166"/>
    </row>
    <row r="1030" spans="38:39" ht="15" customHeight="1">
      <c r="AL1030" s="166"/>
      <c r="AM1030" s="166"/>
    </row>
    <row r="1031" spans="38:39" ht="15" customHeight="1">
      <c r="AL1031" s="166"/>
      <c r="AM1031" s="166"/>
    </row>
    <row r="1032" spans="38:39" ht="15" customHeight="1">
      <c r="AL1032" s="166"/>
      <c r="AM1032" s="166"/>
    </row>
    <row r="1033" spans="38:39" ht="15" customHeight="1">
      <c r="AL1033" s="166"/>
      <c r="AM1033" s="166"/>
    </row>
    <row r="1034" spans="38:39" ht="15" customHeight="1">
      <c r="AL1034" s="166"/>
      <c r="AM1034" s="166"/>
    </row>
    <row r="1035" spans="38:39" ht="15" customHeight="1">
      <c r="AL1035" s="166"/>
      <c r="AM1035" s="166"/>
    </row>
    <row r="1036" spans="38:39" ht="15" customHeight="1">
      <c r="AL1036" s="166"/>
      <c r="AM1036" s="166"/>
    </row>
    <row r="1037" spans="38:39" ht="15" customHeight="1">
      <c r="AL1037" s="166"/>
      <c r="AM1037" s="166"/>
    </row>
    <row r="1038" spans="38:39" ht="15" customHeight="1">
      <c r="AL1038" s="166"/>
      <c r="AM1038" s="166"/>
    </row>
    <row r="1039" spans="38:39" ht="15" customHeight="1">
      <c r="AL1039" s="166"/>
      <c r="AM1039" s="166"/>
    </row>
    <row r="1040" spans="38:39" ht="15" customHeight="1">
      <c r="AL1040" s="166"/>
      <c r="AM1040" s="166"/>
    </row>
    <row r="1041" spans="38:39" ht="15" customHeight="1">
      <c r="AL1041" s="166"/>
      <c r="AM1041" s="166"/>
    </row>
    <row r="1042" spans="38:39" ht="15" customHeight="1">
      <c r="AL1042" s="166"/>
      <c r="AM1042" s="166"/>
    </row>
    <row r="1043" spans="38:39" ht="15" customHeight="1">
      <c r="AL1043" s="166"/>
      <c r="AM1043" s="166"/>
    </row>
    <row r="1044" spans="38:39" ht="15" customHeight="1">
      <c r="AL1044" s="166"/>
      <c r="AM1044" s="166"/>
    </row>
    <row r="1045" spans="38:39" ht="15" customHeight="1">
      <c r="AL1045" s="166"/>
      <c r="AM1045" s="166"/>
    </row>
    <row r="1046" spans="38:39" ht="15" customHeight="1">
      <c r="AL1046" s="166"/>
      <c r="AM1046" s="166"/>
    </row>
    <row r="1047" spans="38:39" ht="15" customHeight="1">
      <c r="AL1047" s="166"/>
      <c r="AM1047" s="166"/>
    </row>
    <row r="1048" spans="38:39" ht="15" customHeight="1">
      <c r="AL1048" s="166"/>
      <c r="AM1048" s="166"/>
    </row>
    <row r="1049" spans="38:39" ht="15" customHeight="1">
      <c r="AL1049" s="166"/>
      <c r="AM1049" s="166"/>
    </row>
    <row r="1050" spans="38:39" ht="15" customHeight="1">
      <c r="AL1050" s="166"/>
      <c r="AM1050" s="166"/>
    </row>
    <row r="1051" spans="38:39" ht="15" customHeight="1">
      <c r="AL1051" s="166"/>
      <c r="AM1051" s="166"/>
    </row>
    <row r="1052" spans="38:39" ht="15" customHeight="1">
      <c r="AL1052" s="166"/>
      <c r="AM1052" s="166"/>
    </row>
    <row r="1053" spans="38:39" ht="15" customHeight="1">
      <c r="AL1053" s="166"/>
      <c r="AM1053" s="166"/>
    </row>
    <row r="1054" spans="38:39" ht="15" customHeight="1">
      <c r="AL1054" s="166"/>
      <c r="AM1054" s="166"/>
    </row>
    <row r="1055" spans="38:39" ht="15" customHeight="1">
      <c r="AL1055" s="166"/>
      <c r="AM1055" s="166"/>
    </row>
    <row r="1056" spans="38:39" ht="15" customHeight="1">
      <c r="AL1056" s="166"/>
      <c r="AM1056" s="166"/>
    </row>
    <row r="1057" spans="38:39" ht="15" customHeight="1">
      <c r="AL1057" s="166"/>
      <c r="AM1057" s="166"/>
    </row>
    <row r="1058" spans="38:39" ht="15" customHeight="1">
      <c r="AL1058" s="166"/>
      <c r="AM1058" s="166"/>
    </row>
    <row r="1059" spans="38:39" ht="15" customHeight="1">
      <c r="AL1059" s="166"/>
      <c r="AM1059" s="166"/>
    </row>
    <row r="1060" spans="38:39" ht="15" customHeight="1">
      <c r="AL1060" s="166"/>
      <c r="AM1060" s="166"/>
    </row>
    <row r="1061" spans="38:39" ht="15" customHeight="1">
      <c r="AL1061" s="166"/>
      <c r="AM1061" s="166"/>
    </row>
    <row r="1062" spans="38:39" ht="15" customHeight="1">
      <c r="AL1062" s="166"/>
      <c r="AM1062" s="166"/>
    </row>
    <row r="1063" spans="38:39" ht="15" customHeight="1">
      <c r="AL1063" s="166"/>
      <c r="AM1063" s="166"/>
    </row>
    <row r="1064" spans="38:39" ht="15" customHeight="1">
      <c r="AL1064" s="166"/>
      <c r="AM1064" s="166"/>
    </row>
    <row r="1065" spans="38:39" ht="15" customHeight="1">
      <c r="AL1065" s="166"/>
      <c r="AM1065" s="166"/>
    </row>
    <row r="1066" spans="38:39" ht="15" customHeight="1">
      <c r="AL1066" s="166"/>
      <c r="AM1066" s="166"/>
    </row>
    <row r="1067" spans="38:39" ht="15" customHeight="1">
      <c r="AL1067" s="166"/>
      <c r="AM1067" s="166"/>
    </row>
    <row r="1068" spans="38:39" ht="15" customHeight="1">
      <c r="AL1068" s="166"/>
      <c r="AM1068" s="166"/>
    </row>
    <row r="1069" spans="38:39" ht="15" customHeight="1">
      <c r="AL1069" s="166"/>
      <c r="AM1069" s="166"/>
    </row>
    <row r="1070" spans="38:39" ht="15" customHeight="1">
      <c r="AL1070" s="166"/>
      <c r="AM1070" s="166"/>
    </row>
    <row r="1071" spans="38:39" ht="15" customHeight="1">
      <c r="AL1071" s="166"/>
      <c r="AM1071" s="166"/>
    </row>
    <row r="1072" spans="38:39" ht="15" customHeight="1">
      <c r="AL1072" s="166"/>
      <c r="AM1072" s="166"/>
    </row>
    <row r="1073" spans="38:39" ht="15" customHeight="1">
      <c r="AL1073" s="166"/>
      <c r="AM1073" s="166"/>
    </row>
    <row r="1074" spans="38:39" ht="15" customHeight="1">
      <c r="AL1074" s="166"/>
      <c r="AM1074" s="166"/>
    </row>
    <row r="1075" spans="38:39" ht="15" customHeight="1">
      <c r="AL1075" s="166"/>
      <c r="AM1075" s="166"/>
    </row>
    <row r="1076" spans="38:39" ht="15" customHeight="1">
      <c r="AL1076" s="166"/>
      <c r="AM1076" s="166"/>
    </row>
    <row r="1077" spans="38:39" ht="15" customHeight="1">
      <c r="AL1077" s="166"/>
      <c r="AM1077" s="166"/>
    </row>
    <row r="1078" spans="38:39" ht="15" customHeight="1">
      <c r="AL1078" s="166"/>
      <c r="AM1078" s="166"/>
    </row>
    <row r="1079" spans="38:39" ht="15" customHeight="1">
      <c r="AL1079" s="166"/>
      <c r="AM1079" s="166"/>
    </row>
    <row r="1080" spans="38:39" ht="15" customHeight="1">
      <c r="AL1080" s="166"/>
      <c r="AM1080" s="166"/>
    </row>
    <row r="1081" spans="38:39" ht="15" customHeight="1">
      <c r="AL1081" s="166"/>
      <c r="AM1081" s="166"/>
    </row>
    <row r="1082" spans="38:39" ht="15" customHeight="1">
      <c r="AL1082" s="166"/>
      <c r="AM1082" s="166"/>
    </row>
    <row r="1083" spans="38:39" ht="15" customHeight="1">
      <c r="AL1083" s="166"/>
      <c r="AM1083" s="166"/>
    </row>
    <row r="1084" spans="38:39" ht="15" customHeight="1">
      <c r="AL1084" s="166"/>
      <c r="AM1084" s="166"/>
    </row>
    <row r="1085" spans="38:39" ht="15" customHeight="1">
      <c r="AL1085" s="166"/>
      <c r="AM1085" s="166"/>
    </row>
    <row r="1086" spans="38:39" ht="15" customHeight="1">
      <c r="AL1086" s="166"/>
      <c r="AM1086" s="166"/>
    </row>
    <row r="1087" spans="38:39" ht="15" customHeight="1">
      <c r="AL1087" s="166"/>
      <c r="AM1087" s="166"/>
    </row>
    <row r="1088" spans="38:39" ht="15" customHeight="1">
      <c r="AL1088" s="166"/>
      <c r="AM1088" s="166"/>
    </row>
    <row r="1089" spans="38:39" ht="15" customHeight="1">
      <c r="AL1089" s="166"/>
      <c r="AM1089" s="166"/>
    </row>
    <row r="1090" spans="38:39" ht="15" customHeight="1">
      <c r="AL1090" s="166"/>
      <c r="AM1090" s="166"/>
    </row>
  </sheetData>
  <mergeCells count="2">
    <mergeCell ref="J8:L8"/>
    <mergeCell ref="N8:P8"/>
  </mergeCells>
  <hyperlinks>
    <hyperlink ref="I1" location="'Table of Contents'!B13" display="Back to Table of Contents" xr:uid="{51169330-34F9-42A1-A459-BA4BC87227B3}"/>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D3459-6443-40F7-91D7-53E51E055A58}">
  <sheetPr codeName="Sheet10">
    <tabColor theme="4" tint="0.59999389629810485"/>
    <pageSetUpPr autoPageBreaks="0"/>
  </sheetPr>
  <dimension ref="A1:AD137"/>
  <sheetViews>
    <sheetView showGridLines="0" zoomScaleNormal="100" workbookViewId="0">
      <selection activeCell="I1" sqref="I1"/>
    </sheetView>
  </sheetViews>
  <sheetFormatPr defaultColWidth="9.140625" defaultRowHeight="15" customHeight="1"/>
  <cols>
    <col min="1" max="7" width="9.140625" style="30"/>
    <col min="8" max="8" width="2.5703125" style="47" customWidth="1"/>
    <col min="9" max="9" width="9.140625" style="30" customWidth="1"/>
    <col min="10" max="10" width="14.42578125" style="177" customWidth="1"/>
    <col min="11" max="11" width="11.28515625" style="30" customWidth="1"/>
    <col min="12" max="12" width="12.5703125" style="30" customWidth="1"/>
    <col min="13" max="13" width="11.5703125" style="30" customWidth="1"/>
    <col min="14" max="14" width="11.28515625" style="30" customWidth="1"/>
    <col min="15" max="16" width="12.7109375" style="30" customWidth="1"/>
    <col min="17" max="17" width="12.140625" style="30" customWidth="1"/>
    <col min="18" max="20" width="12.5703125" style="30" customWidth="1"/>
    <col min="21" max="21" width="5.7109375" style="30" customWidth="1"/>
    <col min="22" max="24" width="12.5703125" style="30" customWidth="1"/>
    <col min="25" max="25" width="19.5703125" style="30" customWidth="1"/>
    <col min="26" max="26" width="12.140625" style="30" customWidth="1"/>
    <col min="27" max="27" width="4.85546875" style="30" bestFit="1" customWidth="1"/>
    <col min="28" max="28" width="20.7109375" style="30" bestFit="1" customWidth="1"/>
    <col min="29" max="16384" width="9.140625" style="29"/>
  </cols>
  <sheetData>
    <row r="1" spans="1:30" s="254" customFormat="1" ht="14.1" customHeight="1">
      <c r="H1" s="246"/>
      <c r="I1" s="247" t="s">
        <v>91</v>
      </c>
      <c r="J1" s="258"/>
      <c r="K1" s="256"/>
      <c r="L1" s="256"/>
      <c r="M1" s="256"/>
      <c r="N1" s="256"/>
      <c r="O1" s="256"/>
      <c r="P1" s="256"/>
      <c r="Q1" s="256"/>
      <c r="R1" s="256"/>
      <c r="S1" s="256"/>
      <c r="T1" s="256"/>
      <c r="U1" s="256"/>
      <c r="V1" s="256"/>
      <c r="W1" s="256"/>
      <c r="X1" s="256"/>
      <c r="Y1" s="256"/>
      <c r="Z1" s="256"/>
      <c r="AA1" s="256"/>
      <c r="AB1" s="256"/>
    </row>
    <row r="2" spans="1:30" ht="15" customHeight="1">
      <c r="A2" s="29"/>
      <c r="B2" s="29"/>
      <c r="C2" s="29"/>
      <c r="D2" s="29"/>
      <c r="E2" s="29"/>
      <c r="F2" s="29"/>
      <c r="G2" s="29"/>
      <c r="J2" s="39" t="s">
        <v>206</v>
      </c>
    </row>
    <row r="3" spans="1:30" ht="15" customHeight="1">
      <c r="A3" s="29"/>
      <c r="B3" s="29"/>
      <c r="C3" s="29"/>
      <c r="D3" s="29"/>
      <c r="E3" s="29"/>
      <c r="F3" s="29"/>
      <c r="G3" s="29"/>
      <c r="I3" s="101"/>
      <c r="J3" s="86" t="s">
        <v>8</v>
      </c>
      <c r="K3" s="101"/>
      <c r="L3" s="101"/>
      <c r="M3" s="101"/>
      <c r="N3" s="101"/>
      <c r="O3" s="101"/>
      <c r="P3" s="101"/>
      <c r="Q3" s="101"/>
      <c r="R3" s="101"/>
      <c r="S3" s="101"/>
      <c r="T3" s="101"/>
      <c r="U3" s="101"/>
      <c r="V3" s="101"/>
      <c r="W3" s="101"/>
      <c r="X3" s="101"/>
      <c r="Y3" s="101"/>
      <c r="Z3" s="101"/>
      <c r="AA3" s="101"/>
      <c r="AB3" s="101"/>
    </row>
    <row r="4" spans="1:30" ht="15" customHeight="1">
      <c r="A4" s="29"/>
      <c r="B4" s="29"/>
      <c r="C4" s="29"/>
      <c r="D4" s="29"/>
      <c r="E4" s="29"/>
      <c r="F4" s="29"/>
      <c r="G4" s="29"/>
      <c r="I4" s="101"/>
      <c r="J4" s="178"/>
      <c r="K4" s="101"/>
      <c r="L4" s="101"/>
      <c r="M4" s="101"/>
      <c r="N4" s="101"/>
      <c r="O4" s="101"/>
      <c r="P4" s="101"/>
      <c r="Q4" s="101"/>
      <c r="R4" s="101"/>
      <c r="S4" s="101"/>
      <c r="T4" s="101"/>
      <c r="U4" s="101"/>
      <c r="V4" s="101"/>
      <c r="W4" s="101"/>
      <c r="X4" s="101"/>
      <c r="Y4" s="101"/>
      <c r="Z4" s="101"/>
      <c r="AA4" s="101"/>
      <c r="AB4" s="101"/>
    </row>
    <row r="5" spans="1:30" ht="15" customHeight="1">
      <c r="A5" s="29"/>
      <c r="B5" s="29"/>
      <c r="C5" s="29"/>
      <c r="D5" s="29"/>
      <c r="E5" s="29"/>
      <c r="F5" s="29"/>
      <c r="G5" s="29"/>
      <c r="I5" s="101"/>
      <c r="J5" s="27" t="s">
        <v>208</v>
      </c>
      <c r="K5" s="289"/>
      <c r="L5" s="289"/>
      <c r="M5" s="101"/>
      <c r="N5" s="27" t="s">
        <v>209</v>
      </c>
      <c r="O5" s="99"/>
      <c r="P5" s="99"/>
      <c r="Q5" s="99"/>
      <c r="R5" s="99"/>
      <c r="S5" s="99"/>
      <c r="T5" s="99"/>
      <c r="U5" s="99"/>
      <c r="V5" s="99"/>
      <c r="W5" s="99"/>
      <c r="X5" s="99"/>
      <c r="Y5" s="99"/>
      <c r="Z5" s="99"/>
      <c r="AA5" s="99"/>
      <c r="AB5" s="99"/>
    </row>
    <row r="6" spans="1:30" ht="15" customHeight="1">
      <c r="A6" s="29"/>
      <c r="B6" s="29"/>
      <c r="C6" s="29"/>
      <c r="D6" s="29"/>
      <c r="E6" s="29"/>
      <c r="F6" s="29"/>
      <c r="G6" s="29"/>
      <c r="I6" s="101"/>
      <c r="J6" s="188"/>
      <c r="K6" s="101"/>
      <c r="L6" s="101"/>
      <c r="M6" s="101"/>
      <c r="N6" s="101"/>
      <c r="O6" s="101"/>
      <c r="P6" s="101"/>
      <c r="Q6" s="94"/>
      <c r="R6" s="101"/>
      <c r="S6" s="101"/>
      <c r="T6" s="101"/>
      <c r="U6" s="101"/>
      <c r="V6" s="101"/>
      <c r="W6" s="101"/>
      <c r="X6" s="101"/>
      <c r="Y6" s="101"/>
      <c r="Z6" s="94"/>
      <c r="AA6" s="101"/>
      <c r="AB6" s="101"/>
    </row>
    <row r="7" spans="1:30" ht="15" customHeight="1">
      <c r="A7" s="29"/>
      <c r="B7" s="29"/>
      <c r="C7" s="29"/>
      <c r="D7" s="29"/>
      <c r="E7" s="29"/>
      <c r="F7" s="29"/>
      <c r="G7" s="29"/>
      <c r="I7" s="101"/>
      <c r="O7" s="298"/>
      <c r="P7" s="298"/>
      <c r="Q7" s="101"/>
      <c r="R7" s="101"/>
      <c r="S7" s="101"/>
      <c r="T7" s="101"/>
      <c r="U7" s="101"/>
      <c r="V7" s="101"/>
      <c r="W7" s="101"/>
      <c r="X7" s="101"/>
      <c r="Y7" s="101"/>
      <c r="Z7" s="101"/>
      <c r="AA7" s="101"/>
      <c r="AB7" s="101"/>
    </row>
    <row r="8" spans="1:30" ht="15" customHeight="1">
      <c r="A8" s="29"/>
      <c r="B8" s="29"/>
      <c r="C8" s="29"/>
      <c r="D8" s="29"/>
      <c r="E8" s="29"/>
      <c r="F8" s="29"/>
      <c r="G8" s="29"/>
      <c r="I8" s="101"/>
      <c r="J8" s="296"/>
      <c r="K8" s="309" t="s">
        <v>49</v>
      </c>
      <c r="L8" s="342" t="s">
        <v>207</v>
      </c>
      <c r="M8" s="36"/>
      <c r="N8" s="297"/>
      <c r="O8" s="343" t="s">
        <v>49</v>
      </c>
      <c r="P8" s="343" t="s">
        <v>207</v>
      </c>
      <c r="Q8" s="29"/>
      <c r="R8" s="29"/>
      <c r="S8" s="29"/>
      <c r="T8" s="29"/>
      <c r="U8" s="29"/>
      <c r="V8" s="29"/>
      <c r="W8" s="29"/>
      <c r="X8" s="29"/>
      <c r="Y8" s="29"/>
      <c r="Z8" s="29"/>
      <c r="AA8" s="29"/>
      <c r="AB8" s="29"/>
    </row>
    <row r="9" spans="1:30" ht="15" customHeight="1">
      <c r="A9" s="29"/>
      <c r="B9" s="29"/>
      <c r="C9" s="29"/>
      <c r="D9" s="29"/>
      <c r="E9" s="29"/>
      <c r="F9" s="29"/>
      <c r="G9" s="29"/>
      <c r="I9" s="101"/>
      <c r="J9" s="340" t="s">
        <v>54</v>
      </c>
      <c r="K9" s="371">
        <v>3.1360000000000001</v>
      </c>
      <c r="L9" s="372">
        <v>2.3170000000000002</v>
      </c>
      <c r="M9" s="55"/>
      <c r="N9" s="340" t="s">
        <v>54</v>
      </c>
      <c r="O9" s="373">
        <v>0.61099999999999999</v>
      </c>
      <c r="P9" s="373">
        <v>0.56899999999999995</v>
      </c>
      <c r="Q9" s="29"/>
      <c r="R9" s="29"/>
      <c r="S9" s="29"/>
      <c r="T9" s="29"/>
      <c r="U9" s="29"/>
      <c r="V9" s="29"/>
      <c r="W9" s="29"/>
      <c r="X9" s="29"/>
      <c r="Y9" s="29"/>
      <c r="Z9" s="29"/>
      <c r="AA9" s="29"/>
      <c r="AB9" s="29"/>
    </row>
    <row r="10" spans="1:30" ht="15" customHeight="1">
      <c r="A10" s="29"/>
      <c r="B10" s="29"/>
      <c r="C10" s="29"/>
      <c r="D10" s="29"/>
      <c r="E10" s="29"/>
      <c r="F10" s="29"/>
      <c r="G10" s="29"/>
      <c r="I10" s="101"/>
      <c r="J10" s="341" t="s">
        <v>185</v>
      </c>
      <c r="K10" s="373">
        <v>7.899</v>
      </c>
      <c r="L10" s="373">
        <v>5.8319999999999999</v>
      </c>
      <c r="M10" s="190"/>
      <c r="N10" s="341" t="s">
        <v>185</v>
      </c>
      <c r="O10" s="373">
        <v>0.45300000000000001</v>
      </c>
      <c r="P10" s="373">
        <v>0.65400000000000003</v>
      </c>
      <c r="Q10" s="138"/>
      <c r="R10" s="264"/>
      <c r="S10" s="264"/>
      <c r="T10" s="264"/>
      <c r="U10" s="264"/>
      <c r="V10" s="264"/>
      <c r="W10" s="264"/>
      <c r="X10" s="264"/>
      <c r="Y10" s="182"/>
      <c r="AB10" s="55"/>
      <c r="AD10" s="155"/>
    </row>
    <row r="11" spans="1:30" ht="15" customHeight="1">
      <c r="A11" s="29"/>
      <c r="B11" s="29"/>
      <c r="C11" s="29"/>
      <c r="D11" s="29"/>
      <c r="E11" s="29"/>
      <c r="F11" s="29"/>
      <c r="G11" s="29"/>
      <c r="I11" s="101"/>
      <c r="J11" s="340" t="s">
        <v>421</v>
      </c>
      <c r="K11" s="373">
        <v>1.919</v>
      </c>
      <c r="L11" s="373">
        <v>4.2069999999999999</v>
      </c>
      <c r="M11" s="190"/>
      <c r="N11" s="340" t="s">
        <v>421</v>
      </c>
      <c r="O11" s="372">
        <v>0.747</v>
      </c>
      <c r="P11" s="372">
        <v>0.70699999999999996</v>
      </c>
      <c r="Q11" s="138"/>
      <c r="R11" s="264"/>
      <c r="S11" s="264"/>
      <c r="T11" s="264"/>
      <c r="U11" s="264"/>
      <c r="V11" s="264"/>
      <c r="W11" s="264"/>
      <c r="X11" s="264"/>
      <c r="Y11" s="182"/>
      <c r="AB11" s="55"/>
      <c r="AD11" s="155"/>
    </row>
    <row r="12" spans="1:30" ht="15" customHeight="1">
      <c r="A12" s="29"/>
      <c r="B12" s="29"/>
      <c r="C12" s="29"/>
      <c r="D12" s="29"/>
      <c r="E12" s="29"/>
      <c r="F12" s="29"/>
      <c r="G12" s="29"/>
      <c r="I12" s="101"/>
      <c r="J12" s="297"/>
      <c r="K12" s="298"/>
      <c r="L12" s="298"/>
      <c r="M12" s="190"/>
      <c r="N12" s="190"/>
      <c r="O12" s="190"/>
      <c r="P12" s="138"/>
      <c r="Q12" s="138"/>
      <c r="R12" s="264"/>
      <c r="S12" s="264"/>
      <c r="T12" s="264"/>
      <c r="U12" s="264"/>
      <c r="V12" s="264"/>
      <c r="W12" s="264"/>
      <c r="X12" s="264"/>
      <c r="Y12" s="182"/>
      <c r="AB12" s="55"/>
      <c r="AD12" s="155"/>
    </row>
    <row r="13" spans="1:30" ht="15" customHeight="1">
      <c r="A13" s="29"/>
      <c r="B13" s="29"/>
      <c r="C13" s="29"/>
      <c r="D13" s="29"/>
      <c r="E13" s="29"/>
      <c r="F13" s="29"/>
      <c r="G13" s="29"/>
      <c r="I13" s="101"/>
      <c r="J13" s="297"/>
      <c r="K13" s="298"/>
      <c r="L13" s="298"/>
      <c r="M13" s="190"/>
      <c r="N13" s="190"/>
      <c r="O13" s="190"/>
      <c r="P13" s="138"/>
      <c r="Q13" s="138"/>
      <c r="R13" s="264"/>
      <c r="S13" s="264"/>
      <c r="T13" s="264"/>
      <c r="U13" s="264"/>
      <c r="V13" s="264"/>
      <c r="W13" s="264"/>
      <c r="X13" s="264"/>
      <c r="Y13" s="182"/>
      <c r="AB13" s="55"/>
      <c r="AD13" s="155"/>
    </row>
    <row r="14" spans="1:30" ht="15" customHeight="1">
      <c r="A14" s="29"/>
      <c r="B14" s="29"/>
      <c r="C14" s="29"/>
      <c r="D14" s="29"/>
      <c r="E14" s="29"/>
      <c r="F14" s="29"/>
      <c r="G14" s="29"/>
      <c r="I14" s="101"/>
      <c r="J14" s="299"/>
      <c r="K14" s="298"/>
      <c r="L14" s="298"/>
      <c r="M14" s="190"/>
      <c r="N14" s="190"/>
      <c r="O14" s="190"/>
      <c r="P14" s="180"/>
      <c r="Q14" s="138"/>
      <c r="R14" s="264"/>
      <c r="S14" s="264"/>
      <c r="T14" s="264"/>
      <c r="U14" s="264"/>
      <c r="V14" s="264"/>
      <c r="W14" s="264"/>
      <c r="X14" s="264"/>
      <c r="Y14" s="182"/>
      <c r="AB14" s="55"/>
      <c r="AD14" s="155"/>
    </row>
    <row r="15" spans="1:30" ht="15" customHeight="1">
      <c r="A15" s="29"/>
      <c r="B15" s="29"/>
      <c r="C15" s="29"/>
      <c r="D15" s="29"/>
      <c r="E15" s="29"/>
      <c r="F15" s="29"/>
      <c r="G15" s="29"/>
      <c r="I15" s="101"/>
      <c r="M15" s="190"/>
      <c r="N15" s="190"/>
      <c r="O15" s="190"/>
      <c r="P15" s="108"/>
      <c r="Q15" s="138"/>
      <c r="R15" s="264"/>
      <c r="S15" s="264"/>
      <c r="T15" s="264"/>
      <c r="U15" s="264"/>
      <c r="V15" s="264"/>
      <c r="W15" s="264"/>
      <c r="X15" s="264"/>
      <c r="AB15" s="55"/>
      <c r="AD15" s="155"/>
    </row>
    <row r="16" spans="1:30" ht="15" customHeight="1">
      <c r="A16" s="29"/>
      <c r="B16" s="29"/>
      <c r="C16" s="29"/>
      <c r="D16" s="29"/>
      <c r="E16" s="29"/>
      <c r="F16" s="29"/>
      <c r="G16" s="29"/>
      <c r="I16" s="101"/>
      <c r="M16" s="190"/>
      <c r="N16" s="190"/>
      <c r="O16" s="190"/>
      <c r="P16" s="182"/>
      <c r="Q16" s="138"/>
      <c r="R16" s="264"/>
      <c r="S16" s="264"/>
      <c r="T16" s="264"/>
      <c r="U16" s="264"/>
      <c r="V16" s="264"/>
      <c r="W16" s="264"/>
      <c r="X16" s="264"/>
      <c r="AB16" s="55"/>
      <c r="AD16" s="155"/>
    </row>
    <row r="17" spans="1:30" ht="15" customHeight="1">
      <c r="A17" s="29"/>
      <c r="B17" s="29"/>
      <c r="C17" s="29"/>
      <c r="D17" s="29"/>
      <c r="E17" s="29"/>
      <c r="F17" s="29"/>
      <c r="G17" s="29"/>
      <c r="I17" s="101"/>
      <c r="M17" s="190"/>
      <c r="N17" s="190"/>
      <c r="O17" s="190"/>
      <c r="P17" s="182"/>
      <c r="Q17" s="138"/>
      <c r="R17" s="264"/>
      <c r="S17" s="264"/>
      <c r="T17" s="264"/>
      <c r="U17" s="264"/>
      <c r="V17" s="264"/>
      <c r="W17" s="264"/>
      <c r="X17" s="264"/>
      <c r="AB17" s="55"/>
      <c r="AD17" s="155"/>
    </row>
    <row r="18" spans="1:30" ht="15" customHeight="1">
      <c r="A18" s="29"/>
      <c r="B18" s="29"/>
      <c r="C18" s="29"/>
      <c r="D18" s="29"/>
      <c r="E18" s="29"/>
      <c r="F18" s="29"/>
      <c r="G18" s="29"/>
      <c r="I18" s="101"/>
      <c r="M18" s="190"/>
      <c r="N18" s="190"/>
      <c r="O18" s="190"/>
      <c r="P18" s="182"/>
      <c r="Q18" s="138"/>
      <c r="R18" s="264"/>
      <c r="S18" s="264"/>
      <c r="T18" s="264"/>
      <c r="U18" s="264"/>
      <c r="V18" s="264"/>
      <c r="W18" s="264"/>
      <c r="X18" s="264"/>
      <c r="AB18" s="55"/>
      <c r="AD18" s="155"/>
    </row>
    <row r="19" spans="1:30" ht="15" customHeight="1">
      <c r="A19" s="29"/>
      <c r="B19" s="29"/>
      <c r="C19" s="29"/>
      <c r="D19" s="29"/>
      <c r="E19" s="29"/>
      <c r="F19" s="29"/>
      <c r="G19" s="29"/>
      <c r="I19" s="101"/>
      <c r="Q19" s="138"/>
      <c r="R19" s="264"/>
      <c r="S19" s="264"/>
      <c r="T19" s="264"/>
      <c r="U19" s="264"/>
      <c r="V19" s="264"/>
      <c r="W19" s="264"/>
      <c r="X19" s="264"/>
      <c r="AB19" s="55"/>
      <c r="AD19" s="155"/>
    </row>
    <row r="20" spans="1:30" ht="15" customHeight="1">
      <c r="A20" s="29"/>
      <c r="B20" s="29"/>
      <c r="C20" s="29"/>
      <c r="D20" s="29"/>
      <c r="E20" s="29"/>
      <c r="F20" s="29"/>
      <c r="G20" s="29"/>
      <c r="I20" s="101"/>
      <c r="K20" s="186"/>
      <c r="L20" s="186"/>
      <c r="M20" s="186"/>
      <c r="N20" s="186"/>
      <c r="O20" s="186"/>
      <c r="Q20" s="138"/>
      <c r="R20" s="264"/>
      <c r="S20" s="264"/>
      <c r="T20" s="264"/>
      <c r="U20" s="264"/>
      <c r="V20" s="264"/>
      <c r="W20" s="264"/>
      <c r="X20" s="264"/>
      <c r="Y20" s="138"/>
      <c r="Z20" s="180"/>
      <c r="AA20" s="108"/>
      <c r="AB20" s="184"/>
      <c r="AC20" s="182"/>
    </row>
    <row r="21" spans="1:30" ht="15" customHeight="1">
      <c r="A21" s="29"/>
      <c r="B21" s="29"/>
      <c r="C21" s="29"/>
      <c r="D21" s="29"/>
      <c r="E21" s="29"/>
      <c r="F21" s="29"/>
      <c r="G21" s="29"/>
      <c r="I21" s="101"/>
      <c r="K21" s="124"/>
      <c r="L21" s="124"/>
      <c r="M21" s="124"/>
      <c r="N21" s="124"/>
      <c r="O21" s="124"/>
      <c r="Q21" s="138"/>
      <c r="R21" s="264"/>
      <c r="S21" s="264"/>
      <c r="T21" s="264"/>
      <c r="U21" s="264"/>
      <c r="V21" s="264"/>
      <c r="W21" s="264"/>
      <c r="X21" s="264"/>
      <c r="Y21" s="138"/>
      <c r="Z21" s="180"/>
      <c r="AA21" s="108"/>
      <c r="AB21" s="182"/>
      <c r="AC21" s="182"/>
    </row>
    <row r="22" spans="1:30" ht="15" customHeight="1">
      <c r="A22" s="29"/>
      <c r="B22" s="29"/>
      <c r="C22" s="29"/>
      <c r="D22" s="29"/>
      <c r="E22" s="29"/>
      <c r="F22" s="29"/>
      <c r="G22" s="29"/>
      <c r="I22" s="101"/>
      <c r="J22" s="101"/>
      <c r="K22" s="124"/>
      <c r="L22" s="124"/>
      <c r="M22" s="124"/>
      <c r="N22" s="124"/>
      <c r="O22" s="124"/>
      <c r="P22" s="180"/>
      <c r="Q22" s="138"/>
      <c r="R22" s="264"/>
      <c r="S22" s="264"/>
      <c r="T22" s="264"/>
      <c r="U22" s="264"/>
      <c r="V22" s="264"/>
      <c r="W22" s="264"/>
      <c r="X22" s="264"/>
      <c r="Y22" s="138"/>
      <c r="Z22" s="180"/>
      <c r="AC22" s="30"/>
    </row>
    <row r="23" spans="1:30" ht="15" customHeight="1">
      <c r="A23" s="29"/>
      <c r="B23" s="29"/>
      <c r="C23" s="29"/>
      <c r="D23" s="29"/>
      <c r="E23" s="29"/>
      <c r="F23" s="29"/>
      <c r="G23" s="29"/>
      <c r="I23" s="101"/>
      <c r="J23" s="101"/>
      <c r="K23" s="124"/>
      <c r="L23" s="124"/>
      <c r="M23" s="124"/>
      <c r="N23" s="124"/>
      <c r="O23" s="124"/>
      <c r="P23" s="180"/>
      <c r="Q23" s="138"/>
      <c r="R23" s="264"/>
      <c r="S23" s="264"/>
      <c r="T23" s="264"/>
      <c r="U23" s="264"/>
      <c r="V23" s="264"/>
      <c r="W23" s="264"/>
      <c r="X23" s="264"/>
      <c r="Y23" s="138"/>
      <c r="Z23" s="180"/>
      <c r="AB23" s="182"/>
      <c r="AC23" s="30"/>
    </row>
    <row r="24" spans="1:30" ht="15" customHeight="1">
      <c r="A24" s="29"/>
      <c r="B24" s="29"/>
      <c r="C24" s="29"/>
      <c r="D24" s="29"/>
      <c r="E24" s="29"/>
      <c r="F24" s="29"/>
      <c r="G24" s="29"/>
      <c r="I24" s="101"/>
      <c r="J24" s="101"/>
      <c r="K24" s="185"/>
      <c r="L24" s="185"/>
      <c r="M24" s="185"/>
      <c r="N24" s="185"/>
      <c r="O24" s="185"/>
      <c r="P24" s="180"/>
      <c r="Q24" s="138"/>
      <c r="R24" s="264"/>
      <c r="S24" s="264"/>
      <c r="T24" s="264"/>
      <c r="U24" s="264"/>
      <c r="V24" s="264"/>
      <c r="W24" s="264"/>
      <c r="X24" s="264"/>
      <c r="Y24" s="138"/>
      <c r="Z24" s="180"/>
      <c r="AB24" s="182"/>
      <c r="AC24" s="30"/>
    </row>
    <row r="25" spans="1:30" ht="15" customHeight="1">
      <c r="A25" s="29"/>
      <c r="B25" s="29"/>
      <c r="C25" s="29"/>
      <c r="D25" s="29"/>
      <c r="E25" s="29"/>
      <c r="F25" s="29"/>
      <c r="G25" s="29"/>
      <c r="I25" s="101"/>
      <c r="J25" s="101"/>
      <c r="K25" s="186"/>
      <c r="L25" s="186"/>
      <c r="M25" s="186"/>
      <c r="N25" s="186"/>
      <c r="O25" s="186"/>
      <c r="P25" s="180"/>
      <c r="Q25" s="138"/>
      <c r="R25" s="264"/>
      <c r="S25" s="264"/>
      <c r="T25" s="264"/>
      <c r="U25" s="264"/>
      <c r="V25" s="264"/>
      <c r="W25" s="264"/>
      <c r="X25" s="264"/>
      <c r="Y25" s="180"/>
      <c r="Z25" s="180"/>
      <c r="AB25" s="182"/>
      <c r="AC25" s="30"/>
    </row>
    <row r="26" spans="1:30" ht="15" customHeight="1">
      <c r="A26" s="29"/>
      <c r="B26" s="29"/>
      <c r="C26" s="29"/>
      <c r="D26" s="29"/>
      <c r="E26" s="29"/>
      <c r="F26" s="29"/>
      <c r="G26" s="29"/>
      <c r="I26" s="101"/>
      <c r="J26" s="101"/>
      <c r="K26" s="185"/>
      <c r="L26" s="185"/>
      <c r="M26" s="185"/>
      <c r="N26" s="185"/>
      <c r="O26" s="185"/>
      <c r="P26" s="180"/>
      <c r="Q26" s="138"/>
      <c r="R26" s="264"/>
      <c r="S26" s="264"/>
      <c r="T26" s="264"/>
      <c r="U26" s="264"/>
      <c r="V26" s="264"/>
      <c r="W26" s="264"/>
      <c r="X26" s="264"/>
      <c r="Y26" s="180"/>
      <c r="Z26" s="180"/>
      <c r="AB26" s="182"/>
      <c r="AC26" s="30"/>
    </row>
    <row r="27" spans="1:30" ht="15" customHeight="1">
      <c r="A27" s="29"/>
      <c r="B27" s="29"/>
      <c r="C27" s="29"/>
      <c r="D27" s="29"/>
      <c r="E27" s="29"/>
      <c r="F27" s="29"/>
      <c r="G27" s="29"/>
      <c r="I27" s="101"/>
      <c r="J27" s="101"/>
      <c r="K27" s="185"/>
      <c r="L27" s="185"/>
      <c r="M27" s="185"/>
      <c r="N27" s="185"/>
      <c r="O27" s="185"/>
      <c r="P27" s="180"/>
      <c r="Q27" s="138"/>
      <c r="R27" s="264"/>
      <c r="S27" s="264"/>
      <c r="T27" s="264"/>
      <c r="U27" s="264"/>
      <c r="V27" s="264"/>
      <c r="W27" s="264"/>
      <c r="X27" s="264"/>
      <c r="Y27" s="180"/>
      <c r="Z27" s="180"/>
      <c r="AB27" s="182"/>
      <c r="AC27" s="30"/>
    </row>
    <row r="28" spans="1:30" ht="15" customHeight="1">
      <c r="A28" s="29"/>
      <c r="B28" s="29"/>
      <c r="C28" s="29"/>
      <c r="D28" s="29"/>
      <c r="E28" s="29"/>
      <c r="F28" s="29"/>
      <c r="G28" s="29"/>
      <c r="I28" s="101"/>
      <c r="J28" s="118"/>
      <c r="K28" s="185"/>
      <c r="L28" s="185"/>
      <c r="M28" s="185"/>
      <c r="N28" s="185"/>
      <c r="O28" s="185"/>
      <c r="P28" s="180"/>
      <c r="Q28" s="138"/>
      <c r="R28" s="264"/>
      <c r="S28" s="264"/>
      <c r="T28" s="264"/>
      <c r="U28" s="264"/>
      <c r="V28" s="264"/>
      <c r="W28" s="264"/>
      <c r="X28" s="264"/>
      <c r="Y28" s="180"/>
      <c r="Z28" s="180"/>
      <c r="AB28" s="182"/>
      <c r="AC28" s="30"/>
    </row>
    <row r="29" spans="1:30" ht="15" customHeight="1">
      <c r="A29" s="29"/>
      <c r="B29" s="29"/>
      <c r="C29" s="29"/>
      <c r="D29" s="29"/>
      <c r="E29" s="29"/>
      <c r="F29" s="29"/>
      <c r="G29" s="29"/>
      <c r="I29" s="101"/>
      <c r="J29" s="118"/>
      <c r="K29" s="138"/>
      <c r="L29" s="138"/>
      <c r="M29" s="138"/>
      <c r="N29" s="138"/>
      <c r="O29" s="180"/>
      <c r="P29" s="180"/>
      <c r="Q29" s="138"/>
      <c r="R29" s="264"/>
      <c r="S29" s="264"/>
      <c r="T29" s="264"/>
      <c r="U29" s="264"/>
      <c r="V29" s="264"/>
      <c r="W29" s="264"/>
      <c r="X29" s="264"/>
      <c r="Y29" s="180"/>
      <c r="Z29" s="180"/>
      <c r="AB29" s="182"/>
      <c r="AC29" s="30"/>
    </row>
    <row r="30" spans="1:30" ht="15" customHeight="1">
      <c r="A30" s="29"/>
      <c r="B30" s="29"/>
      <c r="C30" s="29"/>
      <c r="D30" s="29"/>
      <c r="E30" s="29"/>
      <c r="F30" s="29"/>
      <c r="G30" s="29"/>
      <c r="I30" s="101"/>
      <c r="J30" s="118"/>
      <c r="K30" s="138"/>
      <c r="L30" s="138"/>
      <c r="M30" s="138"/>
      <c r="N30" s="138"/>
      <c r="O30" s="180"/>
      <c r="P30" s="180"/>
      <c r="Q30" s="138"/>
      <c r="R30" s="264"/>
      <c r="S30" s="264"/>
      <c r="T30" s="264"/>
      <c r="U30" s="264"/>
      <c r="V30" s="264"/>
      <c r="W30" s="264"/>
      <c r="X30" s="264"/>
      <c r="Y30" s="180"/>
      <c r="Z30" s="180"/>
      <c r="AB30" s="182"/>
      <c r="AC30" s="30"/>
    </row>
    <row r="31" spans="1:30" ht="15" customHeight="1">
      <c r="A31" s="29"/>
      <c r="B31" s="29"/>
      <c r="C31" s="29"/>
      <c r="D31" s="29"/>
      <c r="E31" s="29"/>
      <c r="F31" s="29"/>
      <c r="G31" s="29"/>
      <c r="I31" s="101"/>
      <c r="J31" s="118"/>
      <c r="K31" s="138"/>
      <c r="L31" s="138"/>
      <c r="M31" s="138"/>
      <c r="N31" s="138"/>
      <c r="O31" s="180"/>
      <c r="P31" s="180"/>
      <c r="Q31" s="138"/>
      <c r="R31" s="138"/>
      <c r="S31" s="138"/>
      <c r="T31" s="180"/>
      <c r="U31" s="180"/>
      <c r="V31" s="180"/>
      <c r="W31" s="180"/>
      <c r="X31" s="180"/>
      <c r="Y31" s="180"/>
      <c r="Z31" s="180"/>
      <c r="AB31" s="182"/>
      <c r="AC31" s="30"/>
    </row>
    <row r="32" spans="1:30" ht="15" customHeight="1">
      <c r="A32" s="29"/>
      <c r="B32" s="29"/>
      <c r="C32" s="29"/>
      <c r="D32" s="29"/>
      <c r="E32" s="29"/>
      <c r="F32" s="29"/>
      <c r="G32" s="29"/>
      <c r="I32" s="101"/>
      <c r="J32" s="118"/>
      <c r="K32" s="138"/>
      <c r="L32" s="138"/>
      <c r="M32" s="138"/>
      <c r="N32" s="138"/>
      <c r="O32" s="180"/>
      <c r="P32" s="180"/>
      <c r="Q32" s="138"/>
      <c r="R32" s="151"/>
      <c r="S32" s="183"/>
      <c r="T32" s="183"/>
      <c r="U32" s="183"/>
      <c r="V32" s="183"/>
      <c r="W32" s="183"/>
      <c r="X32" s="183"/>
      <c r="Y32" s="180"/>
      <c r="Z32" s="180"/>
      <c r="AB32" s="182"/>
      <c r="AC32" s="30"/>
    </row>
    <row r="33" spans="1:28" ht="15" customHeight="1">
      <c r="A33" s="29"/>
      <c r="B33" s="29"/>
      <c r="C33" s="29"/>
      <c r="D33" s="29"/>
      <c r="E33" s="29"/>
      <c r="F33" s="29"/>
      <c r="G33" s="29"/>
      <c r="I33" s="101"/>
      <c r="J33" s="118"/>
      <c r="K33" s="138"/>
      <c r="L33" s="138"/>
      <c r="M33" s="138"/>
      <c r="N33" s="138"/>
      <c r="O33" s="180"/>
      <c r="P33" s="180"/>
      <c r="Q33" s="106"/>
      <c r="R33" s="151"/>
      <c r="S33" s="183"/>
      <c r="T33" s="183"/>
      <c r="U33" s="183"/>
      <c r="V33" s="183"/>
      <c r="W33" s="183"/>
      <c r="X33" s="183"/>
      <c r="Y33" s="180"/>
      <c r="Z33" s="180"/>
      <c r="AA33" s="180"/>
      <c r="AB33" s="180"/>
    </row>
    <row r="34" spans="1:28" ht="15" customHeight="1">
      <c r="A34" s="29"/>
      <c r="B34" s="29"/>
      <c r="C34" s="29"/>
      <c r="D34" s="29"/>
      <c r="E34" s="29"/>
      <c r="F34" s="29"/>
      <c r="G34" s="29"/>
      <c r="I34" s="101"/>
      <c r="J34" s="101"/>
      <c r="K34" s="138"/>
      <c r="L34" s="138"/>
      <c r="M34" s="138"/>
      <c r="N34" s="138"/>
      <c r="O34" s="180"/>
      <c r="P34" s="180"/>
      <c r="Q34" s="106"/>
      <c r="R34" s="151"/>
      <c r="S34" s="183"/>
      <c r="T34" s="183"/>
      <c r="U34" s="183"/>
      <c r="V34" s="183"/>
      <c r="W34" s="183"/>
      <c r="X34" s="183"/>
      <c r="Y34" s="180"/>
      <c r="Z34" s="180"/>
      <c r="AA34" s="180"/>
      <c r="AB34" s="180"/>
    </row>
    <row r="35" spans="1:28" ht="15" customHeight="1">
      <c r="A35" s="29"/>
      <c r="B35" s="29"/>
      <c r="C35" s="29"/>
      <c r="D35" s="29"/>
      <c r="E35" s="29"/>
      <c r="F35" s="29"/>
      <c r="G35" s="29"/>
      <c r="I35" s="101"/>
      <c r="J35" s="101"/>
      <c r="K35" s="138"/>
      <c r="L35" s="138"/>
      <c r="M35" s="138"/>
      <c r="N35" s="138"/>
      <c r="O35" s="180"/>
      <c r="P35" s="180"/>
      <c r="Q35" s="106"/>
      <c r="R35" s="151"/>
      <c r="S35" s="183"/>
      <c r="T35" s="183"/>
      <c r="U35" s="183"/>
      <c r="V35" s="183"/>
      <c r="W35" s="183"/>
      <c r="X35" s="183"/>
      <c r="Y35" s="180"/>
      <c r="Z35" s="180"/>
      <c r="AA35" s="180"/>
      <c r="AB35" s="180"/>
    </row>
    <row r="36" spans="1:28" ht="15" customHeight="1">
      <c r="A36" s="29"/>
      <c r="B36" s="29"/>
      <c r="C36" s="29"/>
      <c r="D36" s="29"/>
      <c r="E36" s="29"/>
      <c r="F36" s="29"/>
      <c r="G36" s="29"/>
      <c r="I36" s="101"/>
      <c r="J36" s="101"/>
      <c r="K36" s="138"/>
      <c r="L36" s="138"/>
      <c r="M36" s="138"/>
      <c r="N36" s="138"/>
      <c r="O36" s="180"/>
      <c r="P36" s="180"/>
      <c r="Q36" s="106"/>
      <c r="R36" s="151"/>
      <c r="S36" s="183"/>
      <c r="T36" s="183"/>
      <c r="U36" s="183"/>
      <c r="V36" s="183"/>
      <c r="W36" s="183"/>
      <c r="X36" s="183"/>
      <c r="Y36" s="180"/>
      <c r="Z36" s="180"/>
      <c r="AA36" s="180"/>
      <c r="AB36" s="180"/>
    </row>
    <row r="37" spans="1:28" ht="15" customHeight="1">
      <c r="A37" s="29"/>
      <c r="B37" s="29"/>
      <c r="C37" s="29"/>
      <c r="D37" s="29"/>
      <c r="E37" s="29"/>
      <c r="F37" s="29"/>
      <c r="G37" s="29"/>
      <c r="I37" s="101"/>
      <c r="J37" s="101"/>
      <c r="K37" s="138"/>
      <c r="L37" s="138"/>
      <c r="M37" s="138"/>
      <c r="N37" s="138"/>
      <c r="O37" s="180"/>
      <c r="P37" s="180"/>
      <c r="Q37" s="106"/>
      <c r="R37" s="151"/>
      <c r="S37" s="183"/>
      <c r="T37" s="183"/>
      <c r="U37" s="183"/>
      <c r="V37" s="183"/>
      <c r="W37" s="183"/>
      <c r="X37" s="183"/>
      <c r="Y37" s="180"/>
      <c r="Z37" s="180"/>
      <c r="AA37" s="180"/>
      <c r="AB37" s="180"/>
    </row>
    <row r="38" spans="1:28" ht="15" customHeight="1">
      <c r="A38" s="29"/>
      <c r="B38" s="29"/>
      <c r="C38" s="29"/>
      <c r="D38" s="29"/>
      <c r="E38" s="29"/>
      <c r="F38" s="29"/>
      <c r="G38" s="29"/>
      <c r="I38" s="101"/>
      <c r="J38" s="101"/>
      <c r="K38" s="138"/>
      <c r="L38" s="138"/>
      <c r="M38" s="138"/>
      <c r="N38" s="138"/>
      <c r="O38" s="180"/>
      <c r="P38" s="180"/>
      <c r="Q38" s="106"/>
      <c r="R38" s="151"/>
      <c r="S38" s="183"/>
      <c r="T38" s="183"/>
      <c r="U38" s="183"/>
      <c r="V38" s="183"/>
      <c r="W38" s="183"/>
      <c r="X38" s="183"/>
      <c r="Y38" s="180"/>
      <c r="Z38" s="180"/>
      <c r="AA38" s="180"/>
      <c r="AB38" s="180"/>
    </row>
    <row r="39" spans="1:28" ht="15" customHeight="1">
      <c r="A39" s="29"/>
      <c r="B39" s="29"/>
      <c r="C39" s="29"/>
      <c r="D39" s="29"/>
      <c r="E39" s="29"/>
      <c r="F39" s="29"/>
      <c r="G39" s="29"/>
      <c r="I39" s="101"/>
      <c r="J39" s="101"/>
      <c r="K39" s="138"/>
      <c r="L39" s="138"/>
      <c r="M39" s="138"/>
      <c r="N39" s="138"/>
      <c r="O39" s="180"/>
      <c r="P39" s="180"/>
      <c r="Q39" s="106"/>
      <c r="R39" s="151"/>
      <c r="S39" s="183"/>
      <c r="T39" s="183"/>
      <c r="U39" s="183"/>
      <c r="V39" s="183"/>
      <c r="W39" s="183"/>
      <c r="X39" s="183"/>
      <c r="Y39" s="180"/>
      <c r="Z39" s="180"/>
      <c r="AA39" s="180"/>
      <c r="AB39" s="180"/>
    </row>
    <row r="40" spans="1:28" ht="15" customHeight="1">
      <c r="A40" s="29"/>
      <c r="B40" s="29"/>
      <c r="C40" s="29"/>
      <c r="D40" s="29"/>
      <c r="E40" s="29"/>
      <c r="F40" s="29"/>
      <c r="G40" s="29"/>
      <c r="I40" s="101"/>
      <c r="J40" s="118"/>
      <c r="K40" s="138"/>
      <c r="L40" s="138"/>
      <c r="M40" s="138"/>
      <c r="N40" s="138"/>
      <c r="O40" s="180"/>
      <c r="P40" s="180"/>
      <c r="Q40" s="181"/>
      <c r="R40" s="151"/>
      <c r="S40" s="183"/>
      <c r="T40" s="183"/>
      <c r="U40" s="183"/>
      <c r="V40" s="183"/>
      <c r="W40" s="183"/>
      <c r="X40" s="183"/>
      <c r="Y40" s="180"/>
      <c r="Z40" s="180"/>
      <c r="AA40" s="180"/>
      <c r="AB40" s="180"/>
    </row>
    <row r="41" spans="1:28" ht="15" customHeight="1">
      <c r="A41" s="29"/>
      <c r="B41" s="29"/>
      <c r="C41" s="29"/>
      <c r="D41" s="29"/>
      <c r="E41" s="29"/>
      <c r="F41" s="29"/>
      <c r="G41" s="29"/>
      <c r="I41" s="101"/>
      <c r="J41" s="118"/>
      <c r="K41" s="138"/>
      <c r="L41" s="138"/>
      <c r="M41" s="138"/>
      <c r="N41" s="138"/>
      <c r="O41" s="180"/>
      <c r="P41" s="180"/>
      <c r="Q41" s="180"/>
      <c r="R41" s="151"/>
      <c r="S41" s="183"/>
      <c r="T41" s="183"/>
      <c r="U41" s="183"/>
      <c r="V41" s="183"/>
      <c r="W41" s="183"/>
      <c r="X41" s="183"/>
      <c r="Y41" s="180"/>
      <c r="Z41" s="180"/>
      <c r="AA41" s="180"/>
      <c r="AB41" s="180"/>
    </row>
    <row r="42" spans="1:28" ht="15" customHeight="1">
      <c r="A42" s="29"/>
      <c r="B42" s="29"/>
      <c r="C42" s="29"/>
      <c r="D42" s="29"/>
      <c r="E42" s="29"/>
      <c r="F42" s="29"/>
      <c r="G42" s="29"/>
      <c r="I42" s="101"/>
      <c r="J42" s="118"/>
      <c r="K42" s="138"/>
      <c r="L42" s="138"/>
      <c r="M42" s="138"/>
      <c r="N42" s="138"/>
      <c r="O42" s="180"/>
      <c r="P42" s="180"/>
      <c r="Q42" s="180"/>
      <c r="R42" s="151"/>
      <c r="S42" s="183"/>
      <c r="T42" s="183"/>
      <c r="U42" s="183"/>
      <c r="V42" s="183"/>
      <c r="W42" s="183"/>
      <c r="X42" s="183"/>
      <c r="Y42" s="180"/>
      <c r="Z42" s="180"/>
      <c r="AA42" s="180"/>
      <c r="AB42" s="180"/>
    </row>
    <row r="43" spans="1:28" ht="15" customHeight="1">
      <c r="A43" s="29"/>
      <c r="B43" s="29"/>
      <c r="C43" s="29"/>
      <c r="D43" s="29"/>
      <c r="E43" s="29"/>
      <c r="F43" s="29"/>
      <c r="G43" s="29"/>
      <c r="I43" s="101"/>
      <c r="J43" s="118"/>
      <c r="K43" s="138"/>
      <c r="L43" s="138"/>
      <c r="M43" s="138"/>
      <c r="N43" s="138"/>
      <c r="O43" s="180"/>
      <c r="P43" s="180"/>
      <c r="Q43" s="180"/>
      <c r="R43" s="151"/>
      <c r="S43" s="183"/>
      <c r="T43" s="183"/>
      <c r="U43" s="183"/>
      <c r="V43" s="183"/>
      <c r="W43" s="183"/>
      <c r="X43" s="183"/>
      <c r="Y43" s="180"/>
      <c r="Z43" s="180"/>
      <c r="AA43" s="180"/>
      <c r="AB43" s="180"/>
    </row>
    <row r="44" spans="1:28" ht="15" customHeight="1">
      <c r="A44" s="29"/>
      <c r="B44" s="29"/>
      <c r="C44" s="29"/>
      <c r="D44" s="29"/>
      <c r="E44" s="29"/>
      <c r="F44" s="29"/>
      <c r="G44" s="29"/>
      <c r="I44" s="101"/>
      <c r="J44" s="118"/>
      <c r="K44" s="138"/>
      <c r="L44" s="138"/>
      <c r="M44" s="138"/>
      <c r="N44" s="138"/>
      <c r="O44" s="180"/>
      <c r="P44" s="180"/>
      <c r="Q44" s="180"/>
      <c r="R44" s="151"/>
      <c r="S44" s="183"/>
      <c r="T44" s="183"/>
      <c r="U44" s="183"/>
      <c r="V44" s="183"/>
      <c r="W44" s="183"/>
      <c r="X44" s="183"/>
      <c r="Y44" s="180"/>
      <c r="Z44" s="180"/>
      <c r="AA44" s="180"/>
      <c r="AB44" s="180"/>
    </row>
    <row r="45" spans="1:28" ht="15" customHeight="1">
      <c r="A45" s="29"/>
      <c r="B45" s="29"/>
      <c r="C45" s="29"/>
      <c r="D45" s="29"/>
      <c r="E45" s="29"/>
      <c r="F45" s="29"/>
      <c r="G45" s="29"/>
      <c r="I45" s="101"/>
      <c r="J45" s="118"/>
      <c r="K45" s="138"/>
      <c r="L45" s="138"/>
      <c r="M45" s="138"/>
      <c r="N45" s="138"/>
      <c r="O45" s="180"/>
      <c r="P45" s="180"/>
      <c r="Q45" s="180"/>
      <c r="R45" s="151"/>
      <c r="S45" s="183"/>
      <c r="T45" s="183"/>
      <c r="U45" s="183"/>
      <c r="V45" s="183"/>
      <c r="W45" s="183"/>
      <c r="X45" s="183"/>
      <c r="Y45" s="180"/>
      <c r="Z45" s="180"/>
      <c r="AA45" s="180"/>
      <c r="AB45" s="180"/>
    </row>
    <row r="46" spans="1:28" ht="15" customHeight="1">
      <c r="A46" s="29"/>
      <c r="B46" s="29"/>
      <c r="C46" s="29"/>
      <c r="D46" s="29"/>
      <c r="E46" s="29"/>
      <c r="F46" s="29"/>
      <c r="G46" s="29"/>
      <c r="I46" s="101"/>
      <c r="J46" s="101"/>
      <c r="K46" s="138"/>
      <c r="L46" s="138"/>
      <c r="M46" s="138"/>
      <c r="N46" s="138"/>
      <c r="O46" s="180"/>
      <c r="P46" s="180"/>
      <c r="Q46" s="180"/>
      <c r="R46" s="151"/>
      <c r="S46" s="183"/>
      <c r="T46" s="183"/>
      <c r="U46" s="183"/>
      <c r="V46" s="183"/>
      <c r="W46" s="183"/>
      <c r="X46" s="183"/>
      <c r="Y46" s="180"/>
      <c r="Z46" s="180"/>
      <c r="AA46" s="180"/>
      <c r="AB46" s="180"/>
    </row>
    <row r="47" spans="1:28" ht="15" customHeight="1">
      <c r="I47" s="101"/>
      <c r="J47" s="101"/>
      <c r="K47" s="138"/>
      <c r="L47" s="138"/>
      <c r="M47" s="138"/>
      <c r="N47" s="138"/>
      <c r="O47" s="180"/>
      <c r="P47" s="180"/>
      <c r="Q47" s="180"/>
      <c r="R47" s="151"/>
      <c r="S47" s="183"/>
      <c r="T47" s="183"/>
      <c r="U47" s="183"/>
      <c r="V47" s="183"/>
      <c r="W47" s="183"/>
      <c r="X47" s="183"/>
      <c r="Y47" s="180"/>
      <c r="Z47" s="180"/>
      <c r="AA47" s="180"/>
      <c r="AB47" s="180"/>
    </row>
    <row r="48" spans="1:28" ht="15" customHeight="1">
      <c r="I48" s="101"/>
      <c r="J48" s="101"/>
      <c r="K48" s="138"/>
      <c r="L48" s="138"/>
      <c r="M48" s="138"/>
      <c r="N48" s="138"/>
      <c r="O48" s="180"/>
      <c r="P48" s="180"/>
      <c r="Q48" s="180"/>
      <c r="R48" s="151"/>
      <c r="S48" s="183"/>
      <c r="T48" s="183"/>
      <c r="U48" s="183"/>
      <c r="V48" s="183"/>
      <c r="W48" s="183"/>
      <c r="X48" s="183"/>
      <c r="Y48" s="180"/>
      <c r="Z48" s="180"/>
      <c r="AA48" s="180"/>
      <c r="AB48" s="180"/>
    </row>
    <row r="49" spans="9:28" ht="15" customHeight="1">
      <c r="I49" s="101"/>
      <c r="J49" s="101"/>
      <c r="K49" s="138"/>
      <c r="L49" s="138"/>
      <c r="M49" s="138"/>
      <c r="N49" s="138"/>
      <c r="O49" s="180"/>
      <c r="P49" s="180"/>
      <c r="Q49" s="180"/>
      <c r="R49" s="151"/>
      <c r="S49" s="183"/>
      <c r="T49" s="183"/>
      <c r="U49" s="183"/>
      <c r="V49" s="183"/>
      <c r="W49" s="183"/>
      <c r="X49" s="183"/>
      <c r="Y49" s="180"/>
      <c r="Z49" s="180"/>
      <c r="AA49" s="180"/>
      <c r="AB49" s="180"/>
    </row>
    <row r="50" spans="9:28" ht="15" customHeight="1">
      <c r="I50" s="101"/>
      <c r="J50" s="101"/>
      <c r="K50" s="138"/>
      <c r="L50" s="138"/>
      <c r="M50" s="138"/>
      <c r="N50" s="138"/>
      <c r="O50" s="104"/>
      <c r="P50" s="104"/>
      <c r="Q50" s="104"/>
      <c r="R50" s="151"/>
      <c r="S50" s="183"/>
      <c r="T50" s="183"/>
      <c r="U50" s="183"/>
      <c r="V50" s="183"/>
      <c r="W50" s="183"/>
      <c r="X50" s="183"/>
      <c r="Y50" s="104"/>
      <c r="Z50" s="104"/>
      <c r="AA50" s="104"/>
      <c r="AB50" s="104"/>
    </row>
    <row r="51" spans="9:28" ht="15" customHeight="1">
      <c r="I51" s="101"/>
      <c r="J51" s="101"/>
      <c r="K51" s="138"/>
      <c r="L51" s="138"/>
      <c r="M51" s="138"/>
      <c r="N51" s="138"/>
      <c r="O51" s="180"/>
      <c r="P51" s="180"/>
      <c r="Q51" s="180"/>
      <c r="R51" s="151"/>
      <c r="S51" s="183"/>
      <c r="T51" s="183"/>
      <c r="U51" s="183"/>
      <c r="V51" s="183"/>
      <c r="W51" s="183"/>
      <c r="X51" s="183"/>
      <c r="Y51" s="180"/>
      <c r="Z51" s="180"/>
      <c r="AA51" s="180"/>
      <c r="AB51" s="180"/>
    </row>
    <row r="52" spans="9:28" ht="15" customHeight="1">
      <c r="I52" s="101"/>
      <c r="J52" s="118"/>
      <c r="K52" s="138"/>
      <c r="L52" s="138"/>
      <c r="M52" s="138"/>
      <c r="N52" s="138"/>
      <c r="O52" s="180"/>
      <c r="P52" s="180"/>
      <c r="Q52" s="180"/>
      <c r="R52" s="151"/>
      <c r="S52" s="183"/>
      <c r="T52" s="183"/>
      <c r="U52" s="183"/>
      <c r="V52" s="183"/>
      <c r="W52" s="183"/>
      <c r="X52" s="183"/>
      <c r="Y52" s="180"/>
      <c r="Z52" s="180"/>
      <c r="AA52" s="180"/>
      <c r="AB52" s="180"/>
    </row>
    <row r="53" spans="9:28" ht="15" customHeight="1">
      <c r="I53" s="101"/>
      <c r="J53" s="118"/>
      <c r="K53" s="138"/>
      <c r="L53" s="138"/>
      <c r="M53" s="138"/>
      <c r="N53" s="138"/>
      <c r="O53" s="104"/>
      <c r="P53" s="104"/>
      <c r="Q53" s="104"/>
      <c r="R53" s="104"/>
      <c r="S53" s="104"/>
      <c r="T53" s="104"/>
      <c r="U53" s="104"/>
      <c r="V53" s="104"/>
      <c r="W53" s="104"/>
      <c r="X53" s="104"/>
      <c r="Y53" s="104"/>
      <c r="Z53" s="104"/>
      <c r="AA53" s="104"/>
      <c r="AB53" s="104"/>
    </row>
    <row r="54" spans="9:28" ht="15" customHeight="1">
      <c r="I54" s="101"/>
      <c r="J54" s="118"/>
      <c r="K54" s="138"/>
      <c r="L54" s="138"/>
      <c r="M54" s="138"/>
      <c r="N54" s="138"/>
      <c r="O54" s="105"/>
      <c r="P54" s="105"/>
      <c r="Q54" s="105"/>
      <c r="R54" s="105"/>
      <c r="S54" s="105"/>
      <c r="T54" s="105"/>
      <c r="U54" s="105"/>
      <c r="V54" s="105"/>
      <c r="W54" s="105"/>
      <c r="X54" s="105"/>
      <c r="Y54" s="105"/>
      <c r="Z54" s="105"/>
      <c r="AA54" s="105"/>
      <c r="AB54" s="105"/>
    </row>
    <row r="55" spans="9:28" ht="15" customHeight="1">
      <c r="I55" s="101"/>
      <c r="J55" s="118"/>
      <c r="K55" s="138"/>
      <c r="L55" s="138"/>
      <c r="M55" s="138"/>
      <c r="N55" s="138"/>
      <c r="O55" s="105"/>
      <c r="P55" s="105"/>
      <c r="Q55" s="105"/>
      <c r="R55" s="105"/>
      <c r="S55" s="105"/>
      <c r="T55" s="105"/>
      <c r="U55" s="105"/>
      <c r="V55" s="105"/>
      <c r="W55" s="105"/>
      <c r="X55" s="105"/>
      <c r="Y55" s="105"/>
      <c r="Z55" s="105"/>
      <c r="AA55" s="105"/>
      <c r="AB55" s="105"/>
    </row>
    <row r="56" spans="9:28" ht="15" customHeight="1">
      <c r="I56" s="101"/>
      <c r="J56" s="118"/>
      <c r="K56" s="138"/>
      <c r="L56" s="138"/>
      <c r="M56" s="138"/>
      <c r="N56" s="138"/>
      <c r="O56" s="105"/>
      <c r="P56" s="105"/>
      <c r="Q56" s="105"/>
      <c r="R56" s="105"/>
      <c r="S56" s="105"/>
      <c r="T56" s="105"/>
      <c r="U56" s="105"/>
      <c r="V56" s="105"/>
      <c r="W56" s="105"/>
      <c r="X56" s="105"/>
      <c r="Y56" s="105"/>
      <c r="Z56" s="105"/>
      <c r="AA56" s="105"/>
      <c r="AB56" s="105"/>
    </row>
    <row r="57" spans="9:28" ht="15" customHeight="1">
      <c r="I57" s="101"/>
      <c r="J57" s="118"/>
      <c r="K57" s="138"/>
      <c r="L57" s="138"/>
      <c r="M57" s="138"/>
      <c r="N57" s="138"/>
      <c r="O57" s="105"/>
      <c r="P57" s="105"/>
      <c r="Q57" s="105"/>
      <c r="R57" s="105"/>
      <c r="S57" s="105"/>
      <c r="T57" s="105"/>
      <c r="U57" s="105"/>
      <c r="V57" s="105"/>
      <c r="W57" s="105"/>
      <c r="X57" s="105"/>
      <c r="Y57" s="105"/>
      <c r="Z57" s="105"/>
      <c r="AA57" s="105"/>
      <c r="AB57" s="105"/>
    </row>
    <row r="58" spans="9:28" ht="15" customHeight="1">
      <c r="I58" s="101"/>
      <c r="J58" s="101"/>
      <c r="K58" s="138"/>
      <c r="L58" s="138"/>
      <c r="M58" s="138"/>
      <c r="N58" s="138"/>
      <c r="O58" s="105"/>
      <c r="P58" s="105"/>
      <c r="Q58" s="105"/>
      <c r="R58" s="105"/>
      <c r="S58" s="105"/>
      <c r="T58" s="105"/>
      <c r="U58" s="105"/>
      <c r="V58" s="105"/>
      <c r="W58" s="105"/>
      <c r="X58" s="105"/>
      <c r="Y58" s="105"/>
      <c r="Z58" s="105"/>
      <c r="AA58" s="105"/>
      <c r="AB58" s="105"/>
    </row>
    <row r="59" spans="9:28" ht="15" customHeight="1">
      <c r="I59" s="101"/>
      <c r="J59" s="101"/>
      <c r="K59" s="138"/>
      <c r="L59" s="138"/>
      <c r="M59" s="138"/>
      <c r="N59" s="138"/>
      <c r="O59" s="101"/>
      <c r="P59" s="101"/>
      <c r="Q59" s="101"/>
      <c r="R59" s="101"/>
      <c r="S59" s="101"/>
      <c r="T59" s="101"/>
      <c r="U59" s="101"/>
      <c r="V59" s="101"/>
      <c r="W59" s="101"/>
      <c r="X59" s="101"/>
      <c r="Y59" s="101"/>
      <c r="Z59" s="101"/>
      <c r="AA59" s="101"/>
      <c r="AB59" s="101"/>
    </row>
    <row r="60" spans="9:28" ht="15" customHeight="1">
      <c r="I60" s="101"/>
      <c r="J60" s="101"/>
      <c r="K60" s="138"/>
      <c r="L60" s="138"/>
      <c r="M60" s="138"/>
      <c r="N60" s="138"/>
      <c r="O60" s="105"/>
      <c r="P60" s="105"/>
      <c r="Q60" s="105"/>
      <c r="R60" s="105"/>
      <c r="S60" s="105"/>
      <c r="T60" s="105"/>
      <c r="U60" s="105"/>
      <c r="V60" s="105"/>
      <c r="W60" s="105"/>
      <c r="X60" s="105"/>
      <c r="Y60" s="105"/>
      <c r="Z60" s="105"/>
      <c r="AA60" s="105"/>
      <c r="AB60" s="105"/>
    </row>
    <row r="61" spans="9:28" ht="15" customHeight="1">
      <c r="I61" s="101"/>
      <c r="J61" s="101"/>
      <c r="K61" s="138"/>
      <c r="L61" s="138"/>
      <c r="M61" s="138"/>
      <c r="N61" s="138"/>
      <c r="O61" s="105"/>
      <c r="P61" s="105"/>
      <c r="Q61" s="105"/>
      <c r="R61" s="105"/>
      <c r="S61" s="105"/>
      <c r="T61" s="105"/>
      <c r="U61" s="105"/>
      <c r="V61" s="105"/>
      <c r="W61" s="105"/>
      <c r="X61" s="105"/>
      <c r="Y61" s="105"/>
      <c r="Z61" s="105"/>
      <c r="AA61" s="105"/>
      <c r="AB61" s="105"/>
    </row>
    <row r="62" spans="9:28" ht="15" customHeight="1">
      <c r="I62" s="101"/>
      <c r="J62" s="101"/>
      <c r="K62" s="138"/>
      <c r="L62" s="138"/>
      <c r="M62" s="138"/>
      <c r="N62" s="138"/>
      <c r="O62" s="105"/>
      <c r="P62" s="105"/>
      <c r="Q62" s="105"/>
      <c r="R62" s="105"/>
      <c r="S62" s="105"/>
      <c r="T62" s="105"/>
      <c r="U62" s="105"/>
      <c r="V62" s="105"/>
      <c r="W62" s="105"/>
      <c r="X62" s="105"/>
      <c r="Y62" s="105"/>
      <c r="Z62" s="105"/>
      <c r="AA62" s="105"/>
      <c r="AB62" s="105"/>
    </row>
    <row r="63" spans="9:28" ht="15" customHeight="1">
      <c r="I63" s="101"/>
      <c r="J63" s="101"/>
      <c r="K63" s="138"/>
      <c r="L63" s="138"/>
      <c r="M63" s="138"/>
      <c r="N63" s="138"/>
      <c r="O63" s="105"/>
      <c r="P63" s="105"/>
      <c r="Q63" s="105"/>
      <c r="R63" s="105"/>
      <c r="S63" s="105"/>
      <c r="T63" s="105"/>
      <c r="U63" s="105"/>
      <c r="V63" s="105"/>
      <c r="W63" s="105"/>
      <c r="X63" s="105"/>
      <c r="Y63" s="105"/>
      <c r="Z63" s="105"/>
      <c r="AA63" s="105"/>
      <c r="AB63" s="105"/>
    </row>
    <row r="64" spans="9:28" ht="15" customHeight="1">
      <c r="I64" s="101"/>
      <c r="J64" s="118"/>
      <c r="K64" s="138"/>
      <c r="L64" s="138"/>
      <c r="M64" s="138"/>
      <c r="N64" s="138"/>
      <c r="O64" s="105"/>
      <c r="P64" s="105"/>
      <c r="Q64" s="105"/>
      <c r="R64" s="105"/>
      <c r="S64" s="105"/>
      <c r="T64" s="105"/>
      <c r="U64" s="105"/>
      <c r="V64" s="105"/>
      <c r="W64" s="105"/>
      <c r="X64" s="105"/>
      <c r="Y64" s="105"/>
      <c r="Z64" s="105"/>
      <c r="AA64" s="105"/>
      <c r="AB64" s="105"/>
    </row>
    <row r="65" spans="9:28" ht="15" customHeight="1">
      <c r="I65" s="101"/>
      <c r="J65" s="118"/>
      <c r="K65" s="138"/>
      <c r="L65" s="138"/>
      <c r="M65" s="138"/>
      <c r="N65" s="138"/>
      <c r="O65" s="105"/>
      <c r="P65" s="105"/>
      <c r="Q65" s="105"/>
      <c r="R65" s="105"/>
      <c r="S65" s="105"/>
      <c r="T65" s="105"/>
      <c r="U65" s="105"/>
      <c r="V65" s="105"/>
      <c r="W65" s="105"/>
      <c r="X65" s="105"/>
      <c r="Y65" s="105"/>
      <c r="Z65" s="105"/>
      <c r="AA65" s="105"/>
      <c r="AB65" s="105"/>
    </row>
    <row r="66" spans="9:28" ht="15" customHeight="1">
      <c r="I66" s="101"/>
      <c r="J66" s="118"/>
      <c r="K66" s="138"/>
      <c r="L66" s="138"/>
      <c r="M66" s="138"/>
      <c r="N66" s="138"/>
      <c r="O66" s="105"/>
      <c r="P66" s="105"/>
      <c r="Q66" s="105"/>
      <c r="R66" s="105"/>
      <c r="S66" s="105"/>
      <c r="T66" s="105"/>
      <c r="U66" s="105"/>
      <c r="V66" s="105"/>
      <c r="W66" s="105"/>
      <c r="X66" s="105"/>
      <c r="Y66" s="105"/>
      <c r="Z66" s="105"/>
      <c r="AA66" s="105"/>
      <c r="AB66" s="105"/>
    </row>
    <row r="67" spans="9:28" ht="15" customHeight="1">
      <c r="I67" s="101"/>
      <c r="J67" s="118"/>
      <c r="K67" s="138"/>
      <c r="L67" s="138"/>
      <c r="M67" s="138"/>
      <c r="N67" s="138"/>
      <c r="O67" s="105"/>
      <c r="P67" s="105"/>
      <c r="Q67" s="105"/>
      <c r="R67" s="105"/>
      <c r="S67" s="105"/>
      <c r="T67" s="105"/>
      <c r="U67" s="105"/>
      <c r="V67" s="105"/>
      <c r="W67" s="105"/>
      <c r="X67" s="105"/>
      <c r="Y67" s="105"/>
      <c r="Z67" s="105"/>
      <c r="AA67" s="105"/>
      <c r="AB67" s="105"/>
    </row>
    <row r="68" spans="9:28" ht="15" customHeight="1">
      <c r="I68" s="101"/>
      <c r="J68" s="118"/>
      <c r="K68" s="138"/>
      <c r="L68" s="138"/>
      <c r="M68" s="138"/>
      <c r="N68" s="138"/>
      <c r="O68" s="105"/>
      <c r="P68" s="105"/>
      <c r="Q68" s="105"/>
      <c r="R68" s="105"/>
      <c r="S68" s="105"/>
      <c r="T68" s="105"/>
      <c r="U68" s="105"/>
      <c r="V68" s="105"/>
      <c r="W68" s="105"/>
      <c r="X68" s="105"/>
      <c r="Y68" s="105"/>
      <c r="Z68" s="105"/>
      <c r="AA68" s="105"/>
      <c r="AB68" s="105"/>
    </row>
    <row r="69" spans="9:28" ht="15" customHeight="1">
      <c r="I69" s="101"/>
      <c r="J69" s="118"/>
      <c r="K69" s="138"/>
      <c r="L69" s="138"/>
      <c r="M69" s="138"/>
      <c r="N69" s="138"/>
      <c r="O69" s="105"/>
      <c r="P69" s="105"/>
      <c r="Q69" s="105"/>
      <c r="R69" s="105"/>
      <c r="S69" s="105"/>
      <c r="T69" s="105"/>
      <c r="U69" s="105"/>
      <c r="V69" s="105"/>
      <c r="W69" s="105"/>
      <c r="X69" s="105"/>
      <c r="Y69" s="105"/>
      <c r="Z69" s="105"/>
      <c r="AA69" s="105"/>
      <c r="AB69" s="105"/>
    </row>
    <row r="70" spans="9:28" ht="15" customHeight="1">
      <c r="I70" s="101"/>
      <c r="J70" s="108"/>
      <c r="K70" s="138"/>
      <c r="L70" s="138"/>
      <c r="M70" s="138"/>
      <c r="N70" s="138"/>
      <c r="O70" s="105"/>
      <c r="P70" s="105"/>
      <c r="Q70" s="105"/>
      <c r="R70" s="105"/>
      <c r="S70" s="105"/>
      <c r="T70" s="105"/>
      <c r="U70" s="105"/>
      <c r="V70" s="105"/>
      <c r="W70" s="105"/>
      <c r="X70" s="105"/>
      <c r="Y70" s="105"/>
      <c r="Z70" s="105"/>
      <c r="AA70" s="105"/>
      <c r="AB70" s="105"/>
    </row>
    <row r="71" spans="9:28" ht="15" customHeight="1">
      <c r="I71" s="101"/>
      <c r="J71" s="108"/>
      <c r="K71" s="138"/>
      <c r="L71" s="138"/>
      <c r="M71" s="138"/>
      <c r="N71" s="138"/>
      <c r="O71" s="105"/>
      <c r="P71" s="105"/>
      <c r="Q71" s="105"/>
      <c r="R71" s="105"/>
      <c r="S71" s="105"/>
      <c r="T71" s="105"/>
      <c r="U71" s="105"/>
      <c r="V71" s="105"/>
      <c r="W71" s="105"/>
      <c r="X71" s="105"/>
      <c r="Y71" s="105"/>
      <c r="Z71" s="105"/>
      <c r="AA71" s="105"/>
      <c r="AB71" s="105"/>
    </row>
    <row r="72" spans="9:28" ht="15" customHeight="1">
      <c r="I72" s="101"/>
      <c r="J72" s="108"/>
      <c r="K72" s="138"/>
      <c r="L72" s="138"/>
      <c r="M72" s="138"/>
      <c r="N72" s="138"/>
      <c r="O72" s="105"/>
      <c r="P72" s="105"/>
      <c r="Q72" s="105"/>
      <c r="R72" s="105"/>
      <c r="S72" s="105"/>
      <c r="T72" s="105"/>
      <c r="U72" s="105"/>
      <c r="V72" s="105"/>
      <c r="W72" s="105"/>
      <c r="X72" s="105"/>
      <c r="Y72" s="105"/>
      <c r="Z72" s="105"/>
      <c r="AA72" s="105"/>
      <c r="AB72" s="105"/>
    </row>
    <row r="73" spans="9:28" ht="15" customHeight="1">
      <c r="I73" s="101"/>
      <c r="J73" s="108"/>
      <c r="K73" s="138"/>
      <c r="L73" s="138"/>
      <c r="M73" s="138"/>
      <c r="N73" s="138"/>
      <c r="O73" s="105"/>
      <c r="P73" s="105"/>
      <c r="Q73" s="105"/>
      <c r="R73" s="105"/>
      <c r="S73" s="105"/>
      <c r="T73" s="105"/>
      <c r="U73" s="105"/>
      <c r="V73" s="105"/>
      <c r="W73" s="105"/>
      <c r="X73" s="105"/>
      <c r="Y73" s="105"/>
      <c r="Z73" s="105"/>
      <c r="AA73" s="105"/>
      <c r="AB73" s="105"/>
    </row>
    <row r="74" spans="9:28" ht="15" customHeight="1">
      <c r="I74" s="101"/>
      <c r="J74" s="108"/>
      <c r="K74" s="138"/>
      <c r="L74" s="138"/>
      <c r="M74" s="138"/>
      <c r="N74" s="138"/>
      <c r="O74" s="105"/>
      <c r="P74" s="105"/>
      <c r="Q74" s="105"/>
      <c r="R74" s="105"/>
      <c r="S74" s="105"/>
      <c r="T74" s="105"/>
      <c r="U74" s="105"/>
      <c r="V74" s="105"/>
      <c r="W74" s="105"/>
      <c r="X74" s="105"/>
      <c r="Y74" s="105"/>
      <c r="Z74" s="105"/>
      <c r="AA74" s="105"/>
      <c r="AB74" s="105"/>
    </row>
    <row r="75" spans="9:28" ht="15" customHeight="1">
      <c r="I75" s="101"/>
      <c r="J75" s="108"/>
      <c r="K75" s="138"/>
      <c r="L75" s="138"/>
      <c r="M75" s="138"/>
      <c r="N75" s="138"/>
      <c r="O75" s="105"/>
      <c r="P75" s="105"/>
      <c r="Q75" s="105"/>
      <c r="R75" s="105"/>
      <c r="S75" s="105"/>
      <c r="T75" s="105"/>
      <c r="U75" s="105"/>
      <c r="V75" s="105"/>
      <c r="W75" s="105"/>
      <c r="X75" s="105"/>
      <c r="Y75" s="105"/>
      <c r="Z75" s="105"/>
      <c r="AA75" s="105"/>
      <c r="AB75" s="105"/>
    </row>
    <row r="76" spans="9:28" ht="15" customHeight="1">
      <c r="I76" s="101"/>
      <c r="J76" s="108"/>
      <c r="K76" s="138"/>
      <c r="L76" s="138"/>
      <c r="M76" s="138"/>
      <c r="N76" s="138"/>
      <c r="O76" s="105"/>
      <c r="P76" s="105"/>
      <c r="Q76" s="105"/>
      <c r="R76" s="105"/>
      <c r="S76" s="105"/>
      <c r="T76" s="105"/>
      <c r="U76" s="105"/>
      <c r="V76" s="105"/>
      <c r="W76" s="105"/>
      <c r="X76" s="105"/>
      <c r="Y76" s="105"/>
      <c r="Z76" s="105"/>
      <c r="AA76" s="105"/>
      <c r="AB76" s="105"/>
    </row>
    <row r="77" spans="9:28" ht="15" customHeight="1">
      <c r="I77" s="101"/>
      <c r="J77" s="108"/>
      <c r="K77" s="138"/>
      <c r="L77" s="138"/>
      <c r="M77" s="138"/>
      <c r="N77" s="138"/>
      <c r="O77" s="105"/>
      <c r="P77" s="105"/>
      <c r="Q77" s="105"/>
      <c r="R77" s="105"/>
      <c r="S77" s="105"/>
      <c r="T77" s="105"/>
      <c r="U77" s="105"/>
      <c r="V77" s="105"/>
      <c r="W77" s="105"/>
      <c r="X77" s="105"/>
      <c r="Y77" s="105"/>
      <c r="Z77" s="105"/>
      <c r="AA77" s="105"/>
      <c r="AB77" s="105"/>
    </row>
    <row r="78" spans="9:28" ht="15" customHeight="1">
      <c r="I78" s="101"/>
      <c r="J78" s="108"/>
      <c r="K78" s="138"/>
      <c r="L78" s="138"/>
      <c r="M78" s="138"/>
      <c r="N78" s="138"/>
      <c r="O78" s="105"/>
      <c r="P78" s="105"/>
      <c r="Q78" s="105"/>
      <c r="R78" s="105"/>
      <c r="S78" s="105"/>
      <c r="T78" s="105"/>
      <c r="U78" s="105"/>
      <c r="V78" s="105"/>
      <c r="W78" s="105"/>
      <c r="X78" s="105"/>
      <c r="Y78" s="105"/>
      <c r="Z78" s="105"/>
      <c r="AA78" s="105"/>
      <c r="AB78" s="105"/>
    </row>
    <row r="79" spans="9:28" ht="15" customHeight="1">
      <c r="I79" s="101"/>
      <c r="J79" s="108"/>
      <c r="K79" s="138"/>
      <c r="L79" s="138"/>
      <c r="M79" s="138"/>
      <c r="N79" s="138"/>
      <c r="O79" s="105"/>
      <c r="P79" s="105"/>
      <c r="Q79" s="105"/>
      <c r="R79" s="105"/>
      <c r="S79" s="105"/>
      <c r="T79" s="105"/>
      <c r="U79" s="105"/>
      <c r="V79" s="105"/>
      <c r="W79" s="105"/>
      <c r="X79" s="105"/>
      <c r="Y79" s="105"/>
      <c r="Z79" s="105"/>
      <c r="AA79" s="105"/>
      <c r="AB79" s="105"/>
    </row>
    <row r="80" spans="9:28" ht="15" customHeight="1">
      <c r="I80" s="101"/>
      <c r="J80" s="106"/>
      <c r="K80" s="138"/>
      <c r="L80" s="138"/>
      <c r="M80" s="138"/>
      <c r="N80" s="138"/>
      <c r="O80" s="105"/>
      <c r="P80" s="105"/>
      <c r="Q80" s="105"/>
      <c r="R80" s="105"/>
      <c r="S80" s="105"/>
      <c r="T80" s="105"/>
      <c r="U80" s="105"/>
      <c r="V80" s="105"/>
      <c r="W80" s="105"/>
      <c r="X80" s="105"/>
      <c r="Y80" s="105"/>
      <c r="Z80" s="105"/>
      <c r="AA80" s="105"/>
      <c r="AB80" s="105"/>
    </row>
    <row r="81" spans="9:28" ht="15" customHeight="1">
      <c r="I81" s="101"/>
      <c r="J81" s="106"/>
      <c r="K81" s="138"/>
      <c r="L81" s="138"/>
      <c r="M81" s="138"/>
      <c r="N81" s="138"/>
      <c r="O81" s="105"/>
      <c r="P81" s="105"/>
      <c r="Q81" s="105"/>
      <c r="R81" s="105"/>
      <c r="S81" s="105"/>
      <c r="T81" s="105"/>
      <c r="U81" s="105"/>
      <c r="V81" s="105"/>
      <c r="W81" s="105"/>
      <c r="X81" s="105"/>
      <c r="Y81" s="105"/>
      <c r="Z81" s="105"/>
      <c r="AA81" s="105"/>
      <c r="AB81" s="105"/>
    </row>
    <row r="82" spans="9:28" ht="15" customHeight="1">
      <c r="I82" s="101"/>
      <c r="J82" s="106"/>
      <c r="K82" s="138"/>
      <c r="L82" s="138"/>
      <c r="M82" s="138"/>
      <c r="N82" s="138"/>
      <c r="O82" s="105"/>
      <c r="P82" s="105"/>
      <c r="Q82" s="105"/>
      <c r="R82" s="105"/>
      <c r="S82" s="105"/>
      <c r="T82" s="105"/>
      <c r="U82" s="105"/>
      <c r="V82" s="105"/>
      <c r="W82" s="105"/>
      <c r="X82" s="105"/>
      <c r="Y82" s="105"/>
      <c r="Z82" s="105"/>
      <c r="AA82" s="105"/>
      <c r="AB82" s="105"/>
    </row>
    <row r="83" spans="9:28" ht="15" customHeight="1">
      <c r="I83" s="101"/>
      <c r="J83" s="106"/>
      <c r="K83" s="138"/>
      <c r="L83" s="138"/>
      <c r="M83" s="138"/>
      <c r="N83" s="138"/>
      <c r="O83" s="105"/>
      <c r="P83" s="105"/>
      <c r="Q83" s="105"/>
      <c r="R83" s="105"/>
      <c r="S83" s="105"/>
      <c r="T83" s="105"/>
      <c r="U83" s="105"/>
      <c r="V83" s="105"/>
      <c r="W83" s="105"/>
      <c r="X83" s="105"/>
      <c r="Y83" s="105"/>
      <c r="Z83" s="105"/>
      <c r="AA83" s="105"/>
      <c r="AB83" s="105"/>
    </row>
    <row r="84" spans="9:28" ht="15" customHeight="1">
      <c r="I84" s="101"/>
      <c r="J84" s="106"/>
      <c r="K84" s="138"/>
      <c r="L84" s="138"/>
      <c r="M84" s="138"/>
      <c r="N84" s="138"/>
      <c r="O84" s="105"/>
      <c r="P84" s="105"/>
      <c r="Q84" s="105"/>
      <c r="R84" s="105"/>
      <c r="S84" s="105"/>
      <c r="T84" s="105"/>
      <c r="U84" s="105"/>
      <c r="V84" s="105"/>
      <c r="W84" s="105"/>
      <c r="X84" s="105"/>
      <c r="Y84" s="105"/>
      <c r="Z84" s="105"/>
      <c r="AA84" s="105"/>
      <c r="AB84" s="105"/>
    </row>
    <row r="85" spans="9:28" ht="15" customHeight="1">
      <c r="I85" s="101"/>
      <c r="J85" s="106"/>
      <c r="K85" s="138"/>
      <c r="L85" s="138"/>
      <c r="M85" s="138"/>
      <c r="N85" s="138"/>
      <c r="O85" s="105"/>
      <c r="P85" s="105"/>
      <c r="Q85" s="105"/>
      <c r="R85" s="105"/>
      <c r="S85" s="105"/>
      <c r="T85" s="105"/>
      <c r="U85" s="105"/>
      <c r="V85" s="105"/>
      <c r="W85" s="105"/>
      <c r="X85" s="105"/>
      <c r="Y85" s="105"/>
      <c r="Z85" s="105"/>
      <c r="AA85" s="105"/>
      <c r="AB85" s="105"/>
    </row>
    <row r="86" spans="9:28" ht="15" customHeight="1">
      <c r="I86" s="101"/>
      <c r="J86" s="106"/>
      <c r="K86" s="138"/>
      <c r="L86" s="138"/>
      <c r="M86" s="138"/>
      <c r="N86" s="138"/>
      <c r="O86" s="105"/>
      <c r="P86" s="105"/>
      <c r="Q86" s="105"/>
      <c r="R86" s="105"/>
      <c r="S86" s="105"/>
      <c r="T86" s="105"/>
      <c r="U86" s="105"/>
      <c r="V86" s="105"/>
      <c r="W86" s="105"/>
      <c r="X86" s="105"/>
      <c r="Y86" s="105"/>
      <c r="Z86" s="105"/>
      <c r="AA86" s="105"/>
      <c r="AB86" s="105"/>
    </row>
    <row r="87" spans="9:28" ht="15" customHeight="1">
      <c r="I87" s="101"/>
      <c r="J87" s="106"/>
      <c r="K87" s="138"/>
      <c r="L87" s="179"/>
      <c r="M87" s="179"/>
      <c r="N87" s="179"/>
      <c r="O87" s="105"/>
      <c r="P87" s="105"/>
      <c r="Q87" s="105"/>
      <c r="R87" s="105"/>
      <c r="S87" s="105"/>
      <c r="T87" s="105"/>
      <c r="U87" s="105"/>
      <c r="V87" s="105"/>
      <c r="W87" s="105"/>
      <c r="X87" s="105"/>
      <c r="Y87" s="105"/>
      <c r="Z87" s="105"/>
      <c r="AA87" s="105"/>
      <c r="AB87" s="105"/>
    </row>
    <row r="88" spans="9:28" ht="15" customHeight="1">
      <c r="I88" s="101"/>
      <c r="J88" s="106"/>
      <c r="K88" s="179"/>
      <c r="L88" s="179"/>
      <c r="M88" s="179"/>
      <c r="N88" s="179"/>
      <c r="O88" s="105"/>
      <c r="P88" s="105"/>
      <c r="Q88" s="105"/>
      <c r="R88" s="105"/>
      <c r="S88" s="105"/>
      <c r="T88" s="105"/>
      <c r="U88" s="105"/>
      <c r="V88" s="105"/>
      <c r="W88" s="105"/>
      <c r="X88" s="105"/>
      <c r="Y88" s="105"/>
      <c r="Z88" s="105"/>
      <c r="AA88" s="105"/>
      <c r="AB88" s="105"/>
    </row>
    <row r="89" spans="9:28" ht="15" customHeight="1">
      <c r="I89" s="101"/>
      <c r="J89" s="106"/>
      <c r="K89" s="179"/>
      <c r="L89" s="179"/>
      <c r="M89" s="179"/>
      <c r="N89" s="179"/>
      <c r="O89" s="105"/>
      <c r="P89" s="105"/>
      <c r="Q89" s="105"/>
      <c r="R89" s="105"/>
      <c r="S89" s="105"/>
      <c r="T89" s="105"/>
      <c r="U89" s="105"/>
      <c r="V89" s="105"/>
      <c r="W89" s="105"/>
      <c r="X89" s="105"/>
      <c r="Y89" s="105"/>
      <c r="Z89" s="105"/>
      <c r="AA89" s="105"/>
      <c r="AB89" s="105"/>
    </row>
    <row r="90" spans="9:28" ht="15" customHeight="1">
      <c r="I90" s="101"/>
      <c r="J90" s="106"/>
      <c r="K90" s="179"/>
      <c r="L90" s="179"/>
      <c r="M90" s="179"/>
      <c r="N90" s="179"/>
      <c r="O90" s="105"/>
      <c r="P90" s="105"/>
      <c r="Q90" s="105"/>
      <c r="R90" s="105"/>
      <c r="S90" s="105"/>
      <c r="T90" s="105"/>
      <c r="U90" s="105"/>
      <c r="V90" s="105"/>
      <c r="W90" s="105"/>
      <c r="X90" s="105"/>
      <c r="Y90" s="105"/>
      <c r="Z90" s="105"/>
      <c r="AA90" s="105"/>
      <c r="AB90" s="105"/>
    </row>
    <row r="91" spans="9:28" ht="15" customHeight="1">
      <c r="I91" s="101"/>
      <c r="J91" s="106"/>
      <c r="K91" s="179"/>
      <c r="L91" s="179"/>
      <c r="M91" s="179"/>
      <c r="N91" s="179"/>
      <c r="O91" s="105"/>
      <c r="P91" s="105"/>
      <c r="Q91" s="105"/>
      <c r="R91" s="105"/>
      <c r="S91" s="105"/>
      <c r="T91" s="105"/>
      <c r="U91" s="105"/>
      <c r="V91" s="105"/>
      <c r="W91" s="105"/>
      <c r="X91" s="105"/>
      <c r="Y91" s="105"/>
      <c r="Z91" s="105"/>
      <c r="AA91" s="105"/>
      <c r="AB91" s="105"/>
    </row>
    <row r="92" spans="9:28" ht="15" customHeight="1">
      <c r="I92" s="101"/>
      <c r="J92" s="106"/>
      <c r="K92" s="179"/>
      <c r="L92" s="179"/>
      <c r="M92" s="179"/>
      <c r="N92" s="179"/>
      <c r="O92" s="105"/>
      <c r="P92" s="105"/>
      <c r="Q92" s="105"/>
      <c r="R92" s="105"/>
      <c r="S92" s="105"/>
      <c r="T92" s="105"/>
      <c r="U92" s="105"/>
      <c r="V92" s="105"/>
      <c r="W92" s="105"/>
      <c r="X92" s="105"/>
      <c r="Y92" s="105"/>
      <c r="Z92" s="105"/>
      <c r="AA92" s="105"/>
      <c r="AB92" s="105"/>
    </row>
    <row r="93" spans="9:28" ht="15" customHeight="1">
      <c r="I93" s="101"/>
      <c r="J93" s="106"/>
      <c r="K93" s="179"/>
      <c r="L93" s="179"/>
      <c r="M93" s="179"/>
      <c r="N93" s="179"/>
      <c r="O93" s="105"/>
      <c r="P93" s="105"/>
      <c r="Q93" s="105"/>
      <c r="R93" s="105"/>
      <c r="S93" s="105"/>
      <c r="T93" s="105"/>
      <c r="U93" s="105"/>
      <c r="V93" s="105"/>
      <c r="W93" s="105"/>
      <c r="X93" s="105"/>
      <c r="Y93" s="105"/>
      <c r="Z93" s="105"/>
      <c r="AA93" s="105"/>
      <c r="AB93" s="105"/>
    </row>
    <row r="94" spans="9:28" ht="15" customHeight="1">
      <c r="I94" s="101"/>
      <c r="J94" s="106"/>
      <c r="K94" s="179"/>
      <c r="L94" s="179"/>
      <c r="M94" s="179"/>
      <c r="N94" s="179"/>
      <c r="O94" s="105"/>
      <c r="P94" s="105"/>
      <c r="Q94" s="105"/>
      <c r="R94" s="105"/>
      <c r="S94" s="105"/>
      <c r="T94" s="105"/>
      <c r="U94" s="105"/>
      <c r="V94" s="105"/>
      <c r="W94" s="105"/>
      <c r="X94" s="105"/>
      <c r="Y94" s="105"/>
      <c r="Z94" s="105"/>
      <c r="AA94" s="105"/>
      <c r="AB94" s="105"/>
    </row>
    <row r="95" spans="9:28" ht="15" customHeight="1">
      <c r="I95" s="101"/>
      <c r="J95" s="106"/>
      <c r="K95" s="179"/>
      <c r="L95" s="179"/>
      <c r="M95" s="179"/>
      <c r="N95" s="179"/>
      <c r="O95" s="105"/>
      <c r="P95" s="105"/>
      <c r="Q95" s="105"/>
      <c r="R95" s="105"/>
      <c r="S95" s="105"/>
      <c r="T95" s="105"/>
      <c r="U95" s="105"/>
      <c r="V95" s="105"/>
      <c r="W95" s="105"/>
      <c r="X95" s="105"/>
      <c r="Y95" s="105"/>
      <c r="Z95" s="105"/>
      <c r="AA95" s="105"/>
      <c r="AB95" s="105"/>
    </row>
    <row r="96" spans="9:28" ht="15" customHeight="1">
      <c r="I96" s="101"/>
      <c r="J96" s="106"/>
      <c r="K96" s="179"/>
      <c r="L96" s="179"/>
      <c r="M96" s="179"/>
      <c r="N96" s="179"/>
      <c r="O96" s="105"/>
      <c r="P96" s="105"/>
      <c r="Q96" s="105"/>
      <c r="R96" s="105"/>
      <c r="S96" s="105"/>
      <c r="T96" s="105"/>
      <c r="U96" s="105"/>
      <c r="V96" s="105"/>
      <c r="W96" s="105"/>
      <c r="X96" s="105"/>
      <c r="Y96" s="105"/>
      <c r="Z96" s="105"/>
      <c r="AA96" s="105"/>
      <c r="AB96" s="105"/>
    </row>
    <row r="97" spans="9:28" ht="15" customHeight="1">
      <c r="I97" s="101"/>
      <c r="J97" s="106"/>
      <c r="K97" s="179"/>
      <c r="L97" s="179"/>
      <c r="M97" s="179"/>
      <c r="N97" s="179"/>
      <c r="O97" s="105"/>
      <c r="P97" s="105"/>
      <c r="Q97" s="105"/>
      <c r="R97" s="105"/>
      <c r="S97" s="105"/>
      <c r="T97" s="105"/>
      <c r="U97" s="105"/>
      <c r="V97" s="105"/>
      <c r="W97" s="105"/>
      <c r="X97" s="105"/>
      <c r="Y97" s="105"/>
      <c r="Z97" s="105"/>
      <c r="AA97" s="105"/>
      <c r="AB97" s="105"/>
    </row>
    <row r="98" spans="9:28" ht="15" customHeight="1">
      <c r="I98" s="101"/>
      <c r="J98" s="106"/>
      <c r="K98" s="179"/>
      <c r="L98" s="179"/>
      <c r="M98" s="179"/>
      <c r="N98" s="179"/>
      <c r="O98" s="105"/>
      <c r="P98" s="105"/>
      <c r="Q98" s="105"/>
      <c r="R98" s="105"/>
      <c r="S98" s="105"/>
      <c r="T98" s="105"/>
      <c r="U98" s="105"/>
      <c r="V98" s="105"/>
      <c r="W98" s="105"/>
      <c r="X98" s="105"/>
      <c r="Y98" s="105"/>
      <c r="Z98" s="105"/>
      <c r="AA98" s="105"/>
      <c r="AB98" s="105"/>
    </row>
    <row r="99" spans="9:28" ht="15" customHeight="1">
      <c r="I99" s="101"/>
      <c r="J99" s="106"/>
      <c r="K99" s="179"/>
      <c r="L99" s="179"/>
      <c r="M99" s="179"/>
      <c r="N99" s="179"/>
      <c r="O99" s="105"/>
      <c r="P99" s="105"/>
      <c r="Q99" s="105"/>
      <c r="R99" s="105"/>
      <c r="S99" s="105"/>
      <c r="T99" s="105"/>
      <c r="U99" s="105"/>
      <c r="V99" s="105"/>
      <c r="W99" s="105"/>
      <c r="X99" s="105"/>
      <c r="Y99" s="105"/>
      <c r="Z99" s="105"/>
      <c r="AA99" s="105"/>
      <c r="AB99" s="105"/>
    </row>
    <row r="100" spans="9:28" ht="15" customHeight="1">
      <c r="I100" s="101"/>
      <c r="J100" s="106"/>
      <c r="K100" s="179"/>
      <c r="L100" s="179"/>
      <c r="M100" s="179"/>
      <c r="N100" s="179"/>
      <c r="O100" s="105"/>
      <c r="P100" s="105"/>
      <c r="Q100" s="105"/>
      <c r="R100" s="105"/>
      <c r="S100" s="105"/>
      <c r="T100" s="105"/>
      <c r="U100" s="105"/>
      <c r="V100" s="105"/>
      <c r="W100" s="105"/>
      <c r="X100" s="105"/>
      <c r="Y100" s="105"/>
      <c r="Z100" s="105"/>
      <c r="AA100" s="105"/>
      <c r="AB100" s="105"/>
    </row>
    <row r="101" spans="9:28" ht="15" customHeight="1">
      <c r="I101" s="101"/>
      <c r="J101" s="106"/>
      <c r="K101" s="179"/>
      <c r="L101" s="179"/>
      <c r="M101" s="179"/>
      <c r="N101" s="179"/>
      <c r="O101" s="105"/>
      <c r="P101" s="105"/>
      <c r="Q101" s="105"/>
      <c r="R101" s="105"/>
      <c r="S101" s="105"/>
      <c r="T101" s="105"/>
      <c r="U101" s="105"/>
      <c r="V101" s="105"/>
      <c r="W101" s="105"/>
      <c r="X101" s="105"/>
      <c r="Y101" s="105"/>
      <c r="Z101" s="105"/>
      <c r="AA101" s="105"/>
      <c r="AB101" s="105"/>
    </row>
    <row r="102" spans="9:28" ht="15" customHeight="1">
      <c r="I102" s="101"/>
      <c r="J102" s="106"/>
      <c r="K102" s="179"/>
      <c r="L102" s="179"/>
      <c r="M102" s="179"/>
      <c r="N102" s="179"/>
      <c r="O102" s="105"/>
      <c r="P102" s="105"/>
      <c r="Q102" s="105"/>
      <c r="R102" s="105"/>
      <c r="S102" s="105"/>
      <c r="T102" s="105"/>
      <c r="U102" s="105"/>
      <c r="V102" s="105"/>
      <c r="W102" s="105"/>
      <c r="X102" s="105"/>
      <c r="Y102" s="105"/>
      <c r="Z102" s="105"/>
      <c r="AA102" s="105"/>
      <c r="AB102" s="105"/>
    </row>
    <row r="103" spans="9:28" ht="15" customHeight="1">
      <c r="I103" s="101"/>
      <c r="J103" s="106"/>
      <c r="K103" s="179"/>
      <c r="L103" s="179"/>
      <c r="M103" s="179"/>
      <c r="N103" s="179"/>
      <c r="O103" s="105"/>
      <c r="P103" s="105"/>
      <c r="Q103" s="105"/>
      <c r="R103" s="105"/>
      <c r="S103" s="105"/>
      <c r="T103" s="105"/>
      <c r="U103" s="105"/>
      <c r="V103" s="105"/>
      <c r="W103" s="105"/>
      <c r="X103" s="105"/>
      <c r="Y103" s="105"/>
      <c r="Z103" s="105"/>
      <c r="AA103" s="105"/>
      <c r="AB103" s="105"/>
    </row>
    <row r="104" spans="9:28" ht="15" customHeight="1">
      <c r="I104" s="101"/>
      <c r="J104" s="106"/>
      <c r="K104" s="179"/>
      <c r="L104" s="179"/>
      <c r="M104" s="179"/>
      <c r="N104" s="179"/>
      <c r="O104" s="105"/>
      <c r="P104" s="105"/>
      <c r="Q104" s="105"/>
      <c r="R104" s="105"/>
      <c r="S104" s="105"/>
      <c r="T104" s="105"/>
      <c r="U104" s="105"/>
      <c r="V104" s="105"/>
      <c r="W104" s="105"/>
      <c r="X104" s="105"/>
      <c r="Y104" s="105"/>
      <c r="Z104" s="105"/>
      <c r="AA104" s="105"/>
      <c r="AB104" s="105"/>
    </row>
    <row r="105" spans="9:28" ht="15" customHeight="1">
      <c r="I105" s="101"/>
      <c r="J105" s="106"/>
      <c r="K105" s="179"/>
      <c r="L105" s="179"/>
      <c r="M105" s="179"/>
      <c r="N105" s="179"/>
      <c r="O105" s="105"/>
      <c r="P105" s="105"/>
      <c r="Q105" s="105"/>
      <c r="R105" s="105"/>
      <c r="S105" s="105"/>
      <c r="T105" s="105"/>
      <c r="U105" s="105"/>
      <c r="V105" s="105"/>
      <c r="W105" s="105"/>
      <c r="X105" s="105"/>
      <c r="Y105" s="105"/>
      <c r="Z105" s="105"/>
      <c r="AA105" s="105"/>
      <c r="AB105" s="105"/>
    </row>
    <row r="106" spans="9:28" ht="15" customHeight="1">
      <c r="I106" s="101"/>
      <c r="J106" s="106"/>
      <c r="K106" s="179"/>
      <c r="L106" s="179"/>
      <c r="M106" s="179"/>
      <c r="N106" s="179"/>
      <c r="O106" s="105"/>
      <c r="P106" s="105"/>
      <c r="Q106" s="105"/>
      <c r="R106" s="105"/>
      <c r="S106" s="105"/>
      <c r="T106" s="105"/>
      <c r="U106" s="105"/>
      <c r="V106" s="105"/>
      <c r="W106" s="105"/>
      <c r="X106" s="105"/>
      <c r="Y106" s="105"/>
      <c r="Z106" s="105"/>
      <c r="AA106" s="105"/>
      <c r="AB106" s="105"/>
    </row>
    <row r="107" spans="9:28" ht="15" customHeight="1">
      <c r="I107" s="101"/>
      <c r="J107" s="106"/>
      <c r="K107" s="179"/>
      <c r="L107" s="179"/>
      <c r="M107" s="179"/>
      <c r="N107" s="179"/>
      <c r="O107" s="105"/>
      <c r="P107" s="105"/>
      <c r="Q107" s="105"/>
      <c r="R107" s="105"/>
      <c r="S107" s="105"/>
      <c r="T107" s="105"/>
      <c r="U107" s="105"/>
      <c r="V107" s="105"/>
      <c r="W107" s="105"/>
      <c r="X107" s="105"/>
      <c r="Y107" s="105"/>
      <c r="Z107" s="105"/>
      <c r="AA107" s="105"/>
      <c r="AB107" s="105"/>
    </row>
    <row r="108" spans="9:28" ht="15" customHeight="1">
      <c r="I108" s="101"/>
      <c r="J108" s="106"/>
      <c r="K108" s="179"/>
      <c r="L108" s="179"/>
      <c r="M108" s="179"/>
      <c r="N108" s="179"/>
      <c r="O108" s="105"/>
      <c r="P108" s="105"/>
      <c r="Q108" s="105"/>
      <c r="R108" s="105"/>
      <c r="S108" s="105"/>
      <c r="T108" s="105"/>
      <c r="U108" s="105"/>
      <c r="V108" s="105"/>
      <c r="W108" s="105"/>
      <c r="X108" s="105"/>
      <c r="Y108" s="105"/>
      <c r="Z108" s="105"/>
      <c r="AA108" s="105"/>
      <c r="AB108" s="105"/>
    </row>
    <row r="109" spans="9:28" ht="15" customHeight="1">
      <c r="I109" s="101"/>
      <c r="J109" s="106"/>
      <c r="K109" s="179"/>
      <c r="L109" s="179"/>
      <c r="M109" s="179"/>
      <c r="N109" s="179"/>
      <c r="O109" s="105"/>
      <c r="P109" s="105"/>
      <c r="Q109" s="105"/>
      <c r="R109" s="105"/>
      <c r="S109" s="105"/>
      <c r="T109" s="105"/>
      <c r="U109" s="105"/>
      <c r="V109" s="105"/>
      <c r="W109" s="105"/>
      <c r="X109" s="105"/>
      <c r="Y109" s="105"/>
      <c r="Z109" s="105"/>
      <c r="AA109" s="105"/>
      <c r="AB109" s="105"/>
    </row>
    <row r="110" spans="9:28" ht="15" customHeight="1">
      <c r="I110" s="101"/>
      <c r="J110" s="106"/>
      <c r="K110" s="179"/>
      <c r="L110" s="179"/>
      <c r="M110" s="179"/>
      <c r="N110" s="179"/>
      <c r="O110" s="105"/>
      <c r="P110" s="105"/>
      <c r="Q110" s="105"/>
      <c r="R110" s="105"/>
      <c r="S110" s="105"/>
      <c r="T110" s="105"/>
      <c r="U110" s="105"/>
      <c r="V110" s="105"/>
      <c r="W110" s="105"/>
      <c r="X110" s="105"/>
      <c r="Y110" s="105"/>
      <c r="Z110" s="105"/>
      <c r="AA110" s="105"/>
      <c r="AB110" s="105"/>
    </row>
    <row r="111" spans="9:28" ht="15" customHeight="1">
      <c r="I111" s="101"/>
      <c r="J111" s="106"/>
      <c r="K111" s="179"/>
      <c r="L111" s="179"/>
      <c r="M111" s="179"/>
      <c r="N111" s="179"/>
      <c r="O111" s="105"/>
      <c r="P111" s="105"/>
      <c r="Q111" s="105"/>
      <c r="R111" s="105"/>
      <c r="S111" s="105"/>
      <c r="T111" s="105"/>
      <c r="U111" s="105"/>
      <c r="V111" s="105"/>
      <c r="W111" s="105"/>
      <c r="X111" s="105"/>
      <c r="Y111" s="105"/>
      <c r="Z111" s="105"/>
      <c r="AA111" s="105"/>
      <c r="AB111" s="105"/>
    </row>
    <row r="112" spans="9:28" ht="15" customHeight="1">
      <c r="I112" s="101"/>
      <c r="J112" s="106"/>
      <c r="K112" s="179"/>
      <c r="L112" s="179"/>
      <c r="M112" s="179"/>
      <c r="N112" s="179"/>
      <c r="O112" s="105"/>
      <c r="P112" s="105"/>
      <c r="Q112" s="105"/>
      <c r="R112" s="105"/>
      <c r="S112" s="105"/>
      <c r="T112" s="105"/>
      <c r="U112" s="105"/>
      <c r="V112" s="105"/>
      <c r="W112" s="105"/>
      <c r="X112" s="105"/>
      <c r="Y112" s="105"/>
      <c r="Z112" s="105"/>
      <c r="AA112" s="105"/>
      <c r="AB112" s="105"/>
    </row>
    <row r="113" spans="9:28" ht="15" customHeight="1">
      <c r="I113" s="101"/>
      <c r="J113" s="106"/>
      <c r="K113" s="179"/>
      <c r="L113" s="179"/>
      <c r="M113" s="179"/>
      <c r="N113" s="179"/>
      <c r="O113" s="105"/>
      <c r="P113" s="105"/>
      <c r="Q113" s="105"/>
      <c r="R113" s="105"/>
      <c r="S113" s="105"/>
      <c r="T113" s="105"/>
      <c r="U113" s="105"/>
      <c r="V113" s="105"/>
      <c r="W113" s="105"/>
      <c r="X113" s="105"/>
      <c r="Y113" s="105"/>
      <c r="Z113" s="105"/>
      <c r="AA113" s="105"/>
      <c r="AB113" s="105"/>
    </row>
    <row r="114" spans="9:28" ht="15" customHeight="1">
      <c r="I114" s="101"/>
      <c r="J114" s="106"/>
      <c r="K114" s="179"/>
      <c r="L114" s="179"/>
      <c r="M114" s="179"/>
      <c r="N114" s="179"/>
      <c r="O114" s="105"/>
      <c r="P114" s="105"/>
      <c r="Q114" s="105"/>
      <c r="R114" s="105"/>
      <c r="S114" s="105"/>
      <c r="T114" s="105"/>
      <c r="U114" s="105"/>
      <c r="V114" s="105"/>
      <c r="W114" s="105"/>
      <c r="X114" s="105"/>
      <c r="Y114" s="105"/>
      <c r="Z114" s="105"/>
      <c r="AA114" s="105"/>
      <c r="AB114" s="105"/>
    </row>
    <row r="115" spans="9:28" ht="15" customHeight="1">
      <c r="I115" s="101"/>
      <c r="J115" s="106"/>
      <c r="K115" s="179"/>
      <c r="L115" s="179"/>
      <c r="M115" s="179"/>
      <c r="N115" s="179"/>
      <c r="O115" s="105"/>
      <c r="P115" s="105"/>
      <c r="Q115" s="105"/>
      <c r="R115" s="105"/>
      <c r="S115" s="105"/>
      <c r="T115" s="105"/>
      <c r="U115" s="105"/>
      <c r="V115" s="105"/>
      <c r="W115" s="105"/>
      <c r="X115" s="105"/>
      <c r="Y115" s="105"/>
      <c r="Z115" s="105"/>
      <c r="AA115" s="105"/>
      <c r="AB115" s="105"/>
    </row>
    <row r="116" spans="9:28" ht="15" customHeight="1">
      <c r="I116" s="101"/>
      <c r="J116" s="106"/>
      <c r="K116" s="179"/>
      <c r="L116" s="179"/>
      <c r="M116" s="179"/>
      <c r="N116" s="179"/>
      <c r="O116" s="105"/>
      <c r="P116" s="105"/>
      <c r="Q116" s="105"/>
      <c r="R116" s="105"/>
      <c r="S116" s="105"/>
      <c r="T116" s="105"/>
      <c r="U116" s="105"/>
      <c r="V116" s="105"/>
      <c r="W116" s="105"/>
      <c r="X116" s="105"/>
      <c r="Y116" s="105"/>
      <c r="Z116" s="105"/>
      <c r="AA116" s="105"/>
      <c r="AB116" s="105"/>
    </row>
    <row r="117" spans="9:28" ht="15" customHeight="1">
      <c r="I117" s="101"/>
      <c r="J117" s="106"/>
      <c r="K117" s="179"/>
      <c r="L117" s="179"/>
      <c r="M117" s="179"/>
      <c r="N117" s="179"/>
      <c r="O117" s="105"/>
      <c r="P117" s="105"/>
      <c r="Q117" s="105"/>
      <c r="R117" s="105"/>
      <c r="S117" s="105"/>
      <c r="T117" s="105"/>
      <c r="U117" s="105"/>
      <c r="V117" s="105"/>
      <c r="W117" s="105"/>
      <c r="X117" s="105"/>
      <c r="Y117" s="105"/>
      <c r="Z117" s="105"/>
      <c r="AA117" s="105"/>
      <c r="AB117" s="105"/>
    </row>
    <row r="118" spans="9:28" ht="15" customHeight="1">
      <c r="I118" s="101"/>
      <c r="J118" s="106"/>
      <c r="K118" s="179"/>
      <c r="L118" s="179"/>
      <c r="M118" s="179"/>
      <c r="N118" s="179"/>
      <c r="O118" s="105"/>
      <c r="P118" s="105"/>
      <c r="Q118" s="105"/>
      <c r="R118" s="105"/>
      <c r="S118" s="105"/>
      <c r="T118" s="105"/>
      <c r="U118" s="105"/>
      <c r="V118" s="105"/>
      <c r="W118" s="105"/>
      <c r="X118" s="105"/>
      <c r="Y118" s="105"/>
      <c r="Z118" s="105"/>
      <c r="AA118" s="105"/>
      <c r="AB118" s="105"/>
    </row>
    <row r="119" spans="9:28" ht="15" customHeight="1">
      <c r="I119" s="101"/>
      <c r="J119" s="106"/>
      <c r="K119" s="179"/>
      <c r="L119" s="179"/>
      <c r="M119" s="179"/>
      <c r="N119" s="179"/>
      <c r="O119" s="105"/>
      <c r="P119" s="105"/>
      <c r="Q119" s="105"/>
      <c r="R119" s="105"/>
      <c r="S119" s="105"/>
      <c r="T119" s="105"/>
      <c r="U119" s="105"/>
      <c r="V119" s="105"/>
      <c r="W119" s="105"/>
      <c r="X119" s="105"/>
      <c r="Y119" s="105"/>
      <c r="Z119" s="105"/>
      <c r="AA119" s="105"/>
      <c r="AB119" s="105"/>
    </row>
    <row r="120" spans="9:28" ht="15" customHeight="1">
      <c r="I120" s="101"/>
      <c r="J120" s="106"/>
      <c r="K120" s="179"/>
      <c r="L120" s="179"/>
      <c r="M120" s="179"/>
      <c r="N120" s="179"/>
      <c r="O120" s="105"/>
      <c r="P120" s="105"/>
      <c r="Q120" s="105"/>
      <c r="R120" s="105"/>
      <c r="S120" s="105"/>
      <c r="T120" s="105"/>
      <c r="U120" s="105"/>
      <c r="V120" s="105"/>
      <c r="W120" s="105"/>
      <c r="X120" s="105"/>
      <c r="Y120" s="105"/>
      <c r="Z120" s="105"/>
      <c r="AA120" s="105"/>
      <c r="AB120" s="105"/>
    </row>
    <row r="121" spans="9:28" ht="15" customHeight="1">
      <c r="I121" s="101"/>
      <c r="J121" s="106"/>
      <c r="K121" s="179"/>
      <c r="L121" s="179"/>
      <c r="M121" s="179"/>
      <c r="N121" s="179"/>
      <c r="O121" s="105"/>
      <c r="P121" s="105"/>
      <c r="Q121" s="105"/>
      <c r="R121" s="105"/>
      <c r="S121" s="105"/>
      <c r="T121" s="105"/>
      <c r="U121" s="105"/>
      <c r="V121" s="105"/>
      <c r="W121" s="105"/>
      <c r="X121" s="105"/>
      <c r="Y121" s="105"/>
      <c r="Z121" s="105"/>
      <c r="AA121" s="105"/>
      <c r="AB121" s="105"/>
    </row>
    <row r="122" spans="9:28" ht="15" customHeight="1">
      <c r="I122" s="101"/>
      <c r="J122" s="106"/>
      <c r="K122" s="179"/>
      <c r="L122" s="179"/>
      <c r="M122" s="179"/>
      <c r="N122" s="179"/>
      <c r="O122" s="105"/>
      <c r="P122" s="105"/>
      <c r="Q122" s="105"/>
      <c r="R122" s="105"/>
      <c r="S122" s="105"/>
      <c r="T122" s="105"/>
      <c r="U122" s="105"/>
      <c r="V122" s="105"/>
      <c r="W122" s="105"/>
      <c r="X122" s="105"/>
      <c r="Y122" s="105"/>
      <c r="Z122" s="105"/>
      <c r="AA122" s="105"/>
      <c r="AB122" s="105"/>
    </row>
    <row r="123" spans="9:28" ht="15" customHeight="1">
      <c r="I123" s="101"/>
      <c r="J123" s="106"/>
      <c r="K123" s="179"/>
      <c r="L123" s="179"/>
      <c r="M123" s="179"/>
      <c r="N123" s="179"/>
      <c r="O123" s="105"/>
      <c r="P123" s="105"/>
      <c r="Q123" s="105"/>
      <c r="R123" s="105"/>
      <c r="S123" s="105"/>
      <c r="T123" s="105"/>
      <c r="U123" s="105"/>
      <c r="V123" s="105"/>
      <c r="W123" s="105"/>
      <c r="X123" s="105"/>
      <c r="Y123" s="105"/>
      <c r="Z123" s="105"/>
      <c r="AA123" s="105"/>
      <c r="AB123" s="105"/>
    </row>
    <row r="124" spans="9:28" ht="15" customHeight="1">
      <c r="I124" s="101"/>
      <c r="J124" s="106"/>
      <c r="K124" s="179"/>
      <c r="L124" s="179"/>
      <c r="M124" s="179"/>
      <c r="N124" s="179"/>
      <c r="O124" s="101"/>
      <c r="P124" s="101"/>
      <c r="Q124" s="101"/>
      <c r="R124" s="101"/>
      <c r="S124" s="101"/>
      <c r="T124" s="101"/>
      <c r="U124" s="101"/>
      <c r="V124" s="101"/>
      <c r="W124" s="101"/>
      <c r="X124" s="101"/>
      <c r="Y124" s="101"/>
      <c r="Z124" s="101"/>
      <c r="AA124" s="101"/>
      <c r="AB124" s="101"/>
    </row>
    <row r="125" spans="9:28" ht="15" customHeight="1">
      <c r="I125" s="101"/>
      <c r="J125" s="178"/>
      <c r="K125" s="101"/>
      <c r="L125" s="101"/>
      <c r="M125" s="101"/>
      <c r="N125" s="101"/>
      <c r="O125" s="101"/>
      <c r="P125" s="101"/>
      <c r="Q125" s="101"/>
      <c r="R125" s="101"/>
      <c r="S125" s="101"/>
      <c r="T125" s="101"/>
      <c r="U125" s="101"/>
      <c r="V125" s="101"/>
      <c r="W125" s="101"/>
      <c r="X125" s="101"/>
      <c r="Y125" s="101"/>
      <c r="Z125" s="101"/>
      <c r="AA125" s="101"/>
      <c r="AB125" s="101"/>
    </row>
    <row r="126" spans="9:28" ht="15" customHeight="1">
      <c r="I126" s="101"/>
      <c r="J126" s="178"/>
      <c r="K126" s="101"/>
      <c r="L126" s="101"/>
      <c r="M126" s="101"/>
      <c r="N126" s="101"/>
      <c r="O126" s="101"/>
      <c r="P126" s="101"/>
      <c r="Q126" s="101"/>
      <c r="R126" s="101"/>
      <c r="S126" s="101"/>
      <c r="T126" s="101"/>
      <c r="U126" s="101"/>
      <c r="V126" s="101"/>
      <c r="W126" s="101"/>
      <c r="X126" s="101"/>
      <c r="Y126" s="101"/>
      <c r="Z126" s="101"/>
      <c r="AA126" s="101"/>
      <c r="AB126" s="101"/>
    </row>
    <row r="127" spans="9:28" ht="15" customHeight="1">
      <c r="I127" s="101"/>
      <c r="J127" s="178"/>
      <c r="K127" s="101"/>
      <c r="L127" s="101"/>
      <c r="M127" s="101"/>
      <c r="N127" s="101"/>
      <c r="O127" s="101"/>
      <c r="P127" s="101"/>
      <c r="Q127" s="101"/>
      <c r="R127" s="101"/>
      <c r="S127" s="101"/>
      <c r="T127" s="101"/>
      <c r="U127" s="101"/>
      <c r="V127" s="101"/>
      <c r="W127" s="101"/>
      <c r="X127" s="101"/>
      <c r="Y127" s="101"/>
      <c r="Z127" s="101"/>
      <c r="AA127" s="101"/>
      <c r="AB127" s="101"/>
    </row>
    <row r="128" spans="9:28" ht="15" customHeight="1">
      <c r="I128" s="101"/>
      <c r="J128" s="178"/>
      <c r="K128" s="101"/>
      <c r="L128" s="101"/>
      <c r="M128" s="101"/>
      <c r="N128" s="101"/>
      <c r="O128" s="101"/>
      <c r="P128" s="101"/>
      <c r="Q128" s="101"/>
      <c r="R128" s="101"/>
      <c r="S128" s="101"/>
      <c r="T128" s="101"/>
      <c r="U128" s="101"/>
      <c r="V128" s="101"/>
      <c r="W128" s="101"/>
      <c r="X128" s="101"/>
      <c r="Y128" s="101"/>
      <c r="Z128" s="101"/>
      <c r="AA128" s="101"/>
      <c r="AB128" s="101"/>
    </row>
    <row r="129" spans="9:28" ht="15" customHeight="1">
      <c r="I129" s="101"/>
      <c r="J129" s="178"/>
      <c r="K129" s="101"/>
      <c r="L129" s="101"/>
      <c r="M129" s="101"/>
      <c r="N129" s="101"/>
      <c r="O129" s="101"/>
      <c r="P129" s="101"/>
      <c r="Q129" s="101"/>
      <c r="R129" s="101"/>
      <c r="S129" s="101"/>
      <c r="T129" s="101"/>
      <c r="U129" s="101"/>
      <c r="V129" s="101"/>
      <c r="W129" s="101"/>
      <c r="X129" s="101"/>
      <c r="Y129" s="101"/>
      <c r="Z129" s="101"/>
      <c r="AA129" s="101"/>
      <c r="AB129" s="101"/>
    </row>
    <row r="130" spans="9:28" ht="15" customHeight="1">
      <c r="I130" s="101"/>
      <c r="J130" s="178"/>
      <c r="K130" s="101"/>
      <c r="L130" s="101"/>
      <c r="M130" s="101"/>
      <c r="N130" s="101"/>
      <c r="O130" s="101"/>
      <c r="P130" s="101"/>
      <c r="Q130" s="101"/>
      <c r="R130" s="101"/>
      <c r="S130" s="101"/>
      <c r="T130" s="101"/>
      <c r="U130" s="101"/>
      <c r="V130" s="101"/>
      <c r="W130" s="101"/>
      <c r="X130" s="101"/>
      <c r="Y130" s="101"/>
      <c r="Z130" s="101"/>
      <c r="AA130" s="101"/>
      <c r="AB130" s="101"/>
    </row>
    <row r="131" spans="9:28" ht="15" customHeight="1">
      <c r="I131" s="101"/>
      <c r="J131" s="178"/>
      <c r="K131" s="101"/>
      <c r="L131" s="101"/>
      <c r="M131" s="101"/>
      <c r="N131" s="101"/>
      <c r="O131" s="101"/>
      <c r="P131" s="101"/>
      <c r="Q131" s="101"/>
      <c r="R131" s="101"/>
      <c r="S131" s="101"/>
      <c r="T131" s="101"/>
      <c r="U131" s="101"/>
      <c r="V131" s="101"/>
      <c r="W131" s="101"/>
      <c r="X131" s="101"/>
      <c r="Y131" s="101"/>
      <c r="Z131" s="101"/>
      <c r="AA131" s="101"/>
      <c r="AB131" s="101"/>
    </row>
    <row r="132" spans="9:28" ht="15" customHeight="1">
      <c r="I132" s="101"/>
      <c r="J132" s="178"/>
      <c r="K132" s="101"/>
      <c r="L132" s="101"/>
      <c r="M132" s="101"/>
      <c r="N132" s="101"/>
      <c r="O132" s="101"/>
      <c r="P132" s="101"/>
      <c r="Q132" s="101"/>
      <c r="R132" s="101"/>
      <c r="S132" s="101"/>
      <c r="T132" s="101"/>
      <c r="U132" s="101"/>
      <c r="V132" s="101"/>
      <c r="W132" s="101"/>
      <c r="X132" s="101"/>
      <c r="Y132" s="101"/>
      <c r="Z132" s="101"/>
      <c r="AA132" s="101"/>
      <c r="AB132" s="101"/>
    </row>
    <row r="133" spans="9:28" ht="15" customHeight="1">
      <c r="I133" s="101"/>
      <c r="J133" s="178"/>
      <c r="K133" s="101"/>
      <c r="L133" s="101"/>
      <c r="M133" s="101"/>
      <c r="N133" s="101"/>
      <c r="O133" s="101"/>
      <c r="P133" s="101"/>
      <c r="Q133" s="101"/>
      <c r="R133" s="101"/>
      <c r="S133" s="101"/>
      <c r="T133" s="101"/>
      <c r="U133" s="101"/>
      <c r="V133" s="101"/>
      <c r="W133" s="101"/>
      <c r="X133" s="101"/>
      <c r="Y133" s="101"/>
      <c r="Z133" s="101"/>
      <c r="AA133" s="101"/>
      <c r="AB133" s="101"/>
    </row>
    <row r="134" spans="9:28" ht="15" customHeight="1">
      <c r="I134" s="101"/>
      <c r="J134" s="178"/>
      <c r="K134" s="101"/>
      <c r="L134" s="101"/>
      <c r="M134" s="101"/>
      <c r="N134" s="101"/>
      <c r="O134" s="101"/>
      <c r="P134" s="101"/>
      <c r="Q134" s="101"/>
      <c r="R134" s="101"/>
      <c r="S134" s="101"/>
      <c r="T134" s="101"/>
      <c r="U134" s="101"/>
      <c r="V134" s="101"/>
      <c r="W134" s="101"/>
      <c r="X134" s="101"/>
      <c r="Y134" s="101"/>
      <c r="Z134" s="101"/>
      <c r="AA134" s="101"/>
      <c r="AB134" s="101"/>
    </row>
    <row r="135" spans="9:28" ht="15" customHeight="1">
      <c r="I135" s="101"/>
      <c r="J135" s="178"/>
      <c r="K135" s="101"/>
      <c r="L135" s="101"/>
      <c r="M135" s="101"/>
      <c r="N135" s="101"/>
      <c r="O135" s="101"/>
      <c r="P135" s="101"/>
      <c r="Q135" s="101"/>
      <c r="R135" s="101"/>
      <c r="S135" s="101"/>
      <c r="T135" s="101"/>
      <c r="U135" s="101"/>
      <c r="V135" s="101"/>
      <c r="W135" s="101"/>
      <c r="X135" s="101"/>
      <c r="Y135" s="101"/>
      <c r="Z135" s="101"/>
      <c r="AA135" s="101"/>
      <c r="AB135" s="101"/>
    </row>
    <row r="136" spans="9:28" ht="15" customHeight="1">
      <c r="I136" s="101"/>
      <c r="J136" s="178"/>
      <c r="K136" s="101"/>
      <c r="L136" s="101"/>
      <c r="M136" s="101"/>
      <c r="N136" s="101"/>
      <c r="O136" s="101"/>
      <c r="P136" s="101"/>
      <c r="Q136" s="101"/>
      <c r="R136" s="101"/>
      <c r="S136" s="101"/>
      <c r="T136" s="101"/>
      <c r="U136" s="101"/>
      <c r="V136" s="101"/>
      <c r="W136" s="101"/>
      <c r="X136" s="101"/>
      <c r="Y136" s="101"/>
      <c r="Z136" s="101"/>
      <c r="AA136" s="101"/>
      <c r="AB136" s="101"/>
    </row>
    <row r="137" spans="9:28" ht="15" customHeight="1">
      <c r="I137" s="101"/>
      <c r="J137" s="178"/>
      <c r="K137" s="101"/>
      <c r="L137" s="101"/>
      <c r="M137" s="101"/>
      <c r="N137" s="101"/>
      <c r="O137" s="101"/>
      <c r="P137" s="101"/>
      <c r="Q137" s="101"/>
      <c r="R137" s="101"/>
      <c r="S137" s="101"/>
      <c r="T137" s="101"/>
      <c r="U137" s="101"/>
      <c r="V137" s="101"/>
      <c r="W137" s="101"/>
      <c r="X137" s="101"/>
      <c r="Y137" s="101"/>
      <c r="Z137" s="101"/>
      <c r="AA137" s="101"/>
      <c r="AB137" s="101"/>
    </row>
  </sheetData>
  <hyperlinks>
    <hyperlink ref="I1" location="'Table of Contents'!B13" display="Back to Table of Contents" xr:uid="{75B25B6D-BA6E-433B-A458-AA58B975AB57}"/>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F3CD1-6059-4F45-ADA6-DEA96D5CA3DF}">
  <sheetPr codeName="Sheet11">
    <tabColor theme="4" tint="0.59999389629810485"/>
    <pageSetUpPr autoPageBreaks="0"/>
  </sheetPr>
  <dimension ref="A1:BN182"/>
  <sheetViews>
    <sheetView showGridLines="0" zoomScaleNormal="100" workbookViewId="0">
      <selection activeCell="AM46" sqref="AM46"/>
    </sheetView>
  </sheetViews>
  <sheetFormatPr defaultColWidth="9.140625" defaultRowHeight="15" customHeight="1"/>
  <cols>
    <col min="1" max="7" width="9.140625" style="30"/>
    <col min="8" max="8" width="2.5703125" style="47" customWidth="1"/>
    <col min="9" max="9" width="9.140625" style="29" customWidth="1"/>
    <col min="10" max="10" width="25.140625" style="29" customWidth="1"/>
    <col min="11" max="21" width="6.85546875" style="29" bestFit="1" customWidth="1"/>
    <col min="22" max="22" width="7.42578125" style="29" bestFit="1" customWidth="1"/>
    <col min="23" max="23" width="6.85546875" style="29" bestFit="1" customWidth="1"/>
    <col min="24" max="37" width="7.42578125" style="29" bestFit="1" customWidth="1"/>
    <col min="38" max="38" width="11.5703125" style="29" bestFit="1" customWidth="1"/>
    <col min="39" max="39" width="17.42578125" style="29" customWidth="1"/>
    <col min="40" max="40" width="9.28515625" style="29" bestFit="1" customWidth="1"/>
    <col min="41" max="42" width="11.7109375" style="29" bestFit="1" customWidth="1"/>
    <col min="43" max="66" width="9.28515625" style="29" bestFit="1" customWidth="1"/>
    <col min="67" max="16384" width="9.140625" style="29"/>
  </cols>
  <sheetData>
    <row r="1" spans="1:66" s="254" customFormat="1" ht="14.1" customHeight="1">
      <c r="H1" s="246"/>
      <c r="I1" s="247" t="s">
        <v>91</v>
      </c>
    </row>
    <row r="2" spans="1:66" ht="15" customHeight="1">
      <c r="A2" s="29"/>
      <c r="B2" s="29"/>
      <c r="C2" s="29"/>
      <c r="D2" s="29"/>
      <c r="E2" s="29"/>
      <c r="F2" s="29"/>
      <c r="G2" s="29"/>
      <c r="J2" s="21" t="s">
        <v>198</v>
      </c>
    </row>
    <row r="3" spans="1:66" ht="15" customHeight="1">
      <c r="A3" s="29"/>
      <c r="B3" s="29"/>
      <c r="C3" s="29"/>
      <c r="D3" s="29"/>
      <c r="E3" s="29"/>
      <c r="F3" s="29"/>
      <c r="G3" s="29"/>
      <c r="J3" s="86" t="s">
        <v>39</v>
      </c>
    </row>
    <row r="4" spans="1:66" ht="15" customHeight="1">
      <c r="A4" s="29"/>
      <c r="B4" s="29"/>
      <c r="C4" s="29"/>
      <c r="D4" s="29"/>
      <c r="E4" s="29"/>
      <c r="F4" s="29"/>
      <c r="G4" s="29"/>
      <c r="J4" s="22"/>
      <c r="Y4" s="28"/>
      <c r="Z4" s="28"/>
      <c r="AA4" s="28"/>
      <c r="AB4" s="28"/>
      <c r="AI4" s="28"/>
    </row>
    <row r="5" spans="1:66" ht="15" customHeight="1">
      <c r="A5" s="29"/>
      <c r="B5" s="29"/>
      <c r="C5" s="29"/>
      <c r="D5" s="29"/>
      <c r="E5" s="29"/>
      <c r="F5" s="29"/>
      <c r="G5" s="29"/>
      <c r="J5" s="27" t="s">
        <v>40</v>
      </c>
      <c r="K5" s="36"/>
      <c r="L5" s="36"/>
      <c r="M5" s="36"/>
      <c r="N5" s="27"/>
      <c r="O5" s="36"/>
      <c r="P5" s="36"/>
      <c r="Q5" s="96"/>
      <c r="R5" s="36"/>
      <c r="U5" s="36"/>
      <c r="V5" s="36"/>
      <c r="Y5" s="36"/>
      <c r="Z5" s="96"/>
      <c r="AA5" s="28"/>
      <c r="AB5" s="28"/>
      <c r="AC5" s="28"/>
      <c r="AD5" s="28"/>
      <c r="AE5" s="28"/>
      <c r="AG5" s="28"/>
      <c r="AM5" s="27" t="s">
        <v>45</v>
      </c>
      <c r="AN5" s="66"/>
      <c r="AO5" s="66"/>
      <c r="AP5" s="70"/>
      <c r="AQ5" s="70"/>
      <c r="AR5" s="66"/>
      <c r="AS5" s="66"/>
      <c r="AT5" s="139"/>
      <c r="AU5" s="66"/>
      <c r="AV5" s="66"/>
      <c r="AW5" s="66"/>
      <c r="AX5" s="66"/>
      <c r="AY5" s="66"/>
      <c r="AZ5" s="66"/>
      <c r="BA5" s="66"/>
      <c r="BB5" s="61"/>
      <c r="BD5" s="61"/>
      <c r="BE5" s="61"/>
      <c r="BF5" s="61"/>
      <c r="BI5" s="32"/>
      <c r="BJ5" s="32"/>
      <c r="BK5" s="32"/>
      <c r="BL5" s="32"/>
      <c r="BM5" s="32"/>
    </row>
    <row r="6" spans="1:66" ht="15" customHeight="1">
      <c r="A6" s="29"/>
      <c r="B6" s="29"/>
      <c r="C6" s="29"/>
      <c r="D6" s="29"/>
      <c r="E6" s="29"/>
      <c r="F6" s="29"/>
      <c r="G6" s="29"/>
      <c r="AM6" s="118"/>
      <c r="AN6" s="66"/>
      <c r="AO6" s="66"/>
      <c r="AP6" s="66"/>
      <c r="AQ6" s="66"/>
      <c r="AR6" s="66"/>
      <c r="AS6" s="66"/>
      <c r="AT6" s="139"/>
      <c r="AU6" s="66"/>
      <c r="AV6" s="66"/>
      <c r="AW6" s="66"/>
      <c r="AX6" s="66"/>
      <c r="AY6" s="66"/>
      <c r="AZ6" s="66"/>
      <c r="BA6" s="66"/>
      <c r="BB6" s="61"/>
      <c r="BD6" s="61"/>
      <c r="BE6" s="61"/>
      <c r="BF6" s="61"/>
      <c r="BI6" s="32"/>
      <c r="BJ6" s="32"/>
      <c r="BK6" s="32"/>
      <c r="BL6" s="32"/>
      <c r="BM6" s="32"/>
    </row>
    <row r="7" spans="1:66" ht="15" customHeight="1">
      <c r="A7" s="29"/>
      <c r="B7" s="29"/>
      <c r="C7" s="29"/>
      <c r="D7" s="29"/>
      <c r="E7" s="29"/>
      <c r="F7" s="29"/>
      <c r="G7" s="29"/>
      <c r="J7" s="30"/>
      <c r="K7" s="36">
        <v>2005</v>
      </c>
      <c r="L7" s="36">
        <v>2006</v>
      </c>
      <c r="M7" s="36">
        <v>2007</v>
      </c>
      <c r="N7" s="36">
        <v>2008</v>
      </c>
      <c r="O7" s="36">
        <v>2009</v>
      </c>
      <c r="P7" s="36">
        <v>2010</v>
      </c>
      <c r="Q7" s="36">
        <v>2011</v>
      </c>
      <c r="R7" s="36">
        <v>2012</v>
      </c>
      <c r="S7" s="36">
        <v>2013</v>
      </c>
      <c r="T7" s="36">
        <v>2014</v>
      </c>
      <c r="U7" s="36">
        <v>2015</v>
      </c>
      <c r="V7" s="36">
        <v>2016</v>
      </c>
      <c r="W7" s="36">
        <v>2017</v>
      </c>
      <c r="X7" s="36">
        <v>2018</v>
      </c>
      <c r="Y7" s="36">
        <v>2019</v>
      </c>
      <c r="Z7" s="36">
        <v>2020</v>
      </c>
      <c r="AA7" s="36">
        <v>2021</v>
      </c>
      <c r="AB7" s="36">
        <v>2022</v>
      </c>
      <c r="AC7" s="36">
        <v>2023</v>
      </c>
      <c r="AD7" s="36">
        <v>2024</v>
      </c>
      <c r="AE7" s="36">
        <v>2025</v>
      </c>
      <c r="AF7" s="36">
        <v>2026</v>
      </c>
      <c r="AG7" s="36">
        <v>2027</v>
      </c>
      <c r="AH7" s="36">
        <v>2028</v>
      </c>
      <c r="AI7" s="36">
        <v>2029</v>
      </c>
      <c r="AJ7" s="36">
        <v>2030</v>
      </c>
      <c r="AK7" s="36">
        <v>2031</v>
      </c>
      <c r="AM7" s="30"/>
      <c r="AN7" s="36">
        <v>2005</v>
      </c>
      <c r="AO7" s="36">
        <v>2006</v>
      </c>
      <c r="AP7" s="36">
        <v>2007</v>
      </c>
      <c r="AQ7" s="36">
        <v>2008</v>
      </c>
      <c r="AR7" s="36">
        <v>2009</v>
      </c>
      <c r="AS7" s="36">
        <v>2010</v>
      </c>
      <c r="AT7" s="36">
        <v>2011</v>
      </c>
      <c r="AU7" s="36">
        <v>2012</v>
      </c>
      <c r="AV7" s="36">
        <v>2013</v>
      </c>
      <c r="AW7" s="36">
        <v>2014</v>
      </c>
      <c r="AX7" s="36">
        <v>2015</v>
      </c>
      <c r="AY7" s="36">
        <v>2016</v>
      </c>
      <c r="AZ7" s="36">
        <v>2017</v>
      </c>
      <c r="BA7" s="36">
        <v>2018</v>
      </c>
      <c r="BB7" s="36">
        <v>2019</v>
      </c>
      <c r="BC7" s="36">
        <v>2020</v>
      </c>
      <c r="BD7" s="36">
        <v>2021</v>
      </c>
      <c r="BE7" s="36">
        <v>2022</v>
      </c>
      <c r="BF7" s="36">
        <v>2023</v>
      </c>
      <c r="BG7" s="36">
        <v>2024</v>
      </c>
      <c r="BH7" s="36">
        <v>2025</v>
      </c>
      <c r="BI7" s="36">
        <v>2026</v>
      </c>
      <c r="BJ7" s="36">
        <v>2027</v>
      </c>
      <c r="BK7" s="36">
        <v>2028</v>
      </c>
      <c r="BL7" s="36">
        <v>2029</v>
      </c>
      <c r="BM7" s="36">
        <v>2030</v>
      </c>
      <c r="BN7" s="36">
        <v>2031</v>
      </c>
    </row>
    <row r="8" spans="1:66" ht="15" customHeight="1">
      <c r="A8" s="29"/>
      <c r="B8" s="29"/>
      <c r="C8" s="29"/>
      <c r="D8" s="29"/>
      <c r="E8" s="29"/>
      <c r="F8" s="29"/>
      <c r="G8" s="29"/>
      <c r="J8" s="42" t="s">
        <v>41</v>
      </c>
      <c r="K8" s="66">
        <v>0.66200000000000003</v>
      </c>
      <c r="L8" s="66">
        <v>0.755</v>
      </c>
      <c r="M8" s="66">
        <v>0.71</v>
      </c>
      <c r="N8" s="66">
        <v>0.52800000000000002</v>
      </c>
      <c r="O8" s="66">
        <v>0.54100000000000004</v>
      </c>
      <c r="P8" s="66">
        <v>0.58399999999999996</v>
      </c>
      <c r="Q8" s="66">
        <v>0.54500000000000004</v>
      </c>
      <c r="R8" s="66">
        <v>0.66900000000000004</v>
      </c>
      <c r="S8" s="66">
        <v>0.69699999999999995</v>
      </c>
      <c r="T8" s="66">
        <v>0.72499999999999998</v>
      </c>
      <c r="U8" s="66">
        <v>0.64700000000000002</v>
      </c>
      <c r="V8" s="66">
        <v>0.69499999999999995</v>
      </c>
      <c r="W8" s="66">
        <v>0.64600000000000002</v>
      </c>
      <c r="X8" s="66">
        <v>0.68600000000000005</v>
      </c>
      <c r="Y8" s="66">
        <v>0.63</v>
      </c>
      <c r="Z8" s="66">
        <v>0.54400000000000004</v>
      </c>
      <c r="AA8" s="66">
        <v>0.70199999999999996</v>
      </c>
      <c r="AB8" s="66">
        <v>0.47599999999999998</v>
      </c>
      <c r="AC8" s="66">
        <v>0.56000000000000005</v>
      </c>
      <c r="AD8" s="112">
        <v>0.60499999999999998</v>
      </c>
      <c r="AE8" s="66">
        <v>0.52500000000000002</v>
      </c>
      <c r="AF8" s="66">
        <v>0.48899999999999999</v>
      </c>
      <c r="AG8" s="66">
        <v>0.48799999999999999</v>
      </c>
      <c r="AH8" s="66">
        <v>0.49299999999999999</v>
      </c>
      <c r="AI8" s="66">
        <v>0.49099999999999999</v>
      </c>
      <c r="AJ8" s="66">
        <v>0.49199999999999999</v>
      </c>
      <c r="AK8" s="66">
        <v>0.48199999999999998</v>
      </c>
      <c r="AM8" s="42" t="s">
        <v>41</v>
      </c>
      <c r="AN8" s="66">
        <v>1.3460000000000001</v>
      </c>
      <c r="AO8" s="66">
        <v>1.2709999999999999</v>
      </c>
      <c r="AP8" s="66">
        <v>1.0469999999999999</v>
      </c>
      <c r="AQ8" s="66">
        <v>1.31</v>
      </c>
      <c r="AR8" s="66">
        <v>2.0059999999999998</v>
      </c>
      <c r="AS8" s="66">
        <v>2.23</v>
      </c>
      <c r="AT8" s="112">
        <v>2.33</v>
      </c>
      <c r="AU8" s="66">
        <v>2.4340000000000002</v>
      </c>
      <c r="AV8" s="66">
        <v>2.5369999999999999</v>
      </c>
      <c r="AW8" s="66">
        <v>3.0950000000000002</v>
      </c>
      <c r="AX8" s="66">
        <v>3.3290000000000002</v>
      </c>
      <c r="AY8" s="66">
        <v>4.1289999999999996</v>
      </c>
      <c r="AZ8" s="66">
        <v>4.8520000000000003</v>
      </c>
      <c r="BA8" s="66">
        <v>5.1219999999999999</v>
      </c>
      <c r="BB8" s="66">
        <v>5.8250000000000002</v>
      </c>
      <c r="BC8" s="66">
        <v>7.1959999999999997</v>
      </c>
      <c r="BD8" s="66">
        <v>6.9530000000000003</v>
      </c>
      <c r="BE8" s="66">
        <v>6.2160000000000002</v>
      </c>
      <c r="BF8" s="66">
        <v>6.7729999999999997</v>
      </c>
      <c r="BG8" s="66">
        <v>7.9859999999999998</v>
      </c>
      <c r="BH8" s="66">
        <v>8.5670000000000002</v>
      </c>
      <c r="BI8" s="66">
        <v>8.5380000000000003</v>
      </c>
      <c r="BJ8" s="66">
        <v>8.5619999999999994</v>
      </c>
      <c r="BK8" s="66">
        <v>8.5709999999999997</v>
      </c>
      <c r="BL8" s="66">
        <v>8.609</v>
      </c>
      <c r="BM8" s="66">
        <v>8.66</v>
      </c>
      <c r="BN8" s="66">
        <v>8.7040000000000006</v>
      </c>
    </row>
    <row r="9" spans="1:66" ht="15" customHeight="1">
      <c r="A9" s="29"/>
      <c r="B9" s="29"/>
      <c r="C9" s="29"/>
      <c r="D9" s="29"/>
      <c r="E9" s="29"/>
      <c r="F9" s="29"/>
      <c r="G9" s="29"/>
      <c r="J9" s="42" t="s">
        <v>3</v>
      </c>
      <c r="K9" s="66">
        <v>0.27500000000000002</v>
      </c>
      <c r="L9" s="66">
        <v>0.44400000000000001</v>
      </c>
      <c r="M9" s="66">
        <v>0.59899999999999998</v>
      </c>
      <c r="N9" s="70">
        <v>0.65</v>
      </c>
      <c r="O9" s="66">
        <v>0.39700000000000002</v>
      </c>
      <c r="P9" s="66">
        <v>0.35399999999999998</v>
      </c>
      <c r="Q9" s="66">
        <v>0.183</v>
      </c>
      <c r="R9" s="66">
        <v>0.28299999999999997</v>
      </c>
      <c r="S9" s="66">
        <v>0.189</v>
      </c>
      <c r="T9" s="66">
        <v>0.29299999999999998</v>
      </c>
      <c r="U9" s="66">
        <v>0.38600000000000001</v>
      </c>
      <c r="V9" s="66">
        <v>0.248</v>
      </c>
      <c r="W9" s="66">
        <v>0.23</v>
      </c>
      <c r="X9" s="66">
        <v>2.8000000000000001E-2</v>
      </c>
      <c r="Y9" s="66">
        <v>0.11600000000000001</v>
      </c>
      <c r="Z9" s="66">
        <v>0.28899999999999998</v>
      </c>
      <c r="AA9" s="66">
        <v>0.35799999999999998</v>
      </c>
      <c r="AB9" s="66">
        <v>0.432</v>
      </c>
      <c r="AC9" s="66">
        <v>0.246</v>
      </c>
      <c r="AD9" s="112">
        <v>0.38</v>
      </c>
      <c r="AE9" s="66">
        <v>0.61699999999999999</v>
      </c>
      <c r="AF9" s="66">
        <v>0.57399999999999995</v>
      </c>
      <c r="AG9" s="66">
        <v>0.54300000000000004</v>
      </c>
      <c r="AH9" s="66">
        <v>0.502</v>
      </c>
      <c r="AI9" s="66">
        <v>0.497</v>
      </c>
      <c r="AJ9" s="66">
        <v>0.495</v>
      </c>
      <c r="AK9" s="66">
        <v>0.49399999999999999</v>
      </c>
      <c r="AM9" s="42" t="s">
        <v>1</v>
      </c>
      <c r="AN9" s="66">
        <v>3.1629999999999998</v>
      </c>
      <c r="AO9" s="66">
        <v>3.5190000000000001</v>
      </c>
      <c r="AP9" s="66">
        <v>3.7829999999999999</v>
      </c>
      <c r="AQ9" s="66">
        <v>3.8220000000000001</v>
      </c>
      <c r="AR9" s="66">
        <v>4.8849999999999998</v>
      </c>
      <c r="AS9" s="66">
        <v>4.5709999999999997</v>
      </c>
      <c r="AT9" s="112">
        <v>4.5789999999999997</v>
      </c>
      <c r="AU9" s="66">
        <v>4.7130000000000001</v>
      </c>
      <c r="AV9" s="66">
        <v>4.0250000000000004</v>
      </c>
      <c r="AW9" s="66">
        <v>3.657</v>
      </c>
      <c r="AX9" s="66">
        <v>3.5339999999999998</v>
      </c>
      <c r="AY9" s="66">
        <v>3.7589999999999999</v>
      </c>
      <c r="AZ9" s="66">
        <v>3.552</v>
      </c>
      <c r="BA9" s="66">
        <v>3.48</v>
      </c>
      <c r="BB9" s="66">
        <v>3.6970000000000001</v>
      </c>
      <c r="BC9" s="66">
        <v>4.0199999999999996</v>
      </c>
      <c r="BD9" s="66">
        <v>3.7370000000000001</v>
      </c>
      <c r="BE9" s="66">
        <v>3.0209999999999999</v>
      </c>
      <c r="BF9" s="66">
        <v>3.0430000000000001</v>
      </c>
      <c r="BG9" s="66">
        <v>3.1320000000000001</v>
      </c>
      <c r="BH9" s="66">
        <v>3.125</v>
      </c>
      <c r="BI9" s="66">
        <v>3.0449999999999999</v>
      </c>
      <c r="BJ9" s="66">
        <v>3.0569999999999999</v>
      </c>
      <c r="BK9" s="66">
        <v>3.0369999999999999</v>
      </c>
      <c r="BL9" s="66">
        <v>3.0179999999999998</v>
      </c>
      <c r="BM9" s="66">
        <v>3.0129999999999999</v>
      </c>
      <c r="BN9" s="66">
        <v>3.004</v>
      </c>
    </row>
    <row r="10" spans="1:66" ht="15" customHeight="1">
      <c r="A10" s="29"/>
      <c r="B10" s="29"/>
      <c r="C10" s="29"/>
      <c r="D10" s="29"/>
      <c r="E10" s="29"/>
      <c r="F10" s="29"/>
      <c r="G10" s="29"/>
      <c r="J10" s="42" t="s">
        <v>1</v>
      </c>
      <c r="K10" s="66">
        <v>0.35299999999999998</v>
      </c>
      <c r="L10" s="66">
        <v>0.33400000000000002</v>
      </c>
      <c r="M10" s="66">
        <v>0.36</v>
      </c>
      <c r="N10" s="70">
        <v>0.22</v>
      </c>
      <c r="O10" s="66">
        <v>0.23699999999999999</v>
      </c>
      <c r="P10" s="66">
        <v>0.32900000000000001</v>
      </c>
      <c r="Q10" s="66">
        <v>0.17399999999999999</v>
      </c>
      <c r="R10" s="66">
        <v>7.9000000000000001E-2</v>
      </c>
      <c r="S10" s="66">
        <v>5.8999999999999997E-2</v>
      </c>
      <c r="T10" s="66">
        <v>4.5999999999999999E-2</v>
      </c>
      <c r="U10" s="66">
        <v>0.18</v>
      </c>
      <c r="V10" s="66">
        <v>0.25600000000000001</v>
      </c>
      <c r="W10" s="66">
        <v>0.248</v>
      </c>
      <c r="X10" s="66">
        <v>0.20399999999999999</v>
      </c>
      <c r="Y10" s="66">
        <v>0.19900000000000001</v>
      </c>
      <c r="Z10" s="66">
        <v>0.17399999999999999</v>
      </c>
      <c r="AA10" s="66">
        <v>0.19900000000000001</v>
      </c>
      <c r="AB10" s="66">
        <v>8.7999999999999995E-2</v>
      </c>
      <c r="AC10" s="66">
        <v>0.14599999999999999</v>
      </c>
      <c r="AD10" s="112">
        <v>0.17</v>
      </c>
      <c r="AE10" s="66">
        <v>0.18099999999999999</v>
      </c>
      <c r="AF10" s="66">
        <v>0.13200000000000001</v>
      </c>
      <c r="AG10" s="66">
        <v>0.13400000000000001</v>
      </c>
      <c r="AH10" s="66">
        <v>0.13500000000000001</v>
      </c>
      <c r="AI10" s="66">
        <v>0.13200000000000001</v>
      </c>
      <c r="AJ10" s="66">
        <v>0.13500000000000001</v>
      </c>
      <c r="AK10" s="66">
        <v>0.13100000000000001</v>
      </c>
      <c r="AM10" s="42" t="s">
        <v>3</v>
      </c>
      <c r="AN10" s="66">
        <v>0.74199999999999999</v>
      </c>
      <c r="AO10" s="66">
        <v>0.99399999999999999</v>
      </c>
      <c r="AP10" s="66">
        <v>1.6160000000000001</v>
      </c>
      <c r="AQ10" s="66">
        <v>2.1509999999999998</v>
      </c>
      <c r="AR10" s="66">
        <v>2.1269999999999998</v>
      </c>
      <c r="AS10" s="66">
        <v>2.2109999999999999</v>
      </c>
      <c r="AT10" s="112">
        <v>2.0590000000000002</v>
      </c>
      <c r="AU10" s="66">
        <v>2.2080000000000002</v>
      </c>
      <c r="AV10" s="66">
        <v>2.323</v>
      </c>
      <c r="AW10" s="66">
        <v>2.0009999999999999</v>
      </c>
      <c r="AX10" s="66">
        <v>2.2370000000000001</v>
      </c>
      <c r="AY10" s="66">
        <v>2.5720000000000001</v>
      </c>
      <c r="AZ10" s="66">
        <v>2.516</v>
      </c>
      <c r="BA10" s="66">
        <v>2.4180000000000001</v>
      </c>
      <c r="BB10" s="66">
        <v>2.5990000000000002</v>
      </c>
      <c r="BC10" s="66">
        <v>2.653</v>
      </c>
      <c r="BD10" s="66">
        <v>2.2210000000000001</v>
      </c>
      <c r="BE10" s="66">
        <v>2.359</v>
      </c>
      <c r="BF10" s="66">
        <v>2.6579999999999999</v>
      </c>
      <c r="BG10" s="66">
        <v>2.9529999999999998</v>
      </c>
      <c r="BH10" s="66">
        <v>3.407</v>
      </c>
      <c r="BI10" s="66">
        <v>3.758</v>
      </c>
      <c r="BJ10" s="66">
        <v>4.1379999999999999</v>
      </c>
      <c r="BK10" s="66">
        <v>4.45</v>
      </c>
      <c r="BL10" s="66">
        <v>4.742</v>
      </c>
      <c r="BM10" s="66">
        <v>5.0229999999999997</v>
      </c>
      <c r="BN10" s="66">
        <v>5.29</v>
      </c>
    </row>
    <row r="11" spans="1:66" ht="15" customHeight="1">
      <c r="A11" s="29"/>
      <c r="B11" s="29"/>
      <c r="C11" s="29"/>
      <c r="D11" s="29"/>
      <c r="E11" s="29"/>
      <c r="F11" s="29"/>
      <c r="G11" s="29"/>
      <c r="J11" s="42" t="s">
        <v>42</v>
      </c>
      <c r="K11" s="66">
        <v>0.71099999999999997</v>
      </c>
      <c r="L11" s="66">
        <v>0.78500000000000003</v>
      </c>
      <c r="M11" s="66">
        <v>0.60199999999999998</v>
      </c>
      <c r="N11" s="70">
        <v>0.76200000000000001</v>
      </c>
      <c r="O11" s="66">
        <v>0.253</v>
      </c>
      <c r="P11" s="66">
        <v>0.441</v>
      </c>
      <c r="Q11" s="66">
        <v>0.76400000000000001</v>
      </c>
      <c r="R11" s="66">
        <v>0.70599999999999996</v>
      </c>
      <c r="S11" s="66">
        <v>0.57499999999999996</v>
      </c>
      <c r="T11" s="66">
        <v>0.39200000000000002</v>
      </c>
      <c r="U11" s="66">
        <v>-0.04</v>
      </c>
      <c r="V11" s="66">
        <v>-4.5999999999999999E-2</v>
      </c>
      <c r="W11" s="66">
        <v>0.106</v>
      </c>
      <c r="X11" s="66">
        <v>0.33100000000000002</v>
      </c>
      <c r="Y11" s="66">
        <v>0.13800000000000001</v>
      </c>
      <c r="Z11" s="66">
        <v>-4.5999999999999999E-2</v>
      </c>
      <c r="AA11" s="66">
        <v>0.28999999999999998</v>
      </c>
      <c r="AB11" s="66">
        <v>0.63100000000000001</v>
      </c>
      <c r="AC11" s="66">
        <v>0.248</v>
      </c>
      <c r="AD11" s="112">
        <v>0.223</v>
      </c>
      <c r="AE11" s="66">
        <v>0.128</v>
      </c>
      <c r="AF11" s="66">
        <v>0.182</v>
      </c>
      <c r="AG11" s="66">
        <v>0.124</v>
      </c>
      <c r="AH11" s="66">
        <v>9.4E-2</v>
      </c>
      <c r="AI11" s="66">
        <v>8.8999999999999996E-2</v>
      </c>
      <c r="AJ11" s="66">
        <v>8.6999999999999994E-2</v>
      </c>
      <c r="AK11" s="66">
        <v>8.5000000000000006E-2</v>
      </c>
      <c r="AM11" s="42" t="s">
        <v>42</v>
      </c>
      <c r="AN11" s="66">
        <v>2E-3</v>
      </c>
      <c r="AO11" s="66">
        <v>0.17299999999999999</v>
      </c>
      <c r="AP11" s="66">
        <v>0.63600000000000001</v>
      </c>
      <c r="AQ11" s="66">
        <v>1.534</v>
      </c>
      <c r="AR11" s="66">
        <v>1.333</v>
      </c>
      <c r="AS11" s="66">
        <v>1.1910000000000001</v>
      </c>
      <c r="AT11" s="112">
        <v>1.4530000000000001</v>
      </c>
      <c r="AU11" s="66">
        <v>1.5309999999999999</v>
      </c>
      <c r="AV11" s="66">
        <v>1.5720000000000001</v>
      </c>
      <c r="AW11" s="66">
        <v>1.786</v>
      </c>
      <c r="AX11" s="66">
        <v>1.7110000000000001</v>
      </c>
      <c r="AY11" s="66">
        <v>1.3759999999999999</v>
      </c>
      <c r="AZ11" s="66">
        <v>1.3580000000000001</v>
      </c>
      <c r="BA11" s="66">
        <v>1.371</v>
      </c>
      <c r="BB11" s="66">
        <v>1.3180000000000001</v>
      </c>
      <c r="BC11" s="66">
        <v>1.407</v>
      </c>
      <c r="BD11" s="66">
        <v>1.181</v>
      </c>
      <c r="BE11" s="66">
        <v>1.4990000000000001</v>
      </c>
      <c r="BF11" s="66">
        <v>1.51</v>
      </c>
      <c r="BG11" s="66">
        <v>1.548</v>
      </c>
      <c r="BH11" s="66">
        <v>1.583</v>
      </c>
      <c r="BI11" s="66">
        <v>1.571</v>
      </c>
      <c r="BJ11" s="66">
        <v>1.546</v>
      </c>
      <c r="BK11" s="66">
        <v>1.4930000000000001</v>
      </c>
      <c r="BL11" s="66">
        <v>1.4319999999999999</v>
      </c>
      <c r="BM11" s="66">
        <v>1.37</v>
      </c>
      <c r="BN11" s="66">
        <v>1.3080000000000001</v>
      </c>
    </row>
    <row r="12" spans="1:66" ht="15" customHeight="1">
      <c r="A12" s="29"/>
      <c r="B12" s="29"/>
      <c r="C12" s="29"/>
      <c r="D12" s="29"/>
      <c r="E12" s="29"/>
      <c r="F12" s="29"/>
      <c r="G12" s="29"/>
      <c r="J12" s="42" t="s">
        <v>2</v>
      </c>
      <c r="K12" s="66">
        <v>-1.556</v>
      </c>
      <c r="L12" s="66">
        <v>-1.5649999999999999</v>
      </c>
      <c r="M12" s="66">
        <v>-1.25</v>
      </c>
      <c r="N12" s="70">
        <v>-1.0760000000000001</v>
      </c>
      <c r="O12" s="66">
        <v>-0.61899999999999999</v>
      </c>
      <c r="P12" s="66">
        <v>-0.64400000000000002</v>
      </c>
      <c r="Q12" s="66">
        <v>-0.61099999999999999</v>
      </c>
      <c r="R12" s="66">
        <v>-0.55000000000000004</v>
      </c>
      <c r="S12" s="66">
        <v>-0.434</v>
      </c>
      <c r="T12" s="66">
        <v>-0.46</v>
      </c>
      <c r="U12" s="66">
        <v>-0.53800000000000003</v>
      </c>
      <c r="V12" s="66">
        <v>-0.51300000000000001</v>
      </c>
      <c r="W12" s="66">
        <v>-0.44800000000000001</v>
      </c>
      <c r="X12" s="66">
        <v>-0.504</v>
      </c>
      <c r="Y12" s="66">
        <v>-0.5</v>
      </c>
      <c r="Z12" s="66">
        <v>-0.68899999999999995</v>
      </c>
      <c r="AA12" s="66">
        <v>-0.872</v>
      </c>
      <c r="AB12" s="66">
        <v>-0.96699999999999997</v>
      </c>
      <c r="AC12" s="66">
        <v>-0.86499999999999999</v>
      </c>
      <c r="AD12" s="112">
        <v>-1.0620000000000001</v>
      </c>
      <c r="AE12" s="66">
        <v>-0.94399999999999995</v>
      </c>
      <c r="AF12" s="66">
        <v>-0.95</v>
      </c>
      <c r="AG12" s="66">
        <v>-0.93100000000000005</v>
      </c>
      <c r="AH12" s="66">
        <v>-0.90600000000000003</v>
      </c>
      <c r="AI12" s="66">
        <v>-0.91</v>
      </c>
      <c r="AJ12" s="66">
        <v>-0.88400000000000001</v>
      </c>
      <c r="AK12" s="66">
        <v>-0.877</v>
      </c>
      <c r="AM12" s="42" t="s">
        <v>2</v>
      </c>
      <c r="AN12" s="66">
        <v>-3.8580000000000001</v>
      </c>
      <c r="AO12" s="66">
        <v>-3.464</v>
      </c>
      <c r="AP12" s="66">
        <v>-2.17</v>
      </c>
      <c r="AQ12" s="66">
        <v>-6.1710000000000003</v>
      </c>
      <c r="AR12" s="66">
        <v>-4.2839999999999998</v>
      </c>
      <c r="AS12" s="66">
        <v>-3.7410000000000001</v>
      </c>
      <c r="AT12" s="112">
        <v>-5.976</v>
      </c>
      <c r="AU12" s="66">
        <v>-6.0129999999999999</v>
      </c>
      <c r="AV12" s="66">
        <v>-6.9560000000000004</v>
      </c>
      <c r="AW12" s="66">
        <v>-8.7260000000000009</v>
      </c>
      <c r="AX12" s="66">
        <v>-9.9960000000000004</v>
      </c>
      <c r="AY12" s="66">
        <v>-10.699</v>
      </c>
      <c r="AZ12" s="66">
        <v>-9.5399999999999991</v>
      </c>
      <c r="BA12" s="66">
        <v>-11.238</v>
      </c>
      <c r="BB12" s="66">
        <v>-13.186</v>
      </c>
      <c r="BC12" s="66">
        <v>-17.079000000000001</v>
      </c>
      <c r="BD12" s="66">
        <v>-19.132000000000001</v>
      </c>
      <c r="BE12" s="66">
        <v>-15.741</v>
      </c>
      <c r="BF12" s="66">
        <v>-19.036999999999999</v>
      </c>
      <c r="BG12" s="66">
        <v>-23.780999999999999</v>
      </c>
      <c r="BH12" s="66">
        <v>-23.302</v>
      </c>
      <c r="BI12" s="66">
        <v>-22.754000000000001</v>
      </c>
      <c r="BJ12" s="66">
        <v>-22.719000000000001</v>
      </c>
      <c r="BK12" s="66">
        <v>-22.599</v>
      </c>
      <c r="BL12" s="66">
        <v>-22.486999999999998</v>
      </c>
      <c r="BM12" s="66">
        <v>-22.373000000000001</v>
      </c>
      <c r="BN12" s="66">
        <v>-22.26</v>
      </c>
    </row>
    <row r="13" spans="1:66" ht="15" customHeight="1">
      <c r="A13" s="29"/>
      <c r="B13" s="29"/>
      <c r="C13" s="29"/>
      <c r="D13" s="29"/>
      <c r="E13" s="29"/>
      <c r="F13" s="29"/>
      <c r="G13" s="29"/>
      <c r="J13" s="42" t="s">
        <v>43</v>
      </c>
      <c r="K13" s="66">
        <v>-0.26700000000000002</v>
      </c>
      <c r="L13" s="66">
        <v>-0.33700000000000002</v>
      </c>
      <c r="M13" s="66">
        <v>-0.38300000000000001</v>
      </c>
      <c r="N13" s="70">
        <v>-0.38300000000000001</v>
      </c>
      <c r="O13" s="66">
        <v>-0.218</v>
      </c>
      <c r="P13" s="66">
        <v>-0.16500000000000001</v>
      </c>
      <c r="Q13" s="112">
        <v>-0.11700000000000001</v>
      </c>
      <c r="R13" s="66">
        <v>-2.1000000000000001E-2</v>
      </c>
      <c r="S13" s="66">
        <v>4.1000000000000002E-2</v>
      </c>
      <c r="T13" s="66">
        <v>3.3000000000000002E-2</v>
      </c>
      <c r="U13" s="66">
        <v>5.3999999999999999E-2</v>
      </c>
      <c r="V13" s="66">
        <v>4.2999999999999997E-2</v>
      </c>
      <c r="W13" s="66">
        <v>4.5999999999999999E-2</v>
      </c>
      <c r="X13" s="66">
        <v>4.2999999999999997E-2</v>
      </c>
      <c r="Y13" s="66">
        <v>-6.6000000000000003E-2</v>
      </c>
      <c r="Z13" s="66">
        <v>-4.4999999999999998E-2</v>
      </c>
      <c r="AA13" s="66">
        <v>5.8000000000000003E-2</v>
      </c>
      <c r="AB13" s="66">
        <v>2.3E-2</v>
      </c>
      <c r="AC13" s="66">
        <v>6.0999999999999999E-2</v>
      </c>
      <c r="AD13" s="66">
        <v>0.124</v>
      </c>
      <c r="AE13" s="66">
        <v>8.4000000000000005E-2</v>
      </c>
      <c r="AF13" s="66">
        <v>6.9000000000000006E-2</v>
      </c>
      <c r="AG13" s="66">
        <v>6.6000000000000003E-2</v>
      </c>
      <c r="AH13" s="66">
        <v>6.3E-2</v>
      </c>
      <c r="AI13" s="66">
        <v>5.8999999999999997E-2</v>
      </c>
      <c r="AJ13" s="66">
        <v>0.06</v>
      </c>
      <c r="AK13" s="66">
        <v>5.7000000000000002E-2</v>
      </c>
      <c r="AM13" s="42" t="s">
        <v>132</v>
      </c>
      <c r="AN13" s="66">
        <v>-2.2090000000000001</v>
      </c>
      <c r="AO13" s="66">
        <v>-2.649</v>
      </c>
      <c r="AP13" s="66">
        <v>-3.26</v>
      </c>
      <c r="AQ13" s="66">
        <v>-3.069</v>
      </c>
      <c r="AR13" s="66">
        <v>-3.8279999999999998</v>
      </c>
      <c r="AS13" s="66">
        <v>-3.0619999999999998</v>
      </c>
      <c r="AT13" s="112">
        <v>-2.8050000000000002</v>
      </c>
      <c r="AU13" s="66">
        <v>-2.7679999999999998</v>
      </c>
      <c r="AV13" s="66">
        <v>-2.9849999999999999</v>
      </c>
      <c r="AW13" s="66">
        <v>-2.8159999999999998</v>
      </c>
      <c r="AX13" s="66">
        <v>-2.8450000000000002</v>
      </c>
      <c r="AY13" s="66">
        <v>-2.6269999999999998</v>
      </c>
      <c r="AZ13" s="66">
        <v>-2.8959999999999999</v>
      </c>
      <c r="BA13" s="66">
        <v>-2.7309999999999999</v>
      </c>
      <c r="BB13" s="66">
        <v>-2.6739999999999999</v>
      </c>
      <c r="BC13" s="66">
        <v>-2.9350000000000001</v>
      </c>
      <c r="BD13" s="66">
        <v>-2.2639999999999998</v>
      </c>
      <c r="BE13" s="66">
        <v>-1.958</v>
      </c>
      <c r="BF13" s="66">
        <v>-1.875</v>
      </c>
      <c r="BG13" s="66">
        <v>-1.5569999999999999</v>
      </c>
      <c r="BH13" s="66">
        <v>-1.5129999999999999</v>
      </c>
      <c r="BI13" s="66">
        <v>-1.2809999999999999</v>
      </c>
      <c r="BJ13" s="66">
        <v>-1.105</v>
      </c>
      <c r="BK13" s="66">
        <v>-0.94599999999999995</v>
      </c>
      <c r="BL13" s="66">
        <v>-0.80400000000000005</v>
      </c>
      <c r="BM13" s="66">
        <v>-0.67300000000000004</v>
      </c>
      <c r="BN13" s="66">
        <v>-0.55500000000000005</v>
      </c>
    </row>
    <row r="14" spans="1:66" ht="15" customHeight="1">
      <c r="A14" s="29"/>
      <c r="B14" s="29"/>
      <c r="C14" s="29"/>
      <c r="D14" s="29"/>
      <c r="E14" s="29"/>
      <c r="F14" s="29"/>
      <c r="G14" s="29"/>
      <c r="J14" s="42" t="s">
        <v>44</v>
      </c>
      <c r="K14" s="66">
        <v>-7.0999999999999994E-2</v>
      </c>
      <c r="L14" s="66">
        <v>-8.3000000000000004E-2</v>
      </c>
      <c r="M14" s="66">
        <v>-0.29099999999999998</v>
      </c>
      <c r="N14" s="66">
        <v>-0.56000000000000005</v>
      </c>
      <c r="O14" s="66">
        <v>-0.308</v>
      </c>
      <c r="P14" s="66">
        <v>-0.438</v>
      </c>
      <c r="Q14" s="112">
        <v>-0.495</v>
      </c>
      <c r="R14" s="66">
        <v>-0.70299999999999996</v>
      </c>
      <c r="S14" s="66">
        <v>-0.59</v>
      </c>
      <c r="T14" s="66">
        <v>-0.51600000000000001</v>
      </c>
      <c r="U14" s="66">
        <v>-0.44600000000000001</v>
      </c>
      <c r="V14" s="66">
        <v>-0.317</v>
      </c>
      <c r="W14" s="66">
        <v>-0.26500000000000001</v>
      </c>
      <c r="X14" s="66">
        <v>-0.36599999999999999</v>
      </c>
      <c r="Y14" s="66">
        <v>-7.3999999999999996E-2</v>
      </c>
      <c r="Z14" s="66">
        <v>0.108</v>
      </c>
      <c r="AA14" s="66">
        <v>8.2000000000000003E-2</v>
      </c>
      <c r="AB14" s="66">
        <v>-0.28799999999999998</v>
      </c>
      <c r="AC14" s="66">
        <v>-0.14099999999999999</v>
      </c>
      <c r="AD14" s="66">
        <v>-0.02</v>
      </c>
      <c r="AE14" s="66">
        <v>-3.9E-2</v>
      </c>
      <c r="AF14" s="66">
        <v>-0.14499999999999999</v>
      </c>
      <c r="AG14" s="66">
        <v>-0.114</v>
      </c>
      <c r="AH14" s="66">
        <v>-7.5999999999999998E-2</v>
      </c>
      <c r="AI14" s="66">
        <v>-6.2E-2</v>
      </c>
      <c r="AJ14" s="66">
        <v>-6.8000000000000005E-2</v>
      </c>
      <c r="AK14" s="66">
        <v>-9.1999999999999998E-2</v>
      </c>
      <c r="AM14" s="42" t="s">
        <v>44</v>
      </c>
      <c r="AN14" s="66">
        <v>9.9000000000000005E-2</v>
      </c>
      <c r="AO14" s="66">
        <v>-3.198</v>
      </c>
      <c r="AP14" s="66">
        <v>-4.4169999999999998</v>
      </c>
      <c r="AQ14" s="66">
        <v>-1.9430000000000001</v>
      </c>
      <c r="AR14" s="66">
        <v>-5.194</v>
      </c>
      <c r="AS14" s="66">
        <v>-5.5090000000000003</v>
      </c>
      <c r="AT14" s="112">
        <v>-4.7859999999999996</v>
      </c>
      <c r="AU14" s="66">
        <v>-6.1760000000000002</v>
      </c>
      <c r="AV14" s="66">
        <v>-5.157</v>
      </c>
      <c r="AW14" s="66">
        <v>-4.8019999999999996</v>
      </c>
      <c r="AX14" s="66">
        <v>-2.8889999999999998</v>
      </c>
      <c r="AY14" s="66">
        <v>-1.857</v>
      </c>
      <c r="AZ14" s="66">
        <v>-2.2749999999999999</v>
      </c>
      <c r="BA14" s="66">
        <v>-2.129</v>
      </c>
      <c r="BB14" s="66">
        <v>-1.806</v>
      </c>
      <c r="BC14" s="66">
        <v>-0.17100000000000001</v>
      </c>
      <c r="BD14" s="66">
        <v>0.192</v>
      </c>
      <c r="BE14" s="66">
        <v>-0.373</v>
      </c>
      <c r="BF14" s="66">
        <v>-0.60099999999999998</v>
      </c>
      <c r="BG14" s="66">
        <v>1.103</v>
      </c>
      <c r="BH14" s="66">
        <v>1.0620000000000001</v>
      </c>
      <c r="BI14" s="66">
        <v>0.96399999999999997</v>
      </c>
      <c r="BJ14" s="66">
        <v>0.95499999999999996</v>
      </c>
      <c r="BK14" s="66">
        <v>0.92900000000000005</v>
      </c>
      <c r="BL14" s="66">
        <v>0.92200000000000004</v>
      </c>
      <c r="BM14" s="66">
        <v>0.91700000000000004</v>
      </c>
      <c r="BN14" s="66">
        <v>0.90800000000000003</v>
      </c>
    </row>
    <row r="15" spans="1:66" ht="15" customHeight="1">
      <c r="A15" s="29"/>
      <c r="B15" s="29"/>
      <c r="C15" s="29"/>
      <c r="D15" s="29"/>
      <c r="E15" s="29"/>
      <c r="F15" s="29"/>
      <c r="G15" s="29"/>
      <c r="J15" s="42" t="s">
        <v>428</v>
      </c>
      <c r="K15" s="66">
        <v>4.8449999999999998</v>
      </c>
      <c r="L15" s="66">
        <v>5.476</v>
      </c>
      <c r="M15" s="66">
        <v>5.34</v>
      </c>
      <c r="N15" s="66">
        <v>5.1790000000000003</v>
      </c>
      <c r="O15" s="66">
        <v>3.5419999999999998</v>
      </c>
      <c r="P15" s="66">
        <v>3.9449999999999998</v>
      </c>
      <c r="Q15" s="112">
        <v>3.8290000000000002</v>
      </c>
      <c r="R15" s="66">
        <v>3.778</v>
      </c>
      <c r="S15" s="66">
        <v>3.3690000000000002</v>
      </c>
      <c r="T15" s="66">
        <v>3.3370000000000002</v>
      </c>
      <c r="U15" s="66">
        <v>3.4670000000000001</v>
      </c>
      <c r="V15" s="66">
        <v>3.1960000000000002</v>
      </c>
      <c r="W15" s="66">
        <v>2.9550000000000001</v>
      </c>
      <c r="X15" s="66">
        <v>3.0630000000000002</v>
      </c>
      <c r="Y15" s="66">
        <v>2.762</v>
      </c>
      <c r="Z15" s="66">
        <v>2.9609999999999999</v>
      </c>
      <c r="AA15" s="66">
        <v>3.46</v>
      </c>
      <c r="AB15" s="66">
        <v>3.911</v>
      </c>
      <c r="AC15" s="66">
        <v>3.06</v>
      </c>
      <c r="AD15" s="66">
        <v>3.6280000000000001</v>
      </c>
      <c r="AE15" s="66">
        <v>3.7229999999999999</v>
      </c>
      <c r="AF15" s="66">
        <v>3.6150000000000002</v>
      </c>
      <c r="AG15" s="66">
        <v>3.48</v>
      </c>
      <c r="AH15" s="66">
        <v>3.3340000000000001</v>
      </c>
      <c r="AI15" s="66">
        <v>3.2909999999999999</v>
      </c>
      <c r="AJ15" s="66">
        <v>3.246</v>
      </c>
      <c r="AK15" s="66">
        <v>3.2170000000000001</v>
      </c>
      <c r="AM15" s="42"/>
      <c r="AN15" s="66"/>
      <c r="AO15" s="66"/>
      <c r="AP15" s="66"/>
      <c r="AQ15" s="66"/>
      <c r="AR15" s="66"/>
      <c r="AS15" s="66"/>
      <c r="AT15" s="112"/>
      <c r="AU15" s="66"/>
      <c r="AV15" s="66"/>
      <c r="AW15" s="66"/>
      <c r="AX15" s="66"/>
      <c r="AY15" s="66"/>
      <c r="AZ15" s="66"/>
      <c r="BA15" s="66"/>
      <c r="BB15" s="66"/>
      <c r="BC15" s="66"/>
      <c r="BD15" s="66"/>
      <c r="BE15" s="66"/>
      <c r="BF15" s="66"/>
      <c r="BG15" s="66"/>
      <c r="BH15" s="66"/>
      <c r="BI15" s="66"/>
      <c r="BJ15" s="66"/>
      <c r="BK15" s="66"/>
      <c r="BL15" s="66"/>
      <c r="BM15" s="66"/>
      <c r="BN15" s="66"/>
    </row>
    <row r="16" spans="1:66" ht="15" customHeight="1">
      <c r="A16" s="29"/>
      <c r="B16" s="29"/>
      <c r="C16" s="29"/>
      <c r="D16" s="29"/>
      <c r="E16" s="29"/>
      <c r="F16" s="29"/>
      <c r="G16" s="29"/>
      <c r="J16" s="101"/>
      <c r="K16" s="66"/>
      <c r="L16" s="66"/>
      <c r="M16" s="66"/>
      <c r="N16" s="66"/>
      <c r="O16" s="66"/>
      <c r="P16" s="66"/>
      <c r="Q16" s="139"/>
      <c r="R16" s="66"/>
      <c r="S16" s="66"/>
      <c r="T16" s="66"/>
      <c r="U16" s="66"/>
      <c r="V16" s="66"/>
      <c r="W16" s="66"/>
      <c r="X16" s="66"/>
      <c r="Y16" s="61"/>
      <c r="AA16" s="61"/>
      <c r="AB16" s="61"/>
      <c r="AC16" s="61"/>
      <c r="AF16" s="32"/>
      <c r="AG16" s="32"/>
      <c r="AH16" s="32"/>
      <c r="AI16" s="32"/>
      <c r="AJ16" s="32"/>
      <c r="AM16" s="32"/>
      <c r="AN16" s="32"/>
      <c r="AO16" s="32"/>
      <c r="AP16" s="32"/>
      <c r="AQ16" s="32"/>
      <c r="AR16" s="32"/>
      <c r="AS16" s="32"/>
      <c r="AV16" s="32"/>
      <c r="AW16" s="32"/>
    </row>
    <row r="17" spans="1:49" ht="15" customHeight="1">
      <c r="A17" s="29"/>
      <c r="B17" s="29"/>
      <c r="C17" s="29"/>
      <c r="D17" s="29"/>
      <c r="E17" s="29"/>
      <c r="F17" s="29"/>
      <c r="G17" s="29"/>
      <c r="AM17" s="32"/>
      <c r="AN17" s="32"/>
      <c r="AO17" s="32"/>
      <c r="AP17" s="32"/>
      <c r="AQ17" s="32"/>
      <c r="AR17" s="32"/>
      <c r="AS17" s="32"/>
      <c r="AV17" s="32"/>
      <c r="AW17" s="32"/>
    </row>
    <row r="18" spans="1:49" ht="15" customHeight="1">
      <c r="A18" s="29"/>
      <c r="B18" s="29"/>
      <c r="C18" s="29"/>
      <c r="D18" s="29"/>
      <c r="E18" s="29"/>
      <c r="F18" s="29"/>
      <c r="G18" s="29"/>
      <c r="AM18" s="32"/>
      <c r="AN18" s="32"/>
      <c r="AO18" s="32"/>
      <c r="AP18" s="32"/>
      <c r="AQ18" s="32"/>
      <c r="AR18" s="32"/>
      <c r="AS18" s="32"/>
      <c r="AV18" s="32"/>
      <c r="AW18" s="32"/>
    </row>
    <row r="19" spans="1:49" ht="15" customHeight="1">
      <c r="A19" s="29"/>
      <c r="B19" s="29"/>
      <c r="C19" s="29"/>
      <c r="D19" s="29"/>
      <c r="E19" s="29"/>
      <c r="F19" s="29"/>
      <c r="G19" s="29"/>
      <c r="AM19" s="32"/>
      <c r="AN19" s="32"/>
      <c r="AO19" s="32"/>
      <c r="AP19" s="32"/>
      <c r="AQ19" s="32"/>
      <c r="AR19" s="32"/>
      <c r="AS19" s="32"/>
      <c r="AV19" s="32"/>
      <c r="AW19" s="32"/>
    </row>
    <row r="20" spans="1:49" ht="15" customHeight="1">
      <c r="A20" s="29"/>
      <c r="B20" s="29"/>
      <c r="C20" s="29"/>
      <c r="D20" s="29"/>
      <c r="E20" s="29"/>
      <c r="F20" s="29"/>
      <c r="G20" s="29"/>
      <c r="AM20" s="32"/>
      <c r="AN20" s="32"/>
      <c r="AO20" s="32"/>
      <c r="AP20" s="32"/>
      <c r="AQ20" s="32"/>
      <c r="AR20" s="32"/>
      <c r="AS20" s="32"/>
      <c r="AV20" s="32"/>
      <c r="AW20" s="32"/>
    </row>
    <row r="21" spans="1:49" ht="15" customHeight="1">
      <c r="A21" s="29"/>
      <c r="B21" s="29"/>
      <c r="C21" s="29"/>
      <c r="D21" s="29"/>
      <c r="E21" s="29"/>
      <c r="F21" s="29"/>
      <c r="G21" s="29"/>
      <c r="AM21" s="32"/>
      <c r="AN21" s="32"/>
      <c r="AO21" s="32"/>
      <c r="AP21" s="32"/>
      <c r="AQ21" s="32"/>
      <c r="AR21" s="32"/>
      <c r="AS21" s="32"/>
      <c r="AV21" s="32"/>
      <c r="AW21" s="32"/>
    </row>
    <row r="22" spans="1:49" ht="15" customHeight="1">
      <c r="A22" s="29"/>
      <c r="B22" s="29"/>
      <c r="C22" s="29"/>
      <c r="D22" s="29"/>
      <c r="E22" s="29"/>
      <c r="F22" s="29"/>
      <c r="G22" s="29"/>
      <c r="AM22" s="32"/>
      <c r="AN22" s="32"/>
      <c r="AO22" s="32"/>
      <c r="AP22" s="32"/>
      <c r="AQ22" s="32"/>
      <c r="AR22" s="32"/>
      <c r="AS22" s="32"/>
      <c r="AV22" s="32"/>
      <c r="AW22" s="32"/>
    </row>
    <row r="23" spans="1:49" ht="15" customHeight="1">
      <c r="A23" s="29"/>
      <c r="B23" s="29"/>
      <c r="C23" s="29"/>
      <c r="D23" s="29"/>
      <c r="E23" s="29"/>
      <c r="F23" s="29"/>
      <c r="G23" s="29"/>
      <c r="AM23" s="32"/>
      <c r="AN23" s="32"/>
      <c r="AO23" s="32"/>
      <c r="AP23" s="32"/>
      <c r="AQ23" s="32"/>
      <c r="AR23" s="32"/>
      <c r="AS23" s="32"/>
      <c r="AV23" s="32"/>
      <c r="AW23" s="32"/>
    </row>
    <row r="24" spans="1:49" ht="15" customHeight="1">
      <c r="A24" s="29"/>
      <c r="B24" s="29"/>
      <c r="C24" s="29"/>
      <c r="D24" s="29"/>
      <c r="E24" s="29"/>
      <c r="F24" s="29"/>
      <c r="G24" s="29"/>
      <c r="AM24" s="32"/>
      <c r="AN24" s="32"/>
      <c r="AO24" s="32"/>
      <c r="AP24" s="32"/>
      <c r="AQ24" s="32"/>
      <c r="AR24" s="32"/>
      <c r="AS24" s="32"/>
      <c r="AV24" s="32"/>
      <c r="AW24" s="32"/>
    </row>
    <row r="25" spans="1:49" ht="15" customHeight="1">
      <c r="A25" s="29"/>
      <c r="B25" s="29"/>
      <c r="C25" s="29"/>
      <c r="D25" s="29"/>
      <c r="E25" s="29"/>
      <c r="F25" s="29"/>
      <c r="G25" s="29"/>
      <c r="AL25" s="32"/>
      <c r="AM25" s="32"/>
      <c r="AN25" s="32"/>
      <c r="AQ25" s="32"/>
      <c r="AR25" s="32"/>
    </row>
    <row r="26" spans="1:49" ht="15" customHeight="1">
      <c r="A26" s="29"/>
      <c r="B26" s="29"/>
      <c r="C26" s="29"/>
      <c r="D26" s="29"/>
      <c r="E26" s="29"/>
      <c r="F26" s="29"/>
      <c r="G26" s="29"/>
      <c r="AM26" s="32"/>
      <c r="AN26" s="32"/>
    </row>
    <row r="27" spans="1:49" ht="15" customHeight="1">
      <c r="A27" s="29"/>
      <c r="B27" s="29"/>
      <c r="C27" s="29"/>
      <c r="D27" s="29"/>
      <c r="E27" s="29"/>
      <c r="F27" s="29"/>
      <c r="G27" s="29"/>
      <c r="AL27" s="32"/>
    </row>
    <row r="28" spans="1:49" ht="15" customHeight="1">
      <c r="A28" s="29"/>
      <c r="B28" s="29"/>
      <c r="C28" s="29"/>
      <c r="D28" s="29"/>
      <c r="E28" s="29"/>
      <c r="F28" s="29"/>
      <c r="G28" s="29"/>
      <c r="J28" s="108"/>
      <c r="K28" s="61"/>
      <c r="L28" s="61"/>
      <c r="M28" s="61"/>
      <c r="N28" s="61"/>
      <c r="O28" s="61"/>
      <c r="P28" s="61"/>
      <c r="Q28" s="139"/>
      <c r="R28" s="66"/>
      <c r="S28" s="66"/>
      <c r="T28" s="66"/>
      <c r="U28" s="66"/>
      <c r="V28" s="66"/>
      <c r="W28" s="66"/>
      <c r="X28" s="66"/>
      <c r="Y28" s="32"/>
      <c r="AA28" s="32"/>
      <c r="AB28" s="32"/>
      <c r="AC28" s="32"/>
      <c r="AF28" s="32"/>
      <c r="AG28" s="32"/>
      <c r="AJ28" s="32"/>
      <c r="AK28" s="32"/>
    </row>
    <row r="29" spans="1:49" ht="15" customHeight="1">
      <c r="A29" s="29"/>
      <c r="B29" s="29"/>
      <c r="C29" s="29"/>
      <c r="D29" s="29"/>
      <c r="E29" s="29"/>
      <c r="F29" s="29"/>
      <c r="G29" s="29"/>
      <c r="J29" s="117"/>
      <c r="K29" s="61"/>
      <c r="L29" s="61"/>
      <c r="M29" s="61"/>
      <c r="N29" s="61"/>
      <c r="O29" s="61"/>
      <c r="P29" s="61"/>
      <c r="Q29" s="139"/>
      <c r="R29" s="66"/>
      <c r="S29" s="66"/>
      <c r="T29" s="66"/>
      <c r="U29" s="66"/>
      <c r="V29" s="66"/>
      <c r="W29" s="66"/>
      <c r="X29" s="66"/>
      <c r="Y29" s="32"/>
      <c r="AA29" s="32"/>
      <c r="AB29" s="32"/>
      <c r="AC29" s="32"/>
      <c r="AF29" s="32"/>
      <c r="AG29" s="32"/>
      <c r="AH29" s="32"/>
      <c r="AK29" s="32"/>
      <c r="AL29" s="32"/>
    </row>
    <row r="30" spans="1:49" ht="15" customHeight="1">
      <c r="A30" s="29"/>
      <c r="B30" s="29"/>
      <c r="C30" s="29"/>
      <c r="D30" s="29"/>
      <c r="E30" s="29"/>
      <c r="F30" s="29"/>
      <c r="G30" s="29"/>
      <c r="J30" s="117"/>
      <c r="K30" s="61"/>
      <c r="L30" s="61"/>
      <c r="M30" s="61"/>
      <c r="N30" s="61"/>
      <c r="O30" s="61"/>
      <c r="P30" s="61"/>
      <c r="Q30" s="139"/>
      <c r="R30" s="66"/>
      <c r="S30" s="66"/>
      <c r="T30" s="66"/>
      <c r="U30" s="66"/>
      <c r="V30" s="66"/>
      <c r="W30" s="66"/>
      <c r="X30" s="66"/>
      <c r="Y30" s="32"/>
      <c r="AA30" s="32"/>
      <c r="AB30" s="32"/>
      <c r="AC30" s="32"/>
      <c r="AF30" s="32"/>
      <c r="AG30" s="32"/>
      <c r="AH30" s="32"/>
      <c r="AK30" s="32"/>
      <c r="AL30" s="32"/>
    </row>
    <row r="31" spans="1:49" ht="15" customHeight="1">
      <c r="A31" s="29"/>
      <c r="B31" s="29"/>
      <c r="C31" s="29"/>
      <c r="D31" s="29"/>
      <c r="E31" s="29"/>
      <c r="F31" s="29"/>
      <c r="G31" s="29"/>
      <c r="J31" s="117"/>
      <c r="K31" s="61"/>
      <c r="L31" s="61"/>
      <c r="M31" s="61"/>
      <c r="N31" s="61"/>
      <c r="O31" s="61"/>
      <c r="P31" s="61"/>
      <c r="Q31" s="139"/>
      <c r="R31" s="66"/>
      <c r="S31" s="66"/>
      <c r="T31" s="66"/>
      <c r="U31" s="66"/>
      <c r="V31" s="66"/>
      <c r="W31" s="66"/>
      <c r="X31" s="66"/>
      <c r="Y31" s="32"/>
      <c r="AA31" s="32"/>
      <c r="AB31" s="32"/>
      <c r="AC31" s="32"/>
      <c r="AF31" s="32"/>
      <c r="AG31" s="32"/>
      <c r="AH31" s="32"/>
      <c r="AK31" s="32"/>
      <c r="AL31" s="32"/>
    </row>
    <row r="32" spans="1:49" ht="15" customHeight="1">
      <c r="A32" s="29"/>
      <c r="B32" s="29"/>
      <c r="C32" s="29"/>
      <c r="D32" s="29"/>
      <c r="E32" s="29"/>
      <c r="F32" s="29"/>
      <c r="G32" s="29"/>
      <c r="J32" s="117"/>
      <c r="K32" s="61"/>
      <c r="L32" s="61"/>
      <c r="M32" s="61"/>
      <c r="N32" s="61"/>
      <c r="O32" s="61"/>
      <c r="P32" s="61"/>
      <c r="Q32" s="139"/>
      <c r="R32" s="66"/>
      <c r="S32" s="66"/>
      <c r="T32" s="66"/>
      <c r="U32" s="66"/>
      <c r="V32" s="66"/>
      <c r="W32" s="66"/>
      <c r="X32" s="66"/>
      <c r="Y32" s="32"/>
      <c r="AA32" s="32"/>
      <c r="AB32" s="32"/>
      <c r="AC32" s="32"/>
      <c r="AF32" s="32"/>
      <c r="AG32" s="32"/>
      <c r="AH32" s="32"/>
      <c r="AK32" s="32"/>
      <c r="AL32" s="32"/>
    </row>
    <row r="33" spans="1:42" ht="15" customHeight="1">
      <c r="A33" s="29"/>
      <c r="B33" s="29"/>
      <c r="C33" s="29"/>
      <c r="D33" s="29"/>
      <c r="E33" s="29"/>
      <c r="F33" s="29"/>
      <c r="G33" s="29"/>
      <c r="J33" s="117"/>
      <c r="K33" s="61"/>
      <c r="L33" s="61"/>
      <c r="M33" s="61"/>
      <c r="N33" s="61"/>
      <c r="O33" s="61"/>
      <c r="P33" s="61"/>
      <c r="Q33" s="139"/>
      <c r="R33" s="66"/>
      <c r="S33" s="66"/>
      <c r="T33" s="66"/>
      <c r="U33" s="66"/>
      <c r="V33" s="66"/>
      <c r="W33" s="66"/>
      <c r="X33" s="66"/>
      <c r="Y33" s="32"/>
      <c r="AA33" s="32"/>
      <c r="AB33" s="32"/>
      <c r="AC33" s="32"/>
      <c r="AF33" s="32"/>
      <c r="AG33" s="32"/>
      <c r="AH33" s="32"/>
      <c r="AK33" s="32"/>
      <c r="AL33" s="32"/>
    </row>
    <row r="34" spans="1:42" ht="15" customHeight="1">
      <c r="A34" s="29"/>
      <c r="B34" s="29"/>
      <c r="C34" s="29"/>
      <c r="D34" s="29"/>
      <c r="E34" s="29"/>
      <c r="F34" s="29"/>
      <c r="G34" s="29"/>
      <c r="J34" s="117"/>
      <c r="K34" s="61"/>
      <c r="L34" s="61"/>
      <c r="M34" s="61"/>
      <c r="N34" s="61"/>
      <c r="O34" s="61"/>
      <c r="P34" s="61"/>
      <c r="Q34" s="139"/>
      <c r="R34" s="66"/>
      <c r="S34" s="66"/>
      <c r="T34" s="66"/>
      <c r="U34" s="66"/>
      <c r="V34" s="66"/>
      <c r="W34" s="66"/>
      <c r="X34" s="66"/>
      <c r="Y34" s="32"/>
      <c r="AA34" s="32"/>
      <c r="AB34" s="32"/>
      <c r="AC34" s="32"/>
      <c r="AF34" s="32"/>
      <c r="AG34" s="32"/>
      <c r="AH34" s="32"/>
      <c r="AK34" s="32"/>
      <c r="AL34" s="32"/>
    </row>
    <row r="35" spans="1:42" ht="15" customHeight="1">
      <c r="A35" s="29"/>
      <c r="B35" s="29"/>
      <c r="C35" s="29"/>
      <c r="D35" s="29"/>
      <c r="E35" s="29"/>
      <c r="F35" s="29"/>
      <c r="G35" s="29"/>
      <c r="J35" s="117"/>
      <c r="K35" s="61"/>
      <c r="L35" s="61"/>
      <c r="M35" s="61"/>
      <c r="N35" s="61"/>
      <c r="O35" s="61"/>
      <c r="P35" s="61"/>
      <c r="Q35" s="139"/>
      <c r="R35" s="66"/>
      <c r="S35" s="66"/>
      <c r="T35" s="66"/>
      <c r="U35" s="66"/>
      <c r="V35" s="66"/>
      <c r="W35" s="66"/>
      <c r="X35" s="66"/>
      <c r="Y35" s="32"/>
      <c r="AA35" s="32"/>
      <c r="AB35" s="32"/>
      <c r="AC35" s="32"/>
      <c r="AF35" s="32"/>
      <c r="AG35" s="32"/>
      <c r="AH35" s="32"/>
      <c r="AK35" s="32"/>
      <c r="AL35" s="32"/>
    </row>
    <row r="36" spans="1:42" ht="15" customHeight="1">
      <c r="A36" s="29"/>
      <c r="B36" s="29"/>
      <c r="C36" s="29"/>
      <c r="D36" s="29"/>
      <c r="E36" s="29"/>
      <c r="F36" s="29"/>
      <c r="G36" s="29"/>
      <c r="J36" s="117"/>
      <c r="K36" s="61"/>
      <c r="L36" s="61"/>
      <c r="M36" s="61"/>
      <c r="N36" s="61"/>
      <c r="O36" s="61"/>
      <c r="P36" s="61"/>
      <c r="Q36" s="139"/>
      <c r="R36" s="66"/>
      <c r="S36" s="66"/>
      <c r="T36" s="66"/>
      <c r="U36" s="66"/>
      <c r="V36" s="66"/>
      <c r="W36" s="66"/>
      <c r="X36" s="66"/>
      <c r="Y36" s="32"/>
      <c r="AA36" s="32"/>
      <c r="AB36" s="32"/>
      <c r="AC36" s="32"/>
      <c r="AF36" s="32"/>
      <c r="AG36" s="32"/>
      <c r="AH36" s="32"/>
      <c r="AK36" s="32"/>
      <c r="AL36" s="32"/>
    </row>
    <row r="37" spans="1:42" ht="15" customHeight="1">
      <c r="A37" s="29"/>
      <c r="B37" s="29"/>
      <c r="C37" s="29"/>
      <c r="D37" s="29"/>
      <c r="E37" s="29"/>
      <c r="F37" s="29"/>
      <c r="G37" s="29"/>
      <c r="J37" s="117"/>
      <c r="K37" s="61"/>
      <c r="L37" s="61"/>
      <c r="M37" s="61"/>
      <c r="N37" s="61"/>
      <c r="O37" s="61"/>
      <c r="P37" s="61"/>
      <c r="Q37" s="139"/>
      <c r="R37" s="66"/>
      <c r="S37" s="66"/>
      <c r="T37" s="66"/>
      <c r="U37" s="66"/>
      <c r="V37" s="66"/>
      <c r="W37" s="66"/>
      <c r="X37" s="66"/>
      <c r="Y37" s="32"/>
      <c r="Z37" s="32"/>
      <c r="AA37" s="32"/>
      <c r="AB37" s="32"/>
      <c r="AC37" s="32"/>
      <c r="AF37" s="32"/>
      <c r="AG37" s="32"/>
      <c r="AH37" s="32"/>
      <c r="AI37" s="32"/>
      <c r="AL37" s="32"/>
      <c r="AM37" s="32"/>
    </row>
    <row r="38" spans="1:42" ht="15" customHeight="1">
      <c r="A38" s="29"/>
      <c r="B38" s="29"/>
      <c r="C38" s="29"/>
      <c r="D38" s="29"/>
      <c r="E38" s="29"/>
      <c r="F38" s="29"/>
      <c r="G38" s="29"/>
      <c r="J38" s="117"/>
      <c r="K38" s="61"/>
      <c r="L38" s="61"/>
      <c r="M38" s="61"/>
      <c r="N38" s="61"/>
      <c r="O38" s="61"/>
      <c r="P38" s="61"/>
      <c r="Q38" s="139"/>
      <c r="R38" s="66"/>
      <c r="S38" s="66"/>
      <c r="T38" s="66"/>
      <c r="U38" s="66"/>
      <c r="V38" s="66"/>
      <c r="W38" s="66"/>
      <c r="X38" s="66"/>
      <c r="Y38" s="32"/>
      <c r="Z38" s="32"/>
      <c r="AA38" s="32"/>
      <c r="AB38" s="32"/>
      <c r="AC38" s="32"/>
      <c r="AF38" s="32"/>
      <c r="AG38" s="32"/>
      <c r="AH38" s="32"/>
      <c r="AI38" s="32"/>
      <c r="AL38" s="32"/>
      <c r="AM38" s="32"/>
    </row>
    <row r="39" spans="1:42" ht="15" customHeight="1">
      <c r="A39" s="29"/>
      <c r="B39" s="29"/>
      <c r="C39" s="29"/>
      <c r="D39" s="29"/>
      <c r="E39" s="29"/>
      <c r="F39" s="29"/>
      <c r="G39" s="29"/>
      <c r="J39" s="117"/>
      <c r="K39" s="61"/>
      <c r="L39" s="61"/>
      <c r="M39" s="61"/>
      <c r="N39" s="61"/>
      <c r="O39" s="61"/>
      <c r="P39" s="61"/>
      <c r="Q39" s="32"/>
      <c r="R39" s="66"/>
      <c r="S39" s="66"/>
      <c r="T39" s="66"/>
      <c r="U39" s="66"/>
      <c r="V39" s="66"/>
      <c r="W39" s="66"/>
      <c r="X39" s="66"/>
      <c r="Y39" s="32"/>
      <c r="Z39" s="32"/>
      <c r="AA39" s="32"/>
      <c r="AB39" s="32"/>
      <c r="AC39" s="32"/>
      <c r="AF39" s="32"/>
      <c r="AG39" s="32"/>
      <c r="AH39" s="32"/>
      <c r="AI39" s="32"/>
      <c r="AL39" s="32"/>
      <c r="AM39" s="32"/>
    </row>
    <row r="40" spans="1:42" ht="15" customHeight="1">
      <c r="A40" s="29"/>
      <c r="B40" s="29"/>
      <c r="C40" s="29"/>
      <c r="D40" s="29"/>
      <c r="E40" s="29"/>
      <c r="F40" s="29"/>
      <c r="G40" s="29"/>
      <c r="J40" s="117"/>
      <c r="K40" s="61"/>
      <c r="L40" s="61"/>
      <c r="M40" s="61"/>
      <c r="N40" s="61"/>
      <c r="O40" s="61"/>
      <c r="P40" s="61"/>
      <c r="Q40" s="32"/>
      <c r="R40" s="66"/>
      <c r="S40" s="66"/>
      <c r="T40" s="66"/>
      <c r="U40" s="66"/>
      <c r="V40" s="66"/>
      <c r="W40" s="66"/>
      <c r="X40" s="66"/>
      <c r="Y40" s="32"/>
      <c r="Z40" s="32"/>
      <c r="AA40" s="32"/>
      <c r="AB40" s="32"/>
      <c r="AC40" s="32"/>
      <c r="AF40" s="32"/>
      <c r="AG40" s="32"/>
      <c r="AH40" s="32"/>
      <c r="AI40" s="32"/>
      <c r="AL40" s="32"/>
      <c r="AM40" s="32"/>
    </row>
    <row r="41" spans="1:42" ht="15" customHeight="1">
      <c r="A41" s="29"/>
      <c r="B41" s="29"/>
      <c r="C41" s="29"/>
      <c r="D41" s="29"/>
      <c r="E41" s="29"/>
      <c r="F41" s="29"/>
      <c r="G41" s="29"/>
      <c r="J41" s="117"/>
      <c r="K41" s="61"/>
      <c r="L41" s="61"/>
      <c r="M41" s="61"/>
      <c r="N41" s="61"/>
      <c r="O41" s="61"/>
      <c r="P41" s="61"/>
      <c r="Q41" s="32"/>
      <c r="R41" s="66"/>
      <c r="S41" s="66"/>
      <c r="T41" s="66"/>
      <c r="U41" s="66"/>
      <c r="V41" s="66"/>
      <c r="W41" s="66"/>
      <c r="X41" s="66"/>
      <c r="Y41" s="32"/>
      <c r="Z41" s="32"/>
      <c r="AA41" s="32"/>
      <c r="AB41" s="32"/>
      <c r="AC41" s="32"/>
      <c r="AF41" s="32"/>
      <c r="AG41" s="32"/>
      <c r="AH41" s="32"/>
      <c r="AI41" s="32"/>
      <c r="AL41" s="32"/>
      <c r="AM41" s="32"/>
    </row>
    <row r="42" spans="1:42" ht="15" customHeight="1">
      <c r="A42" s="29"/>
      <c r="B42" s="29"/>
      <c r="C42" s="29"/>
      <c r="D42" s="29"/>
      <c r="E42" s="29"/>
      <c r="F42" s="29"/>
      <c r="G42" s="29"/>
      <c r="J42" s="117"/>
      <c r="K42" s="61"/>
      <c r="L42" s="61"/>
      <c r="M42" s="61"/>
      <c r="N42" s="61"/>
      <c r="O42" s="61"/>
      <c r="P42" s="61"/>
      <c r="Q42" s="32"/>
      <c r="R42" s="66"/>
      <c r="S42" s="66"/>
      <c r="T42" s="66"/>
      <c r="U42" s="66"/>
      <c r="V42" s="66"/>
      <c r="W42" s="66"/>
      <c r="X42" s="66"/>
      <c r="Y42" s="32"/>
      <c r="Z42" s="32"/>
      <c r="AA42" s="32"/>
      <c r="AB42" s="32"/>
      <c r="AC42" s="32"/>
      <c r="AF42" s="32"/>
      <c r="AG42" s="32"/>
      <c r="AH42" s="32"/>
      <c r="AI42" s="32"/>
      <c r="AL42" s="32"/>
      <c r="AM42" s="32"/>
    </row>
    <row r="43" spans="1:42" ht="15" customHeight="1">
      <c r="A43" s="29"/>
      <c r="B43" s="29"/>
      <c r="C43" s="29"/>
      <c r="D43" s="29"/>
      <c r="E43" s="29"/>
      <c r="F43" s="29"/>
      <c r="G43" s="29"/>
      <c r="J43" s="117"/>
      <c r="K43" s="61"/>
      <c r="L43" s="61"/>
      <c r="M43" s="61"/>
      <c r="N43" s="61"/>
      <c r="O43" s="61"/>
      <c r="P43" s="61"/>
      <c r="R43" s="66"/>
      <c r="S43" s="66"/>
      <c r="T43" s="66"/>
      <c r="U43" s="66"/>
      <c r="V43" s="66"/>
      <c r="W43" s="66"/>
      <c r="X43" s="66"/>
      <c r="Y43" s="32"/>
      <c r="Z43" s="32"/>
      <c r="AA43" s="32"/>
      <c r="AB43" s="32"/>
      <c r="AC43" s="32"/>
      <c r="AF43" s="32"/>
      <c r="AG43" s="32"/>
      <c r="AH43" s="32"/>
      <c r="AI43" s="32"/>
      <c r="AJ43" s="32"/>
      <c r="AK43" s="32"/>
      <c r="AN43" s="32"/>
      <c r="AO43" s="32"/>
    </row>
    <row r="44" spans="1:42" ht="15" customHeight="1">
      <c r="A44" s="29"/>
      <c r="B44" s="29"/>
      <c r="C44" s="29"/>
      <c r="D44" s="29"/>
      <c r="E44" s="29"/>
      <c r="F44" s="29"/>
      <c r="G44" s="29"/>
      <c r="J44" s="117"/>
      <c r="K44" s="61"/>
      <c r="L44" s="61"/>
      <c r="M44" s="61"/>
      <c r="N44" s="61"/>
      <c r="O44" s="61"/>
      <c r="P44" s="61"/>
      <c r="R44" s="66"/>
      <c r="S44" s="66"/>
      <c r="T44" s="66"/>
      <c r="U44" s="66"/>
      <c r="V44" s="66"/>
      <c r="W44" s="66"/>
      <c r="X44" s="66"/>
      <c r="Y44" s="32"/>
      <c r="Z44" s="32"/>
      <c r="AA44" s="32"/>
      <c r="AB44" s="32"/>
      <c r="AC44" s="32"/>
      <c r="AF44" s="32"/>
      <c r="AG44" s="32"/>
      <c r="AH44" s="32"/>
      <c r="AI44" s="32"/>
      <c r="AJ44" s="32"/>
      <c r="AK44" s="32"/>
      <c r="AL44" s="32"/>
      <c r="AO44" s="32"/>
      <c r="AP44" s="32"/>
    </row>
    <row r="45" spans="1:42" ht="15" customHeight="1">
      <c r="A45" s="29"/>
      <c r="B45" s="29"/>
      <c r="C45" s="29"/>
      <c r="D45" s="29"/>
      <c r="E45" s="29"/>
      <c r="F45" s="29"/>
      <c r="G45" s="29"/>
      <c r="J45" s="117"/>
      <c r="K45" s="61"/>
      <c r="L45" s="61"/>
      <c r="M45" s="61"/>
      <c r="N45" s="61"/>
      <c r="O45" s="61"/>
      <c r="P45" s="61"/>
      <c r="R45" s="66"/>
      <c r="S45" s="66"/>
      <c r="T45" s="66"/>
      <c r="U45" s="66"/>
      <c r="V45" s="66"/>
      <c r="W45" s="66"/>
      <c r="X45" s="66"/>
      <c r="Y45" s="32"/>
      <c r="Z45" s="32"/>
      <c r="AA45" s="32"/>
      <c r="AB45" s="32"/>
      <c r="AC45" s="32"/>
      <c r="AF45" s="32"/>
      <c r="AG45" s="32"/>
      <c r="AH45" s="32"/>
      <c r="AI45" s="32"/>
      <c r="AJ45" s="32"/>
      <c r="AK45" s="32"/>
      <c r="AL45" s="32"/>
      <c r="AO45" s="32"/>
      <c r="AP45" s="32"/>
    </row>
    <row r="46" spans="1:42" ht="15" customHeight="1">
      <c r="A46" s="29"/>
      <c r="B46" s="29"/>
      <c r="C46" s="29"/>
      <c r="D46" s="29"/>
      <c r="E46" s="29"/>
      <c r="F46" s="29"/>
      <c r="G46" s="29"/>
      <c r="J46" s="117"/>
      <c r="K46" s="61"/>
      <c r="L46" s="61"/>
      <c r="M46" s="61"/>
      <c r="N46" s="61"/>
      <c r="O46" s="61"/>
      <c r="P46" s="61"/>
      <c r="R46" s="66"/>
      <c r="S46" s="66"/>
      <c r="T46" s="66"/>
      <c r="U46" s="66"/>
      <c r="V46" s="66"/>
      <c r="W46" s="66"/>
      <c r="X46" s="66"/>
      <c r="Z46" s="32"/>
      <c r="AA46" s="32"/>
      <c r="AB46" s="32"/>
      <c r="AC46" s="32"/>
      <c r="AF46" s="32"/>
      <c r="AG46" s="32"/>
      <c r="AH46" s="32"/>
      <c r="AI46" s="32"/>
      <c r="AJ46" s="32"/>
      <c r="AK46" s="32"/>
      <c r="AL46" s="32"/>
      <c r="AO46" s="32"/>
      <c r="AP46" s="32"/>
    </row>
    <row r="47" spans="1:42" ht="15" customHeight="1">
      <c r="A47" s="29"/>
      <c r="B47" s="29"/>
      <c r="C47" s="29"/>
      <c r="D47" s="29"/>
      <c r="E47" s="29"/>
      <c r="F47" s="29"/>
      <c r="G47" s="29"/>
      <c r="J47" s="117"/>
      <c r="K47" s="61"/>
      <c r="L47" s="61"/>
      <c r="M47" s="61"/>
      <c r="N47" s="61"/>
      <c r="O47" s="61"/>
      <c r="P47" s="61"/>
      <c r="R47" s="66"/>
      <c r="S47" s="66"/>
      <c r="T47" s="66"/>
      <c r="U47" s="66"/>
      <c r="V47" s="66"/>
      <c r="W47" s="66"/>
      <c r="X47" s="66"/>
      <c r="AC47" s="32"/>
      <c r="AF47" s="32"/>
      <c r="AG47" s="32"/>
      <c r="AH47" s="32"/>
      <c r="AI47" s="32"/>
      <c r="AJ47" s="32"/>
      <c r="AK47" s="32"/>
      <c r="AL47" s="32"/>
      <c r="AO47" s="32"/>
      <c r="AP47" s="32"/>
    </row>
    <row r="48" spans="1:42" ht="15" customHeight="1">
      <c r="J48" s="117"/>
      <c r="K48" s="61"/>
      <c r="L48" s="61"/>
      <c r="M48" s="61"/>
      <c r="N48" s="61"/>
      <c r="O48" s="61"/>
      <c r="P48" s="61"/>
      <c r="R48" s="66"/>
      <c r="S48" s="66"/>
      <c r="T48" s="66"/>
      <c r="U48" s="66"/>
      <c r="V48" s="66"/>
      <c r="W48" s="66"/>
      <c r="X48" s="66"/>
      <c r="AF48" s="32"/>
      <c r="AG48" s="32"/>
      <c r="AH48" s="32"/>
      <c r="AI48" s="32"/>
      <c r="AJ48" s="32"/>
      <c r="AK48" s="32"/>
      <c r="AL48" s="32"/>
      <c r="AO48" s="32"/>
      <c r="AP48" s="32"/>
    </row>
    <row r="49" spans="10:42" ht="15" customHeight="1">
      <c r="J49" s="117"/>
      <c r="K49" s="61"/>
      <c r="L49" s="61"/>
      <c r="M49" s="61"/>
      <c r="N49" s="61"/>
      <c r="O49" s="61"/>
      <c r="P49" s="61"/>
      <c r="R49" s="66"/>
      <c r="S49" s="66"/>
      <c r="T49" s="66"/>
      <c r="U49" s="66"/>
      <c r="V49" s="66"/>
      <c r="W49" s="66"/>
      <c r="X49" s="66"/>
      <c r="AF49" s="32"/>
      <c r="AG49" s="32"/>
      <c r="AH49" s="32"/>
      <c r="AI49" s="32"/>
      <c r="AJ49" s="32"/>
      <c r="AK49" s="32"/>
      <c r="AL49" s="32"/>
      <c r="AO49" s="32"/>
      <c r="AP49" s="32"/>
    </row>
    <row r="50" spans="10:42" ht="15" customHeight="1">
      <c r="J50" s="117"/>
      <c r="K50" s="61"/>
      <c r="L50" s="61"/>
      <c r="M50" s="61"/>
      <c r="N50" s="61"/>
      <c r="O50" s="61"/>
      <c r="P50" s="61"/>
      <c r="R50" s="66"/>
      <c r="S50" s="66"/>
      <c r="T50" s="66"/>
      <c r="U50" s="66"/>
      <c r="V50" s="66"/>
      <c r="W50" s="66"/>
      <c r="X50" s="66"/>
      <c r="AF50" s="32"/>
      <c r="AG50" s="32"/>
      <c r="AH50" s="32"/>
      <c r="AI50" s="32"/>
      <c r="AJ50" s="32"/>
      <c r="AK50" s="32"/>
      <c r="AL50" s="32"/>
      <c r="AO50" s="32"/>
      <c r="AP50" s="32"/>
    </row>
    <row r="51" spans="10:42" ht="15" customHeight="1">
      <c r="J51" s="117"/>
      <c r="K51" s="61"/>
      <c r="L51" s="61"/>
      <c r="M51" s="61"/>
      <c r="N51" s="61"/>
      <c r="O51" s="61"/>
      <c r="P51" s="61"/>
      <c r="R51" s="66"/>
      <c r="S51" s="66"/>
      <c r="T51" s="66"/>
      <c r="U51" s="66"/>
      <c r="V51" s="66"/>
      <c r="W51" s="66"/>
      <c r="X51" s="66"/>
      <c r="AF51" s="32"/>
      <c r="AG51" s="32"/>
      <c r="AH51" s="32"/>
      <c r="AI51" s="32"/>
      <c r="AJ51" s="32"/>
      <c r="AK51" s="32"/>
      <c r="AL51" s="32"/>
      <c r="AO51" s="32"/>
      <c r="AP51" s="32"/>
    </row>
    <row r="52" spans="10:42" ht="15" customHeight="1">
      <c r="J52" s="117"/>
      <c r="K52" s="61"/>
      <c r="L52" s="61"/>
      <c r="M52" s="61"/>
      <c r="N52" s="61"/>
      <c r="O52" s="61"/>
      <c r="P52" s="61"/>
      <c r="R52" s="66"/>
      <c r="S52" s="66"/>
      <c r="T52" s="66"/>
      <c r="U52" s="66"/>
      <c r="V52" s="66"/>
      <c r="W52" s="66"/>
      <c r="X52" s="66"/>
      <c r="AF52" s="32"/>
      <c r="AG52" s="32"/>
      <c r="AH52" s="32"/>
      <c r="AI52" s="32"/>
      <c r="AJ52" s="32"/>
      <c r="AK52" s="32"/>
      <c r="AL52" s="32"/>
      <c r="AO52" s="32"/>
      <c r="AP52" s="32"/>
    </row>
    <row r="53" spans="10:42" ht="15" customHeight="1">
      <c r="J53" s="117"/>
      <c r="K53" s="61"/>
      <c r="L53" s="61"/>
      <c r="M53" s="61"/>
      <c r="N53" s="61"/>
      <c r="O53" s="61"/>
      <c r="P53" s="61"/>
      <c r="R53" s="66"/>
      <c r="S53" s="66"/>
      <c r="T53" s="66"/>
      <c r="U53" s="66"/>
      <c r="V53" s="66"/>
      <c r="W53" s="66"/>
      <c r="X53" s="66"/>
      <c r="AF53" s="32"/>
      <c r="AG53" s="32"/>
      <c r="AH53" s="32"/>
      <c r="AI53" s="32"/>
      <c r="AJ53" s="32"/>
      <c r="AK53" s="32"/>
      <c r="AL53" s="32"/>
      <c r="AO53" s="32"/>
      <c r="AP53" s="32"/>
    </row>
    <row r="54" spans="10:42" ht="15" customHeight="1">
      <c r="J54" s="117"/>
      <c r="K54" s="61"/>
      <c r="L54" s="61"/>
      <c r="M54" s="61"/>
      <c r="N54" s="61"/>
      <c r="O54" s="61"/>
      <c r="P54" s="61"/>
      <c r="U54" s="32"/>
      <c r="AF54" s="32"/>
      <c r="AG54" s="32"/>
      <c r="AH54" s="32"/>
      <c r="AI54" s="32"/>
      <c r="AJ54" s="32"/>
      <c r="AK54" s="32"/>
      <c r="AL54" s="32"/>
      <c r="AO54" s="32"/>
      <c r="AP54" s="32"/>
    </row>
    <row r="55" spans="10:42" ht="15" customHeight="1">
      <c r="J55" s="117"/>
      <c r="K55" s="61"/>
      <c r="L55" s="61"/>
      <c r="M55" s="61"/>
      <c r="N55" s="61"/>
      <c r="O55" s="61"/>
      <c r="P55" s="61"/>
      <c r="U55" s="32"/>
      <c r="AF55" s="32"/>
      <c r="AG55" s="32"/>
      <c r="AH55" s="32"/>
      <c r="AI55" s="32"/>
      <c r="AJ55" s="32"/>
      <c r="AK55" s="32"/>
      <c r="AL55" s="32"/>
      <c r="AO55" s="32"/>
      <c r="AP55" s="32"/>
    </row>
    <row r="56" spans="10:42" ht="15" customHeight="1">
      <c r="J56" s="117"/>
      <c r="K56" s="61"/>
      <c r="L56" s="61"/>
      <c r="M56" s="61"/>
      <c r="N56" s="61"/>
      <c r="O56" s="61"/>
      <c r="P56" s="61"/>
      <c r="U56" s="32"/>
      <c r="AF56" s="32"/>
      <c r="AG56" s="32"/>
      <c r="AH56" s="32"/>
      <c r="AI56" s="32"/>
      <c r="AJ56" s="32"/>
      <c r="AK56" s="32"/>
      <c r="AL56" s="32"/>
      <c r="AO56" s="32"/>
      <c r="AP56" s="32"/>
    </row>
    <row r="57" spans="10:42" ht="15" customHeight="1">
      <c r="J57" s="117"/>
      <c r="K57" s="61"/>
      <c r="L57" s="61"/>
      <c r="M57" s="61"/>
      <c r="N57" s="61"/>
      <c r="O57" s="61"/>
      <c r="P57" s="61"/>
      <c r="U57" s="32"/>
      <c r="AF57" s="32"/>
      <c r="AG57" s="32"/>
      <c r="AH57" s="32"/>
      <c r="AI57" s="32"/>
      <c r="AJ57" s="32"/>
      <c r="AK57" s="32"/>
      <c r="AL57" s="32"/>
      <c r="AO57" s="32"/>
      <c r="AP57" s="32"/>
    </row>
    <row r="58" spans="10:42" ht="15" customHeight="1">
      <c r="J58" s="117"/>
      <c r="K58" s="61"/>
      <c r="L58" s="61"/>
      <c r="M58" s="61"/>
      <c r="N58" s="61"/>
      <c r="O58" s="61"/>
      <c r="P58" s="61"/>
      <c r="U58" s="32"/>
      <c r="AF58" s="32"/>
      <c r="AG58" s="32"/>
      <c r="AH58" s="32"/>
      <c r="AI58" s="32"/>
      <c r="AJ58" s="32"/>
      <c r="AK58" s="32"/>
      <c r="AL58" s="32"/>
      <c r="AO58" s="32"/>
      <c r="AP58" s="32"/>
    </row>
    <row r="59" spans="10:42" ht="15" customHeight="1">
      <c r="J59" s="117"/>
      <c r="K59" s="61"/>
      <c r="L59" s="61"/>
      <c r="M59" s="61"/>
      <c r="N59" s="61"/>
      <c r="O59" s="61"/>
      <c r="P59" s="61"/>
      <c r="U59" s="32"/>
      <c r="AF59" s="32"/>
      <c r="AG59" s="32"/>
      <c r="AH59" s="32"/>
      <c r="AI59" s="32"/>
      <c r="AJ59" s="32"/>
      <c r="AK59" s="32"/>
      <c r="AL59" s="32"/>
      <c r="AO59" s="32"/>
      <c r="AP59" s="32"/>
    </row>
    <row r="60" spans="10:42" ht="15" customHeight="1">
      <c r="J60" s="117"/>
      <c r="K60" s="61"/>
      <c r="L60" s="61"/>
      <c r="M60" s="61"/>
      <c r="N60" s="61"/>
      <c r="O60" s="61"/>
      <c r="P60" s="61"/>
      <c r="U60" s="32"/>
      <c r="AF60" s="32"/>
      <c r="AG60" s="32"/>
      <c r="AH60" s="32"/>
      <c r="AI60" s="32"/>
      <c r="AJ60" s="32"/>
      <c r="AK60" s="32"/>
      <c r="AL60" s="32"/>
      <c r="AO60" s="32"/>
      <c r="AP60" s="32"/>
    </row>
    <row r="61" spans="10:42" ht="15" customHeight="1">
      <c r="J61" s="117"/>
      <c r="K61" s="61"/>
      <c r="L61" s="61"/>
      <c r="M61" s="61"/>
      <c r="N61" s="61"/>
      <c r="O61" s="61"/>
      <c r="P61" s="61"/>
      <c r="U61" s="32"/>
      <c r="AF61" s="32"/>
      <c r="AG61" s="32"/>
      <c r="AH61" s="32"/>
      <c r="AI61" s="32"/>
      <c r="AJ61" s="32"/>
      <c r="AK61" s="32"/>
      <c r="AL61" s="32"/>
      <c r="AO61" s="32"/>
      <c r="AP61" s="32"/>
    </row>
    <row r="62" spans="10:42" ht="15" customHeight="1">
      <c r="J62" s="117"/>
      <c r="K62" s="61"/>
      <c r="L62" s="61"/>
      <c r="M62" s="61"/>
      <c r="N62" s="61"/>
      <c r="O62" s="61"/>
      <c r="P62" s="61"/>
      <c r="U62" s="32"/>
      <c r="AF62" s="32"/>
      <c r="AG62" s="32"/>
      <c r="AH62" s="32"/>
      <c r="AI62" s="32"/>
      <c r="AJ62" s="32"/>
      <c r="AK62" s="32"/>
      <c r="AL62" s="32"/>
      <c r="AO62" s="32"/>
      <c r="AP62" s="32"/>
    </row>
    <row r="63" spans="10:42" ht="15" customHeight="1">
      <c r="J63" s="117"/>
      <c r="K63" s="61"/>
      <c r="L63" s="61"/>
      <c r="M63" s="61"/>
      <c r="N63" s="61"/>
      <c r="O63" s="61"/>
      <c r="P63" s="61"/>
      <c r="U63" s="32"/>
      <c r="AF63" s="32"/>
      <c r="AG63" s="32"/>
      <c r="AH63" s="32"/>
      <c r="AI63" s="32"/>
      <c r="AJ63" s="32"/>
      <c r="AK63" s="32"/>
      <c r="AL63" s="32"/>
      <c r="AO63" s="32"/>
      <c r="AP63" s="32"/>
    </row>
    <row r="64" spans="10:42" ht="15" customHeight="1">
      <c r="J64" s="117"/>
      <c r="K64" s="61"/>
      <c r="L64" s="61"/>
      <c r="M64" s="61"/>
      <c r="N64" s="61"/>
      <c r="O64" s="61"/>
      <c r="P64" s="61"/>
      <c r="U64" s="32"/>
      <c r="AF64" s="32"/>
      <c r="AG64" s="32"/>
      <c r="AH64" s="32"/>
      <c r="AI64" s="32"/>
      <c r="AJ64" s="32"/>
      <c r="AK64" s="32"/>
      <c r="AL64" s="32"/>
    </row>
    <row r="65" spans="10:21" ht="15" customHeight="1">
      <c r="J65" s="117"/>
      <c r="K65" s="61"/>
      <c r="L65" s="61"/>
      <c r="M65" s="61"/>
      <c r="N65" s="61"/>
      <c r="O65" s="61"/>
      <c r="P65" s="61"/>
      <c r="U65" s="32"/>
    </row>
    <row r="66" spans="10:21" ht="15" customHeight="1">
      <c r="J66" s="117"/>
      <c r="K66" s="61"/>
      <c r="L66" s="61"/>
      <c r="M66" s="61"/>
      <c r="N66" s="61"/>
      <c r="O66" s="61"/>
      <c r="P66" s="61"/>
      <c r="U66" s="32"/>
    </row>
    <row r="67" spans="10:21" ht="15" customHeight="1">
      <c r="J67" s="117"/>
      <c r="K67" s="61"/>
      <c r="L67" s="61"/>
      <c r="M67" s="61"/>
      <c r="N67" s="61"/>
      <c r="O67" s="61"/>
      <c r="P67" s="61"/>
      <c r="U67" s="32"/>
    </row>
    <row r="68" spans="10:21" ht="15" customHeight="1">
      <c r="J68" s="117"/>
      <c r="K68" s="61"/>
      <c r="L68" s="61"/>
      <c r="M68" s="61"/>
      <c r="N68" s="61"/>
      <c r="O68" s="61"/>
      <c r="P68" s="61"/>
      <c r="U68" s="32"/>
    </row>
    <row r="69" spans="10:21" ht="15" customHeight="1">
      <c r="J69" s="117"/>
      <c r="K69" s="61"/>
      <c r="L69" s="61"/>
      <c r="M69" s="61"/>
      <c r="N69" s="61"/>
      <c r="O69" s="61"/>
      <c r="P69" s="61"/>
      <c r="U69" s="32"/>
    </row>
    <row r="70" spans="10:21" ht="15" customHeight="1">
      <c r="J70" s="117"/>
      <c r="K70" s="61"/>
      <c r="L70" s="61"/>
      <c r="M70" s="61"/>
      <c r="N70" s="61"/>
      <c r="O70" s="61"/>
      <c r="P70" s="61"/>
      <c r="U70" s="32"/>
    </row>
    <row r="71" spans="10:21" ht="15" customHeight="1">
      <c r="J71" s="117"/>
      <c r="K71" s="61"/>
      <c r="L71" s="61"/>
      <c r="M71" s="61"/>
      <c r="N71" s="61"/>
      <c r="O71" s="61"/>
      <c r="P71" s="61"/>
      <c r="U71" s="32"/>
    </row>
    <row r="72" spans="10:21" ht="15" customHeight="1">
      <c r="J72" s="117"/>
      <c r="K72" s="61"/>
      <c r="L72" s="61"/>
      <c r="M72" s="61"/>
      <c r="N72" s="61"/>
      <c r="O72" s="61"/>
      <c r="P72" s="61"/>
      <c r="U72" s="32"/>
    </row>
    <row r="73" spans="10:21" ht="15" customHeight="1">
      <c r="J73" s="117"/>
      <c r="K73" s="61"/>
      <c r="L73" s="61"/>
      <c r="M73" s="61"/>
      <c r="N73" s="61"/>
      <c r="O73" s="61"/>
      <c r="P73" s="61"/>
      <c r="U73" s="32"/>
    </row>
    <row r="74" spans="10:21" ht="15" customHeight="1">
      <c r="J74" s="117"/>
      <c r="K74" s="61"/>
      <c r="L74" s="61"/>
      <c r="M74" s="61"/>
      <c r="N74" s="61"/>
      <c r="O74" s="61"/>
      <c r="P74" s="61"/>
      <c r="U74" s="32"/>
    </row>
    <row r="75" spans="10:21" ht="15" customHeight="1">
      <c r="J75" s="117"/>
      <c r="K75" s="61"/>
      <c r="L75" s="61"/>
      <c r="M75" s="61"/>
      <c r="N75" s="61"/>
      <c r="O75" s="61"/>
      <c r="P75" s="61"/>
      <c r="U75" s="32"/>
    </row>
    <row r="76" spans="10:21" ht="15" customHeight="1">
      <c r="J76" s="117"/>
      <c r="K76" s="61"/>
      <c r="L76" s="61"/>
      <c r="M76" s="61"/>
      <c r="N76" s="61"/>
      <c r="O76" s="61"/>
      <c r="P76" s="61"/>
      <c r="U76" s="32"/>
    </row>
    <row r="77" spans="10:21" ht="15" customHeight="1">
      <c r="J77" s="117"/>
      <c r="K77" s="61"/>
      <c r="L77" s="61"/>
      <c r="M77" s="61"/>
      <c r="N77" s="61"/>
      <c r="O77" s="61"/>
      <c r="P77" s="61"/>
      <c r="U77" s="32"/>
    </row>
    <row r="78" spans="10:21" ht="15" customHeight="1">
      <c r="J78" s="117"/>
      <c r="K78" s="61"/>
      <c r="L78" s="61"/>
      <c r="M78" s="61"/>
      <c r="N78" s="61"/>
      <c r="O78" s="61"/>
      <c r="P78" s="61"/>
      <c r="U78" s="32"/>
    </row>
    <row r="79" spans="10:21" ht="15" customHeight="1">
      <c r="J79" s="117"/>
      <c r="K79" s="61"/>
      <c r="L79" s="61"/>
      <c r="M79" s="61"/>
      <c r="N79" s="61"/>
      <c r="O79" s="61"/>
      <c r="P79" s="61"/>
    </row>
    <row r="80" spans="10:21" ht="15" customHeight="1">
      <c r="J80" s="117"/>
      <c r="K80" s="61"/>
      <c r="L80" s="61"/>
      <c r="M80" s="61"/>
      <c r="N80" s="61"/>
      <c r="O80" s="61"/>
      <c r="P80" s="61"/>
    </row>
    <row r="81" spans="10:16" ht="15" customHeight="1">
      <c r="J81" s="117"/>
    </row>
    <row r="82" spans="10:16" ht="15" customHeight="1">
      <c r="J82" s="117"/>
      <c r="K82" s="61"/>
      <c r="L82" s="61"/>
      <c r="M82" s="61"/>
      <c r="N82" s="61"/>
      <c r="O82" s="61"/>
      <c r="P82" s="61"/>
    </row>
    <row r="83" spans="10:16" ht="15" customHeight="1">
      <c r="J83" s="117"/>
      <c r="K83" s="61"/>
      <c r="L83" s="61"/>
      <c r="M83" s="61"/>
      <c r="N83" s="61"/>
      <c r="O83" s="61"/>
      <c r="P83" s="61"/>
    </row>
    <row r="84" spans="10:16" ht="15" customHeight="1">
      <c r="K84" s="61"/>
      <c r="L84" s="61"/>
      <c r="M84" s="61"/>
      <c r="N84" s="61"/>
      <c r="O84" s="61"/>
      <c r="P84" s="61"/>
    </row>
    <row r="85" spans="10:16" ht="15" customHeight="1">
      <c r="K85" s="61"/>
      <c r="L85" s="61"/>
      <c r="M85" s="61"/>
      <c r="N85" s="61"/>
      <c r="O85" s="61"/>
      <c r="P85" s="61"/>
    </row>
    <row r="86" spans="10:16" ht="15" customHeight="1">
      <c r="K86" s="61"/>
      <c r="L86" s="61"/>
      <c r="M86" s="61"/>
      <c r="N86" s="61"/>
      <c r="O86" s="61"/>
      <c r="P86" s="61"/>
    </row>
    <row r="87" spans="10:16" ht="15" customHeight="1">
      <c r="K87" s="61"/>
      <c r="L87" s="61"/>
      <c r="M87" s="61"/>
      <c r="N87" s="61"/>
      <c r="O87" s="61"/>
      <c r="P87" s="61"/>
    </row>
    <row r="88" spans="10:16" ht="15" customHeight="1">
      <c r="K88" s="61"/>
      <c r="L88" s="61"/>
      <c r="M88" s="61"/>
      <c r="N88" s="61"/>
      <c r="O88" s="61"/>
      <c r="P88" s="61"/>
    </row>
    <row r="89" spans="10:16" ht="15" customHeight="1">
      <c r="K89" s="61"/>
      <c r="L89" s="61"/>
      <c r="M89" s="61"/>
      <c r="N89" s="61"/>
      <c r="O89" s="61"/>
      <c r="P89" s="61"/>
    </row>
    <row r="90" spans="10:16" ht="15" customHeight="1">
      <c r="K90" s="61"/>
      <c r="L90" s="61"/>
      <c r="M90" s="61"/>
      <c r="N90" s="61"/>
      <c r="O90" s="61"/>
      <c r="P90" s="61"/>
    </row>
    <row r="91" spans="10:16" ht="15" customHeight="1">
      <c r="K91" s="61"/>
      <c r="L91" s="61"/>
      <c r="M91" s="61"/>
      <c r="N91" s="61"/>
      <c r="O91" s="61"/>
      <c r="P91" s="61"/>
    </row>
    <row r="92" spans="10:16" ht="15" customHeight="1">
      <c r="K92" s="61"/>
      <c r="L92" s="61"/>
      <c r="M92" s="61"/>
      <c r="N92" s="61"/>
      <c r="O92" s="61"/>
      <c r="P92" s="61"/>
    </row>
    <row r="93" spans="10:16" ht="15" customHeight="1">
      <c r="K93" s="61"/>
      <c r="L93" s="61"/>
      <c r="M93" s="61"/>
      <c r="N93" s="61"/>
      <c r="O93" s="61"/>
      <c r="P93" s="61"/>
    </row>
    <row r="94" spans="10:16" ht="15" customHeight="1">
      <c r="K94" s="61"/>
      <c r="L94" s="61"/>
      <c r="M94" s="61"/>
      <c r="N94" s="61"/>
      <c r="O94" s="61"/>
      <c r="P94" s="61"/>
    </row>
    <row r="95" spans="10:16" ht="15" customHeight="1">
      <c r="K95" s="61"/>
      <c r="L95" s="61"/>
      <c r="M95" s="61"/>
      <c r="N95" s="61"/>
      <c r="O95" s="61"/>
      <c r="P95" s="61"/>
    </row>
    <row r="96" spans="10:16" ht="15" customHeight="1">
      <c r="K96" s="61"/>
      <c r="L96" s="61"/>
      <c r="M96" s="61"/>
      <c r="N96" s="61"/>
      <c r="O96" s="61"/>
      <c r="P96" s="61"/>
    </row>
    <row r="97" spans="11:16" ht="15" customHeight="1">
      <c r="K97" s="61"/>
      <c r="L97" s="61"/>
      <c r="M97" s="61"/>
      <c r="N97" s="61"/>
      <c r="O97" s="61"/>
      <c r="P97" s="61"/>
    </row>
    <row r="98" spans="11:16" ht="15" customHeight="1">
      <c r="K98" s="61"/>
      <c r="L98" s="61"/>
      <c r="M98" s="61"/>
      <c r="N98" s="61"/>
      <c r="O98" s="61"/>
      <c r="P98" s="61"/>
    </row>
    <row r="99" spans="11:16" ht="15" customHeight="1">
      <c r="K99" s="61"/>
      <c r="L99" s="61"/>
      <c r="M99" s="61"/>
      <c r="N99" s="61"/>
      <c r="O99" s="61"/>
      <c r="P99" s="61"/>
    </row>
    <row r="100" spans="11:16" ht="15" customHeight="1">
      <c r="K100" s="61"/>
      <c r="L100" s="61"/>
      <c r="M100" s="61"/>
      <c r="N100" s="61"/>
      <c r="O100" s="61"/>
      <c r="P100" s="61"/>
    </row>
    <row r="101" spans="11:16" ht="15" customHeight="1">
      <c r="K101" s="61"/>
      <c r="L101" s="61"/>
      <c r="M101" s="61"/>
      <c r="N101" s="61"/>
      <c r="O101" s="61"/>
      <c r="P101" s="61"/>
    </row>
    <row r="102" spans="11:16" ht="15" customHeight="1">
      <c r="K102" s="61"/>
      <c r="L102" s="61"/>
      <c r="M102" s="61"/>
      <c r="N102" s="61"/>
      <c r="O102" s="61"/>
      <c r="P102" s="61"/>
    </row>
    <row r="103" spans="11:16" ht="15" customHeight="1">
      <c r="K103" s="61"/>
      <c r="L103" s="61"/>
      <c r="M103" s="61"/>
      <c r="N103" s="61"/>
      <c r="O103" s="61"/>
      <c r="P103" s="61"/>
    </row>
    <row r="104" spans="11:16" ht="15" customHeight="1">
      <c r="K104" s="61"/>
      <c r="L104" s="61"/>
      <c r="M104" s="61"/>
      <c r="N104" s="61"/>
      <c r="O104" s="61"/>
      <c r="P104" s="61"/>
    </row>
    <row r="105" spans="11:16" ht="15" customHeight="1">
      <c r="K105" s="61"/>
      <c r="L105" s="61"/>
      <c r="M105" s="61"/>
      <c r="N105" s="61"/>
      <c r="O105" s="61"/>
      <c r="P105" s="61"/>
    </row>
    <row r="106" spans="11:16" ht="15" customHeight="1">
      <c r="K106" s="61"/>
      <c r="L106" s="61"/>
      <c r="M106" s="61"/>
      <c r="N106" s="61"/>
      <c r="O106" s="61"/>
      <c r="P106" s="61"/>
    </row>
    <row r="107" spans="11:16" ht="15" customHeight="1">
      <c r="K107" s="61"/>
      <c r="L107" s="61"/>
      <c r="M107" s="61"/>
      <c r="N107" s="61"/>
      <c r="O107" s="61"/>
      <c r="P107" s="61"/>
    </row>
    <row r="108" spans="11:16" ht="15" customHeight="1">
      <c r="K108" s="61"/>
      <c r="L108" s="61"/>
      <c r="M108" s="61"/>
      <c r="N108" s="61"/>
      <c r="O108" s="61"/>
      <c r="P108" s="61"/>
    </row>
    <row r="109" spans="11:16" ht="15" customHeight="1">
      <c r="K109" s="61"/>
      <c r="L109" s="61"/>
      <c r="M109" s="61"/>
      <c r="N109" s="61"/>
      <c r="O109" s="61"/>
      <c r="P109" s="61"/>
    </row>
    <row r="110" spans="11:16" ht="15" customHeight="1">
      <c r="K110" s="61"/>
      <c r="L110" s="61"/>
      <c r="M110" s="61"/>
      <c r="N110" s="61"/>
      <c r="O110" s="61"/>
      <c r="P110" s="61"/>
    </row>
    <row r="111" spans="11:16" ht="15" customHeight="1">
      <c r="K111" s="61"/>
      <c r="L111" s="61"/>
      <c r="M111" s="61"/>
      <c r="N111" s="61"/>
      <c r="O111" s="61"/>
      <c r="P111" s="61"/>
    </row>
    <row r="112" spans="11:16" ht="15" customHeight="1">
      <c r="K112" s="61"/>
      <c r="L112" s="61"/>
      <c r="M112" s="61"/>
      <c r="N112" s="61"/>
      <c r="O112" s="61"/>
      <c r="P112" s="61"/>
    </row>
    <row r="113" spans="11:16" ht="15" customHeight="1">
      <c r="K113" s="61"/>
      <c r="L113" s="61"/>
      <c r="M113" s="61"/>
      <c r="N113" s="61"/>
      <c r="O113" s="61"/>
      <c r="P113" s="61"/>
    </row>
    <row r="114" spans="11:16" ht="15" customHeight="1">
      <c r="K114" s="61"/>
      <c r="L114" s="61"/>
      <c r="M114" s="61"/>
      <c r="N114" s="61"/>
      <c r="O114" s="61"/>
      <c r="P114" s="61"/>
    </row>
    <row r="115" spans="11:16" ht="15" customHeight="1">
      <c r="K115" s="61"/>
      <c r="L115" s="61"/>
      <c r="M115" s="61"/>
      <c r="N115" s="61"/>
      <c r="O115" s="61"/>
      <c r="P115" s="61"/>
    </row>
    <row r="116" spans="11:16" ht="15" customHeight="1">
      <c r="K116" s="61"/>
      <c r="L116" s="61"/>
      <c r="M116" s="61"/>
      <c r="N116" s="61"/>
      <c r="O116" s="61"/>
      <c r="P116" s="61"/>
    </row>
    <row r="117" spans="11:16" ht="15" customHeight="1">
      <c r="K117" s="61"/>
      <c r="L117" s="61"/>
      <c r="M117" s="61"/>
      <c r="N117" s="61"/>
      <c r="O117" s="61"/>
      <c r="P117" s="61"/>
    </row>
    <row r="118" spans="11:16" ht="15" customHeight="1">
      <c r="K118" s="61"/>
      <c r="L118" s="61"/>
      <c r="M118" s="61"/>
      <c r="N118" s="61"/>
      <c r="O118" s="61"/>
      <c r="P118" s="61"/>
    </row>
    <row r="119" spans="11:16" ht="15" customHeight="1">
      <c r="K119" s="61"/>
      <c r="L119" s="61"/>
      <c r="M119" s="61"/>
      <c r="N119" s="61"/>
      <c r="O119" s="61"/>
      <c r="P119" s="61"/>
    </row>
    <row r="120" spans="11:16" ht="15" customHeight="1">
      <c r="K120" s="61"/>
      <c r="L120" s="61"/>
      <c r="M120" s="61"/>
      <c r="N120" s="61"/>
      <c r="O120" s="61"/>
      <c r="P120" s="61"/>
    </row>
    <row r="121" spans="11:16" ht="15" customHeight="1">
      <c r="K121" s="61"/>
      <c r="L121" s="61"/>
      <c r="M121" s="61"/>
      <c r="N121" s="61"/>
      <c r="O121" s="61"/>
      <c r="P121" s="61"/>
    </row>
    <row r="122" spans="11:16" ht="15" customHeight="1">
      <c r="K122" s="61"/>
      <c r="L122" s="61"/>
      <c r="M122" s="61"/>
      <c r="N122" s="61"/>
      <c r="O122" s="61"/>
      <c r="P122" s="61"/>
    </row>
    <row r="123" spans="11:16" ht="15" customHeight="1">
      <c r="K123" s="61"/>
      <c r="L123" s="61"/>
      <c r="M123" s="61"/>
      <c r="N123" s="61"/>
      <c r="O123" s="61"/>
      <c r="P123" s="61"/>
    </row>
    <row r="124" spans="11:16" ht="15" customHeight="1">
      <c r="K124" s="61"/>
      <c r="L124" s="61"/>
      <c r="M124" s="61"/>
      <c r="N124" s="61"/>
      <c r="O124" s="61"/>
      <c r="P124" s="61"/>
    </row>
    <row r="125" spans="11:16" ht="15" customHeight="1">
      <c r="K125" s="61"/>
      <c r="L125" s="61"/>
      <c r="M125" s="61"/>
      <c r="N125" s="61"/>
      <c r="O125" s="61"/>
      <c r="P125" s="61"/>
    </row>
    <row r="126" spans="11:16" ht="15" customHeight="1">
      <c r="K126" s="61"/>
      <c r="L126" s="61"/>
      <c r="M126" s="61"/>
      <c r="N126" s="61"/>
      <c r="O126" s="61"/>
      <c r="P126" s="61"/>
    </row>
    <row r="127" spans="11:16" ht="15" customHeight="1">
      <c r="K127" s="61"/>
      <c r="L127" s="61"/>
      <c r="M127" s="61"/>
      <c r="N127" s="61"/>
      <c r="O127" s="61"/>
      <c r="P127" s="61"/>
    </row>
    <row r="128" spans="11:16" ht="15" customHeight="1">
      <c r="K128" s="61"/>
      <c r="L128" s="61"/>
      <c r="M128" s="61"/>
      <c r="N128" s="61"/>
      <c r="O128" s="61"/>
      <c r="P128" s="61"/>
    </row>
    <row r="129" spans="11:16" ht="15" customHeight="1">
      <c r="K129" s="61"/>
      <c r="L129" s="61"/>
      <c r="M129" s="61"/>
      <c r="N129" s="61"/>
      <c r="O129" s="61"/>
      <c r="P129" s="61"/>
    </row>
    <row r="130" spans="11:16" ht="15" customHeight="1">
      <c r="K130" s="61"/>
      <c r="L130" s="61"/>
      <c r="M130" s="61"/>
      <c r="N130" s="61"/>
      <c r="O130" s="61"/>
      <c r="P130" s="61"/>
    </row>
    <row r="131" spans="11:16" ht="15" customHeight="1">
      <c r="K131" s="61"/>
      <c r="L131" s="61"/>
      <c r="M131" s="61"/>
      <c r="N131" s="61"/>
      <c r="O131" s="61"/>
      <c r="P131" s="61"/>
    </row>
    <row r="132" spans="11:16" ht="15" customHeight="1">
      <c r="K132" s="61"/>
      <c r="L132" s="61"/>
      <c r="M132" s="61"/>
      <c r="N132" s="61"/>
      <c r="O132" s="61"/>
      <c r="P132" s="61"/>
    </row>
    <row r="133" spans="11:16" ht="15" customHeight="1">
      <c r="K133" s="61"/>
      <c r="L133" s="61"/>
      <c r="M133" s="61"/>
      <c r="N133" s="61"/>
      <c r="O133" s="61"/>
      <c r="P133" s="61"/>
    </row>
    <row r="134" spans="11:16" ht="15" customHeight="1">
      <c r="K134" s="61"/>
      <c r="L134" s="61"/>
      <c r="M134" s="61"/>
      <c r="N134" s="61"/>
      <c r="O134" s="61"/>
      <c r="P134" s="61"/>
    </row>
    <row r="135" spans="11:16" ht="15" customHeight="1">
      <c r="K135" s="61"/>
      <c r="L135" s="61"/>
      <c r="M135" s="61"/>
      <c r="N135" s="61"/>
      <c r="O135" s="61"/>
      <c r="P135" s="61"/>
    </row>
    <row r="136" spans="11:16" ht="15" customHeight="1">
      <c r="K136" s="61"/>
      <c r="L136" s="61"/>
      <c r="M136" s="61"/>
      <c r="N136" s="61"/>
      <c r="O136" s="61"/>
      <c r="P136" s="61"/>
    </row>
    <row r="137" spans="11:16" ht="15" customHeight="1">
      <c r="K137" s="61"/>
      <c r="L137" s="61"/>
      <c r="M137" s="61"/>
      <c r="N137" s="61"/>
      <c r="O137" s="61"/>
      <c r="P137" s="61"/>
    </row>
    <row r="138" spans="11:16" ht="15" customHeight="1">
      <c r="K138" s="61"/>
      <c r="L138" s="61"/>
      <c r="M138" s="61"/>
      <c r="N138" s="61"/>
      <c r="O138" s="61"/>
      <c r="P138" s="61"/>
    </row>
    <row r="139" spans="11:16" ht="15" customHeight="1">
      <c r="K139" s="61"/>
      <c r="L139" s="61"/>
      <c r="M139" s="61"/>
      <c r="N139" s="61"/>
      <c r="O139" s="61"/>
      <c r="P139" s="61"/>
    </row>
    <row r="140" spans="11:16" ht="15" customHeight="1">
      <c r="K140" s="61"/>
      <c r="L140" s="61"/>
      <c r="M140" s="61"/>
      <c r="N140" s="61"/>
      <c r="O140" s="61"/>
      <c r="P140" s="61"/>
    </row>
    <row r="141" spans="11:16" ht="15" customHeight="1">
      <c r="K141" s="61"/>
      <c r="L141" s="61"/>
      <c r="M141" s="61"/>
      <c r="N141" s="61"/>
      <c r="O141" s="61"/>
      <c r="P141" s="61"/>
    </row>
    <row r="142" spans="11:16" ht="15" customHeight="1">
      <c r="K142" s="61"/>
      <c r="L142" s="61"/>
      <c r="M142" s="61"/>
      <c r="N142" s="61"/>
      <c r="O142" s="61"/>
      <c r="P142" s="61"/>
    </row>
    <row r="143" spans="11:16" ht="15" customHeight="1">
      <c r="K143" s="61"/>
      <c r="L143" s="61"/>
      <c r="M143" s="61"/>
      <c r="N143" s="61"/>
      <c r="O143" s="61"/>
      <c r="P143" s="61"/>
    </row>
    <row r="144" spans="11:16" ht="15" customHeight="1">
      <c r="K144" s="61"/>
      <c r="L144" s="61"/>
      <c r="M144" s="61"/>
      <c r="N144" s="61"/>
      <c r="O144" s="61"/>
      <c r="P144" s="61"/>
    </row>
    <row r="145" spans="11:16" ht="15" customHeight="1">
      <c r="K145" s="61"/>
      <c r="L145" s="61"/>
      <c r="M145" s="61"/>
      <c r="N145" s="61"/>
      <c r="O145" s="61"/>
      <c r="P145" s="61"/>
    </row>
    <row r="146" spans="11:16" ht="15" customHeight="1">
      <c r="K146" s="61"/>
      <c r="L146" s="61"/>
      <c r="M146" s="61"/>
      <c r="N146" s="61"/>
      <c r="O146" s="61"/>
      <c r="P146" s="61"/>
    </row>
    <row r="147" spans="11:16" ht="15" customHeight="1">
      <c r="K147" s="61"/>
      <c r="L147" s="61"/>
      <c r="M147" s="61"/>
      <c r="N147" s="61"/>
      <c r="O147" s="61"/>
      <c r="P147" s="61"/>
    </row>
    <row r="148" spans="11:16" ht="15" customHeight="1">
      <c r="K148" s="61"/>
      <c r="L148" s="61"/>
      <c r="M148" s="61"/>
      <c r="N148" s="61"/>
      <c r="O148" s="61"/>
      <c r="P148" s="61"/>
    </row>
    <row r="149" spans="11:16" ht="15" customHeight="1">
      <c r="K149" s="61"/>
      <c r="L149" s="61"/>
      <c r="M149" s="61"/>
      <c r="N149" s="61"/>
      <c r="O149" s="61"/>
      <c r="P149" s="61"/>
    </row>
    <row r="150" spans="11:16" ht="15" customHeight="1">
      <c r="K150" s="61"/>
      <c r="L150" s="61"/>
      <c r="M150" s="61"/>
      <c r="N150" s="61"/>
      <c r="O150" s="61"/>
      <c r="P150" s="61"/>
    </row>
    <row r="151" spans="11:16" ht="15" customHeight="1">
      <c r="K151" s="61"/>
      <c r="L151" s="61"/>
      <c r="M151" s="61"/>
      <c r="N151" s="61"/>
      <c r="O151" s="61"/>
      <c r="P151" s="61"/>
    </row>
    <row r="152" spans="11:16" ht="15" customHeight="1">
      <c r="K152" s="61"/>
      <c r="L152" s="61"/>
      <c r="M152" s="61"/>
      <c r="N152" s="61"/>
      <c r="O152" s="61"/>
      <c r="P152" s="61"/>
    </row>
    <row r="153" spans="11:16" ht="15" customHeight="1">
      <c r="K153" s="61"/>
      <c r="L153" s="61"/>
      <c r="M153" s="61"/>
      <c r="N153" s="61"/>
      <c r="O153" s="61"/>
      <c r="P153" s="61"/>
    </row>
    <row r="154" spans="11:16" ht="15" customHeight="1">
      <c r="K154" s="61"/>
      <c r="L154" s="61"/>
      <c r="M154" s="61"/>
      <c r="N154" s="61"/>
      <c r="O154" s="61"/>
      <c r="P154" s="61"/>
    </row>
    <row r="155" spans="11:16" ht="15" customHeight="1">
      <c r="K155" s="61"/>
      <c r="L155" s="61"/>
      <c r="M155" s="61"/>
      <c r="N155" s="61"/>
      <c r="O155" s="61"/>
      <c r="P155" s="61"/>
    </row>
    <row r="156" spans="11:16" ht="15" customHeight="1">
      <c r="K156" s="61"/>
      <c r="L156" s="61"/>
      <c r="M156" s="61"/>
      <c r="N156" s="61"/>
      <c r="O156" s="61"/>
      <c r="P156" s="61"/>
    </row>
    <row r="157" spans="11:16" ht="15" customHeight="1">
      <c r="K157" s="61"/>
      <c r="L157" s="61"/>
      <c r="M157" s="61"/>
      <c r="N157" s="61"/>
      <c r="O157" s="61"/>
      <c r="P157" s="61"/>
    </row>
    <row r="158" spans="11:16" ht="15" customHeight="1">
      <c r="K158" s="61"/>
      <c r="L158" s="61"/>
      <c r="M158" s="61"/>
      <c r="N158" s="61"/>
      <c r="O158" s="61"/>
      <c r="P158" s="61"/>
    </row>
    <row r="159" spans="11:16" ht="15" customHeight="1">
      <c r="K159" s="61"/>
      <c r="L159" s="61"/>
      <c r="M159" s="61"/>
      <c r="N159" s="61"/>
      <c r="O159" s="61"/>
      <c r="P159" s="61"/>
    </row>
    <row r="160" spans="11:16" ht="15" customHeight="1">
      <c r="K160" s="61"/>
      <c r="L160" s="61"/>
      <c r="M160" s="61"/>
      <c r="N160" s="61"/>
      <c r="O160" s="61"/>
      <c r="P160" s="61"/>
    </row>
    <row r="161" spans="11:16" ht="15" customHeight="1">
      <c r="K161" s="61"/>
      <c r="L161" s="61"/>
      <c r="M161" s="61"/>
      <c r="N161" s="61"/>
      <c r="O161" s="61"/>
      <c r="P161" s="61"/>
    </row>
    <row r="162" spans="11:16" ht="15" customHeight="1">
      <c r="K162" s="61"/>
      <c r="L162" s="61"/>
      <c r="M162" s="61"/>
      <c r="N162" s="61"/>
      <c r="O162" s="61"/>
      <c r="P162" s="61"/>
    </row>
    <row r="163" spans="11:16" ht="15" customHeight="1">
      <c r="K163" s="61"/>
      <c r="L163" s="61"/>
      <c r="M163" s="61"/>
      <c r="N163" s="61"/>
      <c r="O163" s="61"/>
      <c r="P163" s="61"/>
    </row>
    <row r="164" spans="11:16" ht="15" customHeight="1">
      <c r="K164" s="61"/>
      <c r="L164" s="61"/>
      <c r="M164" s="61"/>
      <c r="N164" s="61"/>
      <c r="O164" s="61"/>
      <c r="P164" s="61"/>
    </row>
    <row r="165" spans="11:16" ht="15" customHeight="1">
      <c r="K165" s="61"/>
      <c r="L165" s="61"/>
      <c r="M165" s="61"/>
      <c r="N165" s="61"/>
      <c r="O165" s="61"/>
      <c r="P165" s="61"/>
    </row>
    <row r="166" spans="11:16" ht="15" customHeight="1">
      <c r="K166" s="61"/>
      <c r="L166" s="61"/>
      <c r="M166" s="61"/>
      <c r="N166" s="61"/>
      <c r="O166" s="61"/>
      <c r="P166" s="61"/>
    </row>
    <row r="167" spans="11:16" ht="15" customHeight="1">
      <c r="K167" s="61"/>
      <c r="L167" s="61"/>
      <c r="M167" s="61"/>
      <c r="N167" s="61"/>
      <c r="O167" s="61"/>
      <c r="P167" s="61"/>
    </row>
    <row r="168" spans="11:16" ht="15" customHeight="1">
      <c r="K168" s="61"/>
      <c r="L168" s="61"/>
      <c r="M168" s="61"/>
      <c r="N168" s="61"/>
      <c r="O168" s="61"/>
      <c r="P168" s="61"/>
    </row>
    <row r="169" spans="11:16" ht="15" customHeight="1">
      <c r="K169" s="61"/>
      <c r="L169" s="61"/>
      <c r="M169" s="61"/>
      <c r="N169" s="61"/>
      <c r="O169" s="61"/>
      <c r="P169" s="61"/>
    </row>
    <row r="170" spans="11:16" ht="15" customHeight="1">
      <c r="K170" s="61"/>
      <c r="L170" s="61"/>
      <c r="M170" s="61"/>
      <c r="N170" s="61"/>
      <c r="O170" s="61"/>
      <c r="P170" s="61"/>
    </row>
    <row r="171" spans="11:16" ht="15" customHeight="1">
      <c r="K171" s="61"/>
      <c r="L171" s="61"/>
      <c r="M171" s="61"/>
      <c r="N171" s="61"/>
      <c r="O171" s="61"/>
      <c r="P171" s="61"/>
    </row>
    <row r="172" spans="11:16" ht="15" customHeight="1">
      <c r="K172" s="61"/>
      <c r="L172" s="61"/>
      <c r="M172" s="61"/>
      <c r="N172" s="61"/>
      <c r="O172" s="61"/>
      <c r="P172" s="61"/>
    </row>
    <row r="173" spans="11:16" ht="15" customHeight="1">
      <c r="K173" s="61"/>
      <c r="L173" s="61"/>
      <c r="M173" s="61"/>
      <c r="N173" s="61"/>
      <c r="O173" s="61"/>
      <c r="P173" s="61"/>
    </row>
    <row r="174" spans="11:16" ht="15" customHeight="1">
      <c r="K174" s="61"/>
      <c r="L174" s="61"/>
      <c r="M174" s="61"/>
      <c r="N174" s="61"/>
      <c r="O174" s="61"/>
      <c r="P174" s="61"/>
    </row>
    <row r="175" spans="11:16" ht="15" customHeight="1">
      <c r="K175" s="61"/>
      <c r="L175" s="61"/>
      <c r="M175" s="61"/>
      <c r="N175" s="61"/>
      <c r="O175" s="61"/>
      <c r="P175" s="61"/>
    </row>
    <row r="176" spans="11:16" ht="15" customHeight="1">
      <c r="K176" s="61"/>
      <c r="L176" s="61"/>
      <c r="M176" s="61"/>
      <c r="N176" s="61"/>
      <c r="O176" s="61"/>
      <c r="P176" s="61"/>
    </row>
    <row r="177" spans="11:16" ht="15" customHeight="1">
      <c r="K177" s="61"/>
      <c r="L177" s="61"/>
      <c r="M177" s="61"/>
      <c r="N177" s="61"/>
      <c r="O177" s="61"/>
      <c r="P177" s="61"/>
    </row>
    <row r="178" spans="11:16" ht="15" customHeight="1">
      <c r="K178" s="61"/>
      <c r="L178" s="61"/>
      <c r="M178" s="61"/>
      <c r="N178" s="61"/>
      <c r="O178" s="61"/>
      <c r="P178" s="61"/>
    </row>
    <row r="179" spans="11:16" ht="15" customHeight="1">
      <c r="K179" s="61"/>
      <c r="L179" s="61"/>
      <c r="M179" s="61"/>
      <c r="N179" s="61"/>
      <c r="O179" s="61"/>
      <c r="P179" s="61"/>
    </row>
    <row r="180" spans="11:16" ht="15" customHeight="1">
      <c r="K180" s="61"/>
      <c r="L180" s="61"/>
      <c r="M180" s="61"/>
      <c r="N180" s="61"/>
      <c r="O180" s="61"/>
      <c r="P180" s="61"/>
    </row>
    <row r="181" spans="11:16" ht="15" customHeight="1">
      <c r="K181" s="61"/>
      <c r="L181" s="61"/>
      <c r="M181" s="61"/>
      <c r="N181" s="61"/>
      <c r="O181" s="61"/>
      <c r="P181" s="61"/>
    </row>
    <row r="182" spans="11:16" ht="15" customHeight="1">
      <c r="K182" s="61"/>
      <c r="L182" s="61"/>
      <c r="M182" s="61"/>
      <c r="N182" s="61"/>
      <c r="O182" s="61"/>
      <c r="P182" s="61"/>
    </row>
  </sheetData>
  <phoneticPr fontId="33" type="noConversion"/>
  <hyperlinks>
    <hyperlink ref="I1" location="'Table of Contents'!B13" display="Back to Table of Contents" xr:uid="{BDE20DB1-5307-49F6-86C9-20B5E78F5671}"/>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61E03-A9CD-4FD7-800D-B1E83416C177}">
  <sheetPr published="0" codeName="Sheet12">
    <tabColor theme="4" tint="0.59999389629810485"/>
    <pageSetUpPr autoPageBreaks="0"/>
  </sheetPr>
  <dimension ref="A1:AK114"/>
  <sheetViews>
    <sheetView showGridLines="0" zoomScaleNormal="100" workbookViewId="0">
      <selection activeCell="I1" sqref="I1"/>
    </sheetView>
  </sheetViews>
  <sheetFormatPr defaultColWidth="9.140625" defaultRowHeight="15" customHeight="1"/>
  <cols>
    <col min="1" max="7" width="9.140625" style="30"/>
    <col min="8" max="8" width="2.5703125" style="47" customWidth="1"/>
    <col min="9" max="9" width="9.140625" style="29" customWidth="1"/>
    <col min="10" max="10" width="7.85546875" style="29" customWidth="1"/>
    <col min="11" max="11" width="11.85546875" style="29" customWidth="1"/>
    <col min="12" max="12" width="11.85546875" style="36" customWidth="1"/>
    <col min="13" max="15" width="11.85546875" style="29" customWidth="1"/>
    <col min="16" max="16" width="9.140625" style="29" customWidth="1"/>
    <col min="17" max="17" width="14.85546875" style="29" customWidth="1"/>
    <col min="18" max="18" width="11.42578125" style="36" customWidth="1"/>
    <col min="19" max="19" width="10.42578125" style="29" customWidth="1"/>
    <col min="20" max="20" width="4.42578125" style="29" customWidth="1"/>
    <col min="21" max="23" width="10.42578125" style="29" bestFit="1" customWidth="1"/>
    <col min="24" max="28" width="9.140625" style="29"/>
    <col min="29" max="29" width="4" style="29" customWidth="1"/>
    <col min="30" max="32" width="9.140625" style="29"/>
    <col min="33" max="33" width="11.7109375" style="29" customWidth="1"/>
    <col min="34" max="16384" width="9.140625" style="29"/>
  </cols>
  <sheetData>
    <row r="1" spans="1:37" s="254" customFormat="1" ht="14.1" customHeight="1">
      <c r="H1" s="246"/>
      <c r="I1" s="247" t="s">
        <v>91</v>
      </c>
      <c r="L1" s="257"/>
      <c r="R1" s="257"/>
    </row>
    <row r="2" spans="1:37" ht="15" customHeight="1">
      <c r="A2" s="29"/>
      <c r="B2" s="29"/>
      <c r="C2" s="29"/>
      <c r="D2" s="29"/>
      <c r="E2" s="29"/>
      <c r="F2" s="29"/>
      <c r="G2" s="29"/>
      <c r="J2" s="21" t="s">
        <v>138</v>
      </c>
      <c r="L2" s="81"/>
      <c r="R2" s="81"/>
    </row>
    <row r="3" spans="1:37" ht="15" customHeight="1">
      <c r="A3" s="29"/>
      <c r="B3" s="29"/>
      <c r="C3" s="29"/>
      <c r="D3" s="29"/>
      <c r="E3" s="29"/>
      <c r="F3" s="29"/>
      <c r="G3" s="29"/>
      <c r="J3" s="86" t="s">
        <v>8</v>
      </c>
      <c r="L3" s="82"/>
      <c r="R3" s="82"/>
    </row>
    <row r="4" spans="1:37" ht="15" customHeight="1">
      <c r="A4" s="29"/>
      <c r="B4" s="29"/>
      <c r="C4" s="29"/>
      <c r="D4" s="29"/>
      <c r="E4" s="29"/>
      <c r="F4" s="29"/>
      <c r="G4" s="29"/>
      <c r="I4" s="106"/>
      <c r="J4" s="106"/>
      <c r="K4" s="106"/>
      <c r="L4" s="107"/>
      <c r="M4" s="106"/>
      <c r="N4" s="106"/>
      <c r="O4" s="99"/>
      <c r="P4" s="106"/>
      <c r="Q4" s="106"/>
      <c r="R4" s="107"/>
      <c r="S4" s="106"/>
      <c r="T4" s="106"/>
    </row>
    <row r="5" spans="1:37" ht="15" customHeight="1">
      <c r="A5" s="29"/>
      <c r="B5" s="29"/>
      <c r="C5" s="29"/>
      <c r="D5" s="29"/>
      <c r="E5" s="29"/>
      <c r="F5" s="29"/>
      <c r="G5" s="29"/>
      <c r="I5" s="106"/>
      <c r="J5" s="99"/>
      <c r="K5" s="27" t="s">
        <v>134</v>
      </c>
      <c r="L5" s="106"/>
      <c r="M5" s="108"/>
      <c r="N5" s="107"/>
      <c r="O5" s="94"/>
      <c r="P5" s="27" t="s">
        <v>395</v>
      </c>
      <c r="Q5" s="107"/>
      <c r="R5" s="106"/>
      <c r="S5" s="108"/>
      <c r="T5" s="108"/>
      <c r="Y5" s="27" t="s">
        <v>135</v>
      </c>
      <c r="Z5" s="157"/>
      <c r="AA5" s="157"/>
      <c r="AB5" s="157"/>
      <c r="AC5" s="157"/>
      <c r="AH5" s="27" t="s">
        <v>137</v>
      </c>
    </row>
    <row r="6" spans="1:37" ht="15" customHeight="1">
      <c r="A6" s="29"/>
      <c r="B6" s="29"/>
      <c r="C6" s="29"/>
      <c r="D6" s="29"/>
      <c r="E6" s="29"/>
      <c r="F6" s="29"/>
      <c r="G6" s="29"/>
      <c r="I6" s="106"/>
      <c r="J6" s="94"/>
      <c r="AI6" s="157"/>
      <c r="AJ6" s="157"/>
      <c r="AK6" s="157"/>
    </row>
    <row r="7" spans="1:37" ht="15" customHeight="1">
      <c r="A7" s="29"/>
      <c r="B7" s="29"/>
      <c r="C7" s="29"/>
      <c r="D7" s="29"/>
      <c r="E7" s="29"/>
      <c r="F7" s="29"/>
      <c r="G7" s="29"/>
      <c r="I7" s="106"/>
      <c r="J7" s="99"/>
      <c r="O7" s="99"/>
      <c r="Q7" s="430" t="s">
        <v>396</v>
      </c>
      <c r="R7" s="430"/>
      <c r="S7" s="430"/>
      <c r="T7" s="107"/>
      <c r="U7" s="430" t="s">
        <v>26</v>
      </c>
      <c r="V7" s="430"/>
      <c r="W7" s="430"/>
      <c r="Z7" s="430" t="s">
        <v>423</v>
      </c>
      <c r="AA7" s="430"/>
      <c r="AB7" s="430"/>
      <c r="AC7" s="157"/>
      <c r="AD7" s="433" t="s">
        <v>136</v>
      </c>
      <c r="AE7" s="433"/>
      <c r="AF7" s="433"/>
    </row>
    <row r="8" spans="1:37" ht="15" customHeight="1">
      <c r="A8" s="29"/>
      <c r="B8" s="29"/>
      <c r="C8" s="29"/>
      <c r="D8" s="29"/>
      <c r="E8" s="29"/>
      <c r="F8" s="29"/>
      <c r="G8" s="29"/>
      <c r="I8" s="106"/>
      <c r="J8"/>
      <c r="K8" s="42" t="s">
        <v>133</v>
      </c>
      <c r="L8" s="34" t="s">
        <v>422</v>
      </c>
      <c r="M8" s="34" t="s">
        <v>397</v>
      </c>
      <c r="N8" s="34" t="s">
        <v>398</v>
      </c>
      <c r="O8" s="187"/>
      <c r="P8" s="42" t="s">
        <v>133</v>
      </c>
      <c r="Q8" s="34" t="s">
        <v>422</v>
      </c>
      <c r="R8" s="34" t="s">
        <v>397</v>
      </c>
      <c r="S8" s="34" t="s">
        <v>398</v>
      </c>
      <c r="T8" s="187"/>
      <c r="U8" s="34" t="s">
        <v>422</v>
      </c>
      <c r="V8" s="34" t="s">
        <v>397</v>
      </c>
      <c r="W8" s="34" t="s">
        <v>398</v>
      </c>
      <c r="Y8" s="42" t="s">
        <v>133</v>
      </c>
      <c r="Z8" s="34" t="s">
        <v>422</v>
      </c>
      <c r="AA8" s="34" t="s">
        <v>397</v>
      </c>
      <c r="AB8" s="34" t="s">
        <v>398</v>
      </c>
      <c r="AC8" s="157"/>
      <c r="AD8" s="34" t="s">
        <v>422</v>
      </c>
      <c r="AE8" s="34" t="s">
        <v>397</v>
      </c>
      <c r="AF8" s="34" t="s">
        <v>398</v>
      </c>
      <c r="AH8" s="42" t="s">
        <v>133</v>
      </c>
      <c r="AI8" s="34" t="s">
        <v>422</v>
      </c>
      <c r="AJ8" s="34" t="s">
        <v>397</v>
      </c>
      <c r="AK8" s="34" t="s">
        <v>398</v>
      </c>
    </row>
    <row r="9" spans="1:37" ht="15" customHeight="1">
      <c r="A9" s="29"/>
      <c r="B9" s="29"/>
      <c r="C9" s="29"/>
      <c r="D9" s="29"/>
      <c r="E9" s="29"/>
      <c r="F9" s="29"/>
      <c r="G9" s="29"/>
      <c r="I9" s="106"/>
      <c r="J9" s="189"/>
      <c r="K9" s="344">
        <v>0</v>
      </c>
      <c r="L9" s="37">
        <v>-0.14299999999999999</v>
      </c>
      <c r="M9" s="37">
        <v>4.2000000000000003E-2</v>
      </c>
      <c r="N9" s="37">
        <v>-0.32900000000000001</v>
      </c>
      <c r="O9" s="282"/>
      <c r="P9" s="344">
        <v>0</v>
      </c>
      <c r="Q9" s="37">
        <v>-0.20599999999999999</v>
      </c>
      <c r="R9" s="37">
        <v>-5.0999999999999997E-2</v>
      </c>
      <c r="S9" s="37">
        <v>-0.36099999999999999</v>
      </c>
      <c r="T9" s="282"/>
      <c r="U9" s="37">
        <v>-0.124</v>
      </c>
      <c r="V9" s="37">
        <v>0.45900000000000002</v>
      </c>
      <c r="W9" s="37">
        <v>-0.70599999999999996</v>
      </c>
      <c r="Y9" s="344">
        <v>0</v>
      </c>
      <c r="Z9" s="37">
        <v>3.5999999999999997E-2</v>
      </c>
      <c r="AA9" s="37">
        <v>0.22600000000000001</v>
      </c>
      <c r="AB9" s="37">
        <v>-0.153</v>
      </c>
      <c r="AC9" s="157"/>
      <c r="AD9" s="37">
        <v>-4.2999999999999997E-2</v>
      </c>
      <c r="AE9" s="37">
        <v>2.9000000000000001E-2</v>
      </c>
      <c r="AF9" s="37">
        <v>-0.114</v>
      </c>
      <c r="AH9" s="344">
        <v>0</v>
      </c>
      <c r="AI9" s="37">
        <v>-0.249</v>
      </c>
      <c r="AJ9" s="37">
        <v>5.2999999999999999E-2</v>
      </c>
      <c r="AK9" s="37">
        <v>-0.55100000000000005</v>
      </c>
    </row>
    <row r="10" spans="1:37" ht="15" customHeight="1">
      <c r="A10" s="29"/>
      <c r="B10" s="29"/>
      <c r="C10" s="29"/>
      <c r="D10" s="29"/>
      <c r="E10" s="29"/>
      <c r="F10" s="29"/>
      <c r="G10" s="29"/>
      <c r="I10" s="106"/>
      <c r="J10" s="189"/>
      <c r="K10" s="344">
        <v>1</v>
      </c>
      <c r="L10" s="37">
        <v>-0.155</v>
      </c>
      <c r="M10" s="37">
        <v>0.13900000000000001</v>
      </c>
      <c r="N10" s="37">
        <v>-0.44800000000000001</v>
      </c>
      <c r="O10" s="282"/>
      <c r="P10" s="344">
        <v>1</v>
      </c>
      <c r="Q10" s="37">
        <v>-0.33200000000000002</v>
      </c>
      <c r="R10" s="37">
        <v>-3.6999999999999998E-2</v>
      </c>
      <c r="S10" s="37">
        <v>-0.628</v>
      </c>
      <c r="T10" s="282"/>
      <c r="U10" s="37">
        <v>-0.32</v>
      </c>
      <c r="V10" s="37">
        <v>0.253</v>
      </c>
      <c r="W10" s="37">
        <v>-0.89400000000000002</v>
      </c>
      <c r="Y10" s="344">
        <v>1</v>
      </c>
      <c r="Z10" s="37">
        <v>0.41499999999999998</v>
      </c>
      <c r="AA10" s="37">
        <v>0.83199999999999996</v>
      </c>
      <c r="AB10" s="37">
        <v>-3.0000000000000001E-3</v>
      </c>
      <c r="AC10" s="157"/>
      <c r="AD10" s="37">
        <v>-5.6000000000000001E-2</v>
      </c>
      <c r="AE10" s="37">
        <v>6.6000000000000003E-2</v>
      </c>
      <c r="AF10" s="37">
        <v>-0.17799999999999999</v>
      </c>
      <c r="AH10" s="344">
        <v>1</v>
      </c>
      <c r="AI10" s="37">
        <v>-0.997</v>
      </c>
      <c r="AJ10" s="37">
        <v>-0.30099999999999999</v>
      </c>
      <c r="AK10" s="37">
        <v>-1.6919999999999999</v>
      </c>
    </row>
    <row r="11" spans="1:37" ht="15" customHeight="1">
      <c r="A11" s="29"/>
      <c r="B11" s="29"/>
      <c r="C11" s="29"/>
      <c r="D11" s="29"/>
      <c r="E11" s="29"/>
      <c r="F11" s="29"/>
      <c r="G11" s="29"/>
      <c r="I11" s="106"/>
      <c r="J11" s="189"/>
      <c r="K11" s="344">
        <v>2</v>
      </c>
      <c r="L11" s="37">
        <v>-0.53400000000000003</v>
      </c>
      <c r="M11" s="37">
        <v>-0.214</v>
      </c>
      <c r="N11" s="37">
        <v>-0.85399999999999998</v>
      </c>
      <c r="O11" s="282"/>
      <c r="P11" s="344">
        <v>2</v>
      </c>
      <c r="Q11" s="37">
        <v>-0.64500000000000002</v>
      </c>
      <c r="R11" s="37">
        <v>-0.23400000000000001</v>
      </c>
      <c r="S11" s="37">
        <v>-1.0569999999999999</v>
      </c>
      <c r="T11" s="282"/>
      <c r="U11" s="37">
        <v>-0.63400000000000001</v>
      </c>
      <c r="V11" s="37">
        <v>6.0999999999999999E-2</v>
      </c>
      <c r="W11" s="37">
        <v>-1.33</v>
      </c>
      <c r="Y11" s="344">
        <v>2</v>
      </c>
      <c r="Z11" s="37">
        <v>0.73199999999999998</v>
      </c>
      <c r="AA11" s="37">
        <v>1.41</v>
      </c>
      <c r="AB11" s="37">
        <v>5.3999999999999999E-2</v>
      </c>
      <c r="AC11" s="157"/>
      <c r="AD11" s="37">
        <v>3.6999999999999998E-2</v>
      </c>
      <c r="AE11" s="37">
        <v>0.24399999999999999</v>
      </c>
      <c r="AF11" s="37">
        <v>-0.17</v>
      </c>
      <c r="AH11" s="344">
        <v>2</v>
      </c>
      <c r="AI11" s="37">
        <v>-1.4730000000000001</v>
      </c>
      <c r="AJ11" s="37">
        <v>-0.41099999999999998</v>
      </c>
      <c r="AK11" s="37">
        <v>-2.536</v>
      </c>
    </row>
    <row r="12" spans="1:37" ht="15" customHeight="1">
      <c r="A12" s="29"/>
      <c r="B12" s="29"/>
      <c r="C12" s="29"/>
      <c r="D12" s="29"/>
      <c r="E12" s="29"/>
      <c r="F12" s="29"/>
      <c r="G12" s="29"/>
      <c r="I12" s="106"/>
      <c r="J12" s="189"/>
      <c r="K12" s="344">
        <v>3</v>
      </c>
      <c r="L12" s="37">
        <v>-0.58199999999999996</v>
      </c>
      <c r="M12" s="37">
        <v>-0.183</v>
      </c>
      <c r="N12" s="37">
        <v>-0.98099999999999998</v>
      </c>
      <c r="O12" s="282"/>
      <c r="P12" s="344">
        <v>3</v>
      </c>
      <c r="Q12" s="37">
        <v>-0.66400000000000003</v>
      </c>
      <c r="R12" s="37">
        <v>-8.0000000000000002E-3</v>
      </c>
      <c r="S12" s="37">
        <v>-1.319</v>
      </c>
      <c r="T12" s="282"/>
      <c r="U12" s="37">
        <v>-1.4710000000000001</v>
      </c>
      <c r="V12" s="37">
        <v>-0.41399999999999998</v>
      </c>
      <c r="W12" s="37">
        <v>-2.528</v>
      </c>
      <c r="Y12" s="344">
        <v>3</v>
      </c>
      <c r="Z12" s="37">
        <v>1.125</v>
      </c>
      <c r="AA12" s="37">
        <v>2.0680000000000001</v>
      </c>
      <c r="AB12" s="37">
        <v>0.18099999999999999</v>
      </c>
      <c r="AC12" s="157"/>
      <c r="AD12" s="37">
        <v>0.16600000000000001</v>
      </c>
      <c r="AE12" s="37">
        <v>0.44</v>
      </c>
      <c r="AF12" s="37">
        <v>-0.109</v>
      </c>
      <c r="AH12" s="344">
        <v>3</v>
      </c>
      <c r="AI12" s="37">
        <v>-1.766</v>
      </c>
      <c r="AJ12" s="37">
        <v>-0.48399999999999999</v>
      </c>
      <c r="AK12" s="37">
        <v>-3.0489999999999999</v>
      </c>
    </row>
    <row r="13" spans="1:37" ht="15" customHeight="1">
      <c r="A13" s="29"/>
      <c r="B13" s="29"/>
      <c r="C13" s="29"/>
      <c r="D13" s="29"/>
      <c r="E13" s="29"/>
      <c r="F13" s="29"/>
      <c r="G13" s="29"/>
      <c r="I13" s="106"/>
      <c r="J13" s="189"/>
      <c r="K13" s="344">
        <v>4</v>
      </c>
      <c r="L13" s="37">
        <v>-0.82899999999999996</v>
      </c>
      <c r="M13" s="37">
        <v>-0.28399999999999997</v>
      </c>
      <c r="N13" s="37">
        <v>-1.373</v>
      </c>
      <c r="O13" s="282"/>
      <c r="P13" s="344">
        <v>4</v>
      </c>
      <c r="Q13" s="37">
        <v>-1.165</v>
      </c>
      <c r="R13" s="37">
        <v>-0.41799999999999998</v>
      </c>
      <c r="S13" s="37">
        <v>-1.9119999999999999</v>
      </c>
      <c r="T13" s="282"/>
      <c r="U13" s="37">
        <v>-1.2509999999999999</v>
      </c>
      <c r="V13" s="37">
        <v>8.1000000000000003E-2</v>
      </c>
      <c r="W13" s="37">
        <v>-2.5830000000000002</v>
      </c>
      <c r="Y13" s="344">
        <v>4</v>
      </c>
      <c r="Z13" s="37">
        <v>1.446</v>
      </c>
      <c r="AA13" s="37">
        <v>2.8290000000000002</v>
      </c>
      <c r="AB13" s="37">
        <v>6.2E-2</v>
      </c>
      <c r="AC13" s="157"/>
      <c r="AD13" s="37">
        <v>0.35699999999999998</v>
      </c>
      <c r="AE13" s="37">
        <v>0.72599999999999998</v>
      </c>
      <c r="AF13" s="37">
        <v>-1.2E-2</v>
      </c>
      <c r="AH13" s="344">
        <v>4</v>
      </c>
      <c r="AI13" s="37">
        <v>-1.7769999999999999</v>
      </c>
      <c r="AJ13" s="37">
        <v>-0.50900000000000001</v>
      </c>
      <c r="AK13" s="37">
        <v>-3.0459999999999998</v>
      </c>
    </row>
    <row r="14" spans="1:37" ht="15" customHeight="1">
      <c r="A14" s="29"/>
      <c r="B14" s="29"/>
      <c r="C14" s="29"/>
      <c r="D14" s="29"/>
      <c r="E14" s="29"/>
      <c r="F14" s="29"/>
      <c r="G14" s="29"/>
      <c r="I14" s="106"/>
      <c r="J14" s="189"/>
      <c r="K14" s="344">
        <v>5</v>
      </c>
      <c r="L14" s="37">
        <v>-0.64300000000000002</v>
      </c>
      <c r="M14" s="37">
        <v>-6.8000000000000005E-2</v>
      </c>
      <c r="N14" s="37">
        <v>-1.2170000000000001</v>
      </c>
      <c r="O14" s="282"/>
      <c r="P14" s="344">
        <v>5</v>
      </c>
      <c r="Q14" s="37">
        <v>-1.2989999999999999</v>
      </c>
      <c r="R14" s="37">
        <v>-0.39700000000000002</v>
      </c>
      <c r="S14" s="37">
        <v>-2.202</v>
      </c>
      <c r="T14" s="282"/>
      <c r="U14" s="37">
        <v>-1.079</v>
      </c>
      <c r="V14" s="37">
        <v>-0.34699999999999998</v>
      </c>
      <c r="W14" s="37">
        <v>-1.8120000000000001</v>
      </c>
      <c r="Y14" s="344">
        <v>5</v>
      </c>
      <c r="Z14" s="37">
        <v>1.5960000000000001</v>
      </c>
      <c r="AA14" s="37">
        <v>3.149</v>
      </c>
      <c r="AB14" s="37">
        <v>4.3999999999999997E-2</v>
      </c>
      <c r="AC14" s="157"/>
      <c r="AD14" s="37">
        <v>0.46899999999999997</v>
      </c>
      <c r="AE14" s="37">
        <v>0.93100000000000005</v>
      </c>
      <c r="AF14" s="37">
        <v>7.0000000000000001E-3</v>
      </c>
      <c r="AH14" s="344">
        <v>5</v>
      </c>
      <c r="AI14" s="37">
        <v>-2.1269999999999998</v>
      </c>
      <c r="AJ14" s="37">
        <v>-0.79500000000000004</v>
      </c>
      <c r="AK14" s="37">
        <v>-3.46</v>
      </c>
    </row>
    <row r="15" spans="1:37" ht="15" customHeight="1">
      <c r="A15" s="29"/>
      <c r="B15" s="29"/>
      <c r="C15" s="29"/>
      <c r="D15" s="29"/>
      <c r="E15" s="29"/>
      <c r="F15" s="29"/>
      <c r="G15" s="29"/>
      <c r="I15" s="106"/>
      <c r="J15" s="189"/>
      <c r="K15" s="344">
        <v>6</v>
      </c>
      <c r="L15" s="37">
        <v>-0.97599999999999998</v>
      </c>
      <c r="M15" s="37">
        <v>-0.23499999999999999</v>
      </c>
      <c r="N15" s="37">
        <v>-1.7170000000000001</v>
      </c>
      <c r="O15" s="282"/>
      <c r="P15" s="344">
        <v>6</v>
      </c>
      <c r="Q15" s="37">
        <v>-1.5349999999999999</v>
      </c>
      <c r="R15" s="37">
        <v>-0.51</v>
      </c>
      <c r="S15" s="37">
        <v>-2.56</v>
      </c>
      <c r="T15" s="282"/>
      <c r="U15" s="37">
        <v>-1.02</v>
      </c>
      <c r="V15" s="37">
        <v>3.9E-2</v>
      </c>
      <c r="W15" s="37">
        <v>-2.0790000000000002</v>
      </c>
      <c r="Y15" s="344">
        <v>6</v>
      </c>
      <c r="Z15" s="37">
        <v>1.635</v>
      </c>
      <c r="AA15" s="37">
        <v>3.419</v>
      </c>
      <c r="AB15" s="37">
        <v>-0.15</v>
      </c>
      <c r="AC15" s="157"/>
      <c r="AD15" s="37">
        <v>0.57799999999999996</v>
      </c>
      <c r="AE15" s="37">
        <v>1.1279999999999999</v>
      </c>
      <c r="AF15" s="37">
        <v>2.8000000000000001E-2</v>
      </c>
      <c r="AH15" s="344">
        <v>6</v>
      </c>
      <c r="AI15" s="37">
        <v>-2.109</v>
      </c>
      <c r="AJ15" s="37">
        <v>-0.79300000000000004</v>
      </c>
      <c r="AK15" s="37">
        <v>-3.4249999999999998</v>
      </c>
    </row>
    <row r="16" spans="1:37" ht="15" customHeight="1">
      <c r="A16" s="29"/>
      <c r="B16" s="29"/>
      <c r="C16" s="29"/>
      <c r="D16" s="29"/>
      <c r="E16" s="29"/>
      <c r="F16" s="29"/>
      <c r="G16" s="29"/>
      <c r="I16" s="106"/>
      <c r="J16" s="189"/>
      <c r="K16" s="344">
        <v>7</v>
      </c>
      <c r="L16" s="37">
        <v>-1.075</v>
      </c>
      <c r="M16" s="37">
        <v>-0.30499999999999999</v>
      </c>
      <c r="N16" s="37">
        <v>-1.8460000000000001</v>
      </c>
      <c r="O16" s="282"/>
      <c r="P16" s="344">
        <v>7</v>
      </c>
      <c r="Q16" s="37">
        <v>-1.758</v>
      </c>
      <c r="R16" s="37">
        <v>-0.67400000000000004</v>
      </c>
      <c r="S16" s="37">
        <v>-2.843</v>
      </c>
      <c r="T16" s="282"/>
      <c r="U16" s="37">
        <v>-1.7749999999999999</v>
      </c>
      <c r="V16" s="37">
        <v>-0.57799999999999996</v>
      </c>
      <c r="W16" s="37">
        <v>-2.972</v>
      </c>
      <c r="Y16" s="344">
        <v>7</v>
      </c>
      <c r="Z16" s="37">
        <v>1.5580000000000001</v>
      </c>
      <c r="AA16" s="37">
        <v>3.45</v>
      </c>
      <c r="AB16" s="37">
        <v>-0.33500000000000002</v>
      </c>
      <c r="AC16" s="157"/>
      <c r="AD16" s="37">
        <v>0.68400000000000005</v>
      </c>
      <c r="AE16" s="37">
        <v>1.3540000000000001</v>
      </c>
      <c r="AF16" s="37">
        <v>1.4E-2</v>
      </c>
      <c r="AH16" s="344">
        <v>7</v>
      </c>
      <c r="AI16" s="37">
        <v>-1.992</v>
      </c>
      <c r="AJ16" s="37">
        <v>-0.64</v>
      </c>
      <c r="AK16" s="37">
        <v>-3.3450000000000002</v>
      </c>
    </row>
    <row r="17" spans="1:37" ht="15" customHeight="1">
      <c r="A17" s="29"/>
      <c r="B17" s="29"/>
      <c r="C17" s="29"/>
      <c r="D17" s="29"/>
      <c r="E17" s="29"/>
      <c r="F17" s="29"/>
      <c r="G17" s="29"/>
      <c r="I17" s="106"/>
      <c r="J17" s="189"/>
      <c r="K17" s="344">
        <v>8</v>
      </c>
      <c r="L17" s="37">
        <v>-1.1200000000000001</v>
      </c>
      <c r="M17" s="37">
        <v>-0.27700000000000002</v>
      </c>
      <c r="N17" s="37">
        <v>-1.962</v>
      </c>
      <c r="O17" s="282"/>
      <c r="P17" s="344">
        <v>8</v>
      </c>
      <c r="Q17" s="37">
        <v>-1.4890000000000001</v>
      </c>
      <c r="R17" s="37">
        <v>-0.51900000000000002</v>
      </c>
      <c r="S17" s="37">
        <v>-2.46</v>
      </c>
      <c r="T17" s="282"/>
      <c r="U17" s="37">
        <v>-1.839</v>
      </c>
      <c r="V17" s="37">
        <v>-0.495</v>
      </c>
      <c r="W17" s="37">
        <v>-3.1829999999999998</v>
      </c>
      <c r="Y17" s="344">
        <v>8</v>
      </c>
      <c r="Z17" s="37">
        <v>1.579</v>
      </c>
      <c r="AA17" s="37">
        <v>3.661</v>
      </c>
      <c r="AB17" s="37">
        <v>-0.504</v>
      </c>
      <c r="AC17" s="157"/>
      <c r="AD17" s="37">
        <v>0.7</v>
      </c>
      <c r="AE17" s="37">
        <v>1.4670000000000001</v>
      </c>
      <c r="AF17" s="37">
        <v>-6.6000000000000003E-2</v>
      </c>
      <c r="AH17" s="344">
        <v>8</v>
      </c>
      <c r="AI17" s="37">
        <v>-2.1030000000000002</v>
      </c>
      <c r="AJ17" s="37">
        <v>-0.82799999999999996</v>
      </c>
      <c r="AK17" s="37">
        <v>-3.3769999999999998</v>
      </c>
    </row>
    <row r="18" spans="1:37" ht="15" customHeight="1">
      <c r="A18" s="29"/>
      <c r="B18" s="29"/>
      <c r="C18" s="29"/>
      <c r="D18" s="29"/>
      <c r="E18" s="29"/>
      <c r="F18" s="29"/>
      <c r="G18" s="29"/>
      <c r="I18" s="106"/>
      <c r="J18" s="189"/>
      <c r="K18" s="344">
        <v>9</v>
      </c>
      <c r="L18" s="37">
        <v>-1.012</v>
      </c>
      <c r="M18" s="37">
        <v>-0.28899999999999998</v>
      </c>
      <c r="N18" s="37">
        <v>-1.736</v>
      </c>
      <c r="O18" s="282"/>
      <c r="P18" s="344">
        <v>9</v>
      </c>
      <c r="Q18" s="37">
        <v>-1.8109999999999999</v>
      </c>
      <c r="R18" s="37">
        <v>-0.73899999999999999</v>
      </c>
      <c r="S18" s="37">
        <v>-2.8820000000000001</v>
      </c>
      <c r="T18" s="282"/>
      <c r="U18" s="37">
        <v>-1.8580000000000001</v>
      </c>
      <c r="V18" s="37">
        <v>-0.44500000000000001</v>
      </c>
      <c r="W18" s="37">
        <v>-3.27</v>
      </c>
      <c r="Y18" s="344">
        <v>9</v>
      </c>
      <c r="Z18" s="37">
        <v>2.0190000000000001</v>
      </c>
      <c r="AA18" s="37">
        <v>4.1829999999999998</v>
      </c>
      <c r="AB18" s="37">
        <v>-0.14499999999999999</v>
      </c>
      <c r="AC18" s="157"/>
      <c r="AD18" s="37">
        <v>0.81599999999999995</v>
      </c>
      <c r="AE18" s="37">
        <v>1.6839999999999999</v>
      </c>
      <c r="AF18" s="37">
        <v>-5.2999999999999999E-2</v>
      </c>
      <c r="AH18" s="344">
        <v>9</v>
      </c>
      <c r="AI18" s="37">
        <v>-2.2610000000000001</v>
      </c>
      <c r="AJ18" s="37">
        <v>-0.76300000000000001</v>
      </c>
      <c r="AK18" s="37">
        <v>-3.7589999999999999</v>
      </c>
    </row>
    <row r="19" spans="1:37" ht="15" customHeight="1">
      <c r="A19" s="29"/>
      <c r="B19" s="29"/>
      <c r="C19" s="29"/>
      <c r="D19" s="29"/>
      <c r="E19" s="29"/>
      <c r="F19" s="29"/>
      <c r="G19" s="29"/>
      <c r="I19" s="106"/>
      <c r="J19" s="189"/>
      <c r="K19" s="344">
        <v>10</v>
      </c>
      <c r="L19" s="37">
        <v>-1.45</v>
      </c>
      <c r="M19" s="37">
        <v>-0.54</v>
      </c>
      <c r="N19" s="37">
        <v>-2.36</v>
      </c>
      <c r="O19" s="282"/>
      <c r="P19" s="344">
        <v>10</v>
      </c>
      <c r="Q19" s="37">
        <v>-2.0960000000000001</v>
      </c>
      <c r="R19" s="37">
        <v>-0.73399999999999999</v>
      </c>
      <c r="S19" s="37">
        <v>-3.4569999999999999</v>
      </c>
      <c r="T19" s="282"/>
      <c r="U19" s="37">
        <v>-2.14</v>
      </c>
      <c r="V19" s="37">
        <v>-0.52500000000000002</v>
      </c>
      <c r="W19" s="37">
        <v>-3.754</v>
      </c>
      <c r="Y19" s="344">
        <v>10</v>
      </c>
      <c r="Z19" s="37">
        <v>2.0539999999999998</v>
      </c>
      <c r="AA19" s="37">
        <v>4.5</v>
      </c>
      <c r="AB19" s="37">
        <v>-0.39300000000000002</v>
      </c>
      <c r="AC19" s="157"/>
      <c r="AD19" s="37">
        <v>0.65100000000000002</v>
      </c>
      <c r="AE19" s="37">
        <v>1.522</v>
      </c>
      <c r="AF19" s="37">
        <v>-0.221</v>
      </c>
      <c r="AH19" s="344">
        <v>10</v>
      </c>
      <c r="AI19" s="37">
        <v>-2.4260000000000002</v>
      </c>
      <c r="AJ19" s="37">
        <v>-0.873</v>
      </c>
      <c r="AK19" s="37">
        <v>-3.9790000000000001</v>
      </c>
    </row>
    <row r="20" spans="1:37" ht="15" customHeight="1">
      <c r="A20" s="29"/>
      <c r="B20" s="29"/>
      <c r="C20" s="29"/>
      <c r="D20" s="29"/>
      <c r="E20" s="29"/>
      <c r="F20" s="29"/>
      <c r="G20" s="29"/>
      <c r="I20" s="106"/>
      <c r="J20" s="189"/>
      <c r="K20" s="344">
        <v>11</v>
      </c>
      <c r="L20" s="37">
        <v>-1.343</v>
      </c>
      <c r="M20" s="37">
        <v>-0.34799999999999998</v>
      </c>
      <c r="N20" s="37">
        <v>-2.3370000000000002</v>
      </c>
      <c r="O20" s="282"/>
      <c r="P20" s="344">
        <v>11</v>
      </c>
      <c r="Q20" s="37">
        <v>-2.0720000000000001</v>
      </c>
      <c r="R20" s="37">
        <v>-0.60399999999999998</v>
      </c>
      <c r="S20" s="37">
        <v>-3.54</v>
      </c>
      <c r="T20" s="282"/>
      <c r="U20" s="37">
        <v>-2.2549999999999999</v>
      </c>
      <c r="V20" s="37">
        <v>-0.39600000000000002</v>
      </c>
      <c r="W20" s="37">
        <v>-4.1139999999999999</v>
      </c>
      <c r="Y20" s="344">
        <v>11</v>
      </c>
      <c r="Z20" s="37">
        <v>2.4020000000000001</v>
      </c>
      <c r="AA20" s="37">
        <v>5.2329999999999997</v>
      </c>
      <c r="AB20" s="37">
        <v>-0.42899999999999999</v>
      </c>
      <c r="AC20" s="157"/>
      <c r="AD20" s="37">
        <v>0.8</v>
      </c>
      <c r="AE20" s="37">
        <v>1.7370000000000001</v>
      </c>
      <c r="AF20" s="37">
        <v>-0.13800000000000001</v>
      </c>
      <c r="AH20" s="344">
        <v>11</v>
      </c>
      <c r="AI20" s="37">
        <v>-2.4940000000000002</v>
      </c>
      <c r="AJ20" s="37">
        <v>-0.91900000000000004</v>
      </c>
      <c r="AK20" s="37">
        <v>-4.069</v>
      </c>
    </row>
    <row r="21" spans="1:37" ht="15" customHeight="1">
      <c r="A21" s="29"/>
      <c r="B21" s="29"/>
      <c r="C21" s="29"/>
      <c r="D21" s="29"/>
      <c r="E21" s="29"/>
      <c r="F21" s="29"/>
      <c r="G21" s="29"/>
      <c r="I21" s="106"/>
      <c r="J21" s="189"/>
      <c r="K21" s="344">
        <v>12</v>
      </c>
      <c r="L21" s="37">
        <v>-1.5620000000000001</v>
      </c>
      <c r="M21" s="37">
        <v>-0.65700000000000003</v>
      </c>
      <c r="N21" s="37">
        <v>-2.4660000000000002</v>
      </c>
      <c r="O21" s="157"/>
      <c r="P21" s="344">
        <v>12</v>
      </c>
      <c r="Q21" s="37">
        <v>-2.2909999999999999</v>
      </c>
      <c r="R21" s="37">
        <v>-0.92200000000000004</v>
      </c>
      <c r="S21" s="37">
        <v>-3.6589999999999998</v>
      </c>
      <c r="T21" s="157"/>
      <c r="U21" s="37">
        <v>-2.5680000000000001</v>
      </c>
      <c r="V21" s="37">
        <v>-0.73699999999999999</v>
      </c>
      <c r="W21" s="37">
        <v>-4.4000000000000004</v>
      </c>
      <c r="Y21" s="344">
        <v>12</v>
      </c>
      <c r="Z21" s="37">
        <v>2.5750000000000002</v>
      </c>
      <c r="AA21" s="37">
        <v>5.8040000000000003</v>
      </c>
      <c r="AB21" s="37">
        <v>-0.65400000000000003</v>
      </c>
      <c r="AD21" s="37">
        <v>0.91200000000000003</v>
      </c>
      <c r="AE21" s="37">
        <v>1.89</v>
      </c>
      <c r="AF21" s="37">
        <v>-6.7000000000000004E-2</v>
      </c>
      <c r="AH21" s="344">
        <v>12</v>
      </c>
      <c r="AI21" s="37">
        <v>-2.415</v>
      </c>
      <c r="AJ21" s="37">
        <v>-0.74299999999999999</v>
      </c>
      <c r="AK21" s="37">
        <v>-4.0869999999999997</v>
      </c>
    </row>
    <row r="22" spans="1:37" ht="15" customHeight="1">
      <c r="A22" s="29"/>
      <c r="B22" s="29"/>
      <c r="C22" s="29"/>
      <c r="D22" s="29"/>
      <c r="E22" s="29"/>
      <c r="F22" s="29"/>
      <c r="G22" s="29"/>
      <c r="I22" s="106"/>
      <c r="J22" s="189"/>
      <c r="K22" s="269"/>
      <c r="L22" s="269"/>
      <c r="M22" s="269"/>
      <c r="N22" s="269"/>
      <c r="O22" s="269"/>
      <c r="P22" s="269"/>
      <c r="Q22" s="112"/>
      <c r="R22" s="270"/>
      <c r="S22" s="269"/>
      <c r="T22" s="269"/>
      <c r="U22" s="269"/>
      <c r="V22" s="269"/>
      <c r="W22" s="269"/>
    </row>
    <row r="23" spans="1:37" ht="15" customHeight="1">
      <c r="A23" s="29"/>
      <c r="B23" s="29"/>
      <c r="C23" s="29"/>
      <c r="D23" s="29"/>
      <c r="E23" s="29"/>
      <c r="F23" s="29"/>
      <c r="G23" s="29"/>
      <c r="I23" s="106"/>
      <c r="J23" s="189"/>
      <c r="T23" s="269"/>
    </row>
    <row r="24" spans="1:37" ht="15" customHeight="1">
      <c r="A24" s="29"/>
      <c r="B24" s="29"/>
      <c r="C24" s="29"/>
      <c r="D24" s="29"/>
      <c r="E24" s="29"/>
      <c r="F24" s="29"/>
      <c r="G24" s="29"/>
      <c r="I24" s="106"/>
      <c r="J24" s="189"/>
      <c r="T24" s="269"/>
    </row>
    <row r="25" spans="1:37" ht="15" customHeight="1">
      <c r="A25" s="29"/>
      <c r="B25" s="29"/>
      <c r="C25" s="29"/>
      <c r="D25" s="29"/>
      <c r="E25" s="29"/>
      <c r="F25" s="29"/>
      <c r="G25" s="29"/>
      <c r="I25" s="106"/>
      <c r="J25" s="189"/>
      <c r="T25" s="269"/>
    </row>
    <row r="26" spans="1:37" ht="15" customHeight="1">
      <c r="A26" s="29"/>
      <c r="B26" s="29"/>
      <c r="C26" s="29"/>
      <c r="D26" s="29"/>
      <c r="E26" s="29"/>
      <c r="F26" s="29"/>
      <c r="G26" s="29"/>
      <c r="I26" s="106"/>
      <c r="J26" s="189"/>
      <c r="T26" s="269"/>
    </row>
    <row r="27" spans="1:37" ht="15" customHeight="1">
      <c r="A27" s="29"/>
      <c r="B27" s="29"/>
      <c r="C27" s="29"/>
      <c r="D27" s="29"/>
      <c r="E27" s="29"/>
      <c r="F27" s="29"/>
      <c r="G27" s="29"/>
      <c r="J27" s="189"/>
      <c r="T27" s="269"/>
    </row>
    <row r="28" spans="1:37" ht="15" customHeight="1">
      <c r="A28" s="29"/>
      <c r="B28" s="29"/>
      <c r="C28" s="29"/>
      <c r="D28" s="29"/>
      <c r="E28" s="29"/>
      <c r="F28" s="29"/>
      <c r="G28" s="29"/>
      <c r="J28" s="189"/>
      <c r="T28" s="269"/>
    </row>
    <row r="29" spans="1:37" ht="15" customHeight="1">
      <c r="A29" s="29"/>
      <c r="B29" s="29"/>
      <c r="C29" s="29"/>
      <c r="D29" s="29"/>
      <c r="E29" s="29"/>
      <c r="F29" s="29"/>
      <c r="G29" s="29"/>
      <c r="J29" s="189"/>
      <c r="T29" s="269"/>
    </row>
    <row r="30" spans="1:37" ht="15" customHeight="1">
      <c r="A30" s="29"/>
      <c r="B30" s="29"/>
      <c r="C30" s="29"/>
      <c r="D30" s="29"/>
      <c r="E30" s="29"/>
      <c r="F30" s="29"/>
      <c r="G30" s="29"/>
      <c r="J30" s="189"/>
      <c r="T30" s="269"/>
    </row>
    <row r="31" spans="1:37" ht="15" customHeight="1">
      <c r="A31" s="29"/>
      <c r="B31" s="29"/>
      <c r="C31" s="29"/>
      <c r="D31" s="29"/>
      <c r="E31" s="29"/>
      <c r="F31" s="29"/>
      <c r="G31" s="29"/>
      <c r="J31" s="189"/>
      <c r="T31" s="269"/>
    </row>
    <row r="32" spans="1:37" ht="15" customHeight="1">
      <c r="A32" s="29"/>
      <c r="B32" s="29"/>
      <c r="C32" s="29"/>
      <c r="D32" s="29"/>
      <c r="E32" s="29"/>
      <c r="F32" s="29"/>
      <c r="G32" s="29"/>
      <c r="J32" s="189"/>
      <c r="T32" s="269"/>
    </row>
    <row r="33" spans="1:23" ht="15" customHeight="1">
      <c r="A33" s="29"/>
      <c r="B33" s="29"/>
      <c r="C33" s="29"/>
      <c r="D33" s="29"/>
      <c r="E33" s="29"/>
      <c r="F33" s="29"/>
      <c r="G33" s="29"/>
      <c r="J33" s="189"/>
      <c r="T33" s="269"/>
    </row>
    <row r="34" spans="1:23" ht="15" customHeight="1">
      <c r="A34" s="29"/>
      <c r="B34" s="29"/>
      <c r="C34" s="29"/>
      <c r="D34" s="29"/>
      <c r="E34" s="29"/>
      <c r="F34" s="29"/>
      <c r="G34" s="29"/>
      <c r="J34" s="189"/>
      <c r="T34" s="269"/>
    </row>
    <row r="35" spans="1:23" ht="15" customHeight="1">
      <c r="A35" s="29"/>
      <c r="B35" s="29"/>
      <c r="C35" s="29"/>
      <c r="D35" s="29"/>
      <c r="E35" s="29"/>
      <c r="F35" s="29"/>
      <c r="G35" s="29"/>
      <c r="J35" s="189"/>
      <c r="T35" s="269"/>
    </row>
    <row r="36" spans="1:23" ht="15" customHeight="1">
      <c r="A36" s="29"/>
      <c r="B36" s="29"/>
      <c r="C36" s="29"/>
      <c r="D36" s="29"/>
      <c r="E36" s="29"/>
      <c r="F36" s="29"/>
      <c r="G36" s="29"/>
      <c r="J36" s="189"/>
      <c r="T36" s="269"/>
    </row>
    <row r="37" spans="1:23" ht="15" customHeight="1">
      <c r="A37" s="29"/>
      <c r="B37" s="29"/>
      <c r="C37" s="29"/>
      <c r="D37" s="29"/>
      <c r="E37" s="29"/>
      <c r="F37" s="29"/>
      <c r="G37" s="29"/>
      <c r="J37" s="189"/>
      <c r="T37" s="269"/>
    </row>
    <row r="38" spans="1:23" ht="15" customHeight="1">
      <c r="A38" s="29"/>
      <c r="B38" s="29"/>
      <c r="C38" s="29"/>
      <c r="D38" s="29"/>
      <c r="E38" s="29"/>
      <c r="F38" s="29"/>
      <c r="G38" s="29"/>
      <c r="J38" s="189"/>
      <c r="K38" s="168"/>
      <c r="L38" s="168"/>
      <c r="M38" s="168"/>
      <c r="N38" s="168"/>
      <c r="O38" s="168"/>
      <c r="P38" s="168"/>
      <c r="Q38" s="66"/>
      <c r="R38" s="189"/>
      <c r="S38" s="168"/>
      <c r="T38" s="168"/>
      <c r="U38" s="168"/>
      <c r="V38" s="168"/>
      <c r="W38" s="168"/>
    </row>
    <row r="39" spans="1:23" ht="15" customHeight="1">
      <c r="A39" s="29"/>
      <c r="B39" s="29"/>
      <c r="C39" s="29"/>
      <c r="D39" s="29"/>
      <c r="E39" s="29"/>
      <c r="F39" s="29"/>
      <c r="G39" s="29"/>
      <c r="J39" s="189"/>
      <c r="K39" s="168"/>
      <c r="L39" s="168"/>
      <c r="M39" s="168"/>
      <c r="N39" s="168"/>
      <c r="O39" s="168"/>
      <c r="P39" s="168"/>
      <c r="Q39" s="66"/>
      <c r="R39" s="189"/>
      <c r="S39" s="168"/>
      <c r="T39" s="168"/>
      <c r="U39" s="168"/>
      <c r="V39" s="168"/>
      <c r="W39" s="168"/>
    </row>
    <row r="40" spans="1:23" ht="15" customHeight="1">
      <c r="A40" s="29"/>
      <c r="B40" s="29"/>
      <c r="C40" s="29"/>
      <c r="D40" s="29"/>
      <c r="E40" s="29"/>
      <c r="F40" s="29"/>
      <c r="G40" s="29"/>
      <c r="J40" s="30"/>
    </row>
    <row r="41" spans="1:23" ht="15" customHeight="1">
      <c r="A41" s="29"/>
      <c r="B41" s="29"/>
      <c r="C41" s="29"/>
      <c r="D41" s="29"/>
      <c r="E41" s="29"/>
      <c r="F41" s="29"/>
      <c r="G41" s="29"/>
      <c r="J41" s="30"/>
      <c r="T41" s="168"/>
      <c r="U41" s="168"/>
      <c r="V41" s="168"/>
      <c r="W41" s="168"/>
    </row>
    <row r="42" spans="1:23" ht="15" customHeight="1">
      <c r="A42" s="29"/>
      <c r="B42" s="29"/>
      <c r="C42" s="29"/>
      <c r="D42" s="29"/>
      <c r="E42" s="29"/>
      <c r="F42" s="29"/>
      <c r="G42" s="29"/>
      <c r="J42" s="30"/>
      <c r="T42" s="168"/>
      <c r="U42" s="168"/>
      <c r="V42" s="168"/>
      <c r="W42" s="168"/>
    </row>
    <row r="43" spans="1:23" ht="15" customHeight="1">
      <c r="A43" s="29"/>
      <c r="B43" s="29"/>
      <c r="C43" s="29"/>
      <c r="D43" s="29"/>
      <c r="E43" s="29"/>
      <c r="F43" s="29"/>
      <c r="G43" s="29"/>
      <c r="J43" s="30"/>
      <c r="T43" s="168"/>
      <c r="U43" s="168"/>
      <c r="V43" s="168"/>
      <c r="W43" s="168"/>
    </row>
    <row r="44" spans="1:23" ht="15" customHeight="1">
      <c r="A44" s="29"/>
      <c r="B44" s="29"/>
      <c r="C44" s="29"/>
      <c r="D44" s="29"/>
      <c r="E44" s="29"/>
      <c r="F44" s="29"/>
      <c r="G44" s="29"/>
      <c r="J44" s="30"/>
      <c r="T44" s="168"/>
      <c r="U44" s="168"/>
      <c r="V44" s="168"/>
      <c r="W44" s="168"/>
    </row>
    <row r="45" spans="1:23" ht="15" customHeight="1">
      <c r="A45" s="29"/>
      <c r="B45" s="29"/>
      <c r="C45" s="29"/>
      <c r="D45" s="29"/>
      <c r="E45" s="29"/>
      <c r="F45" s="29"/>
      <c r="G45" s="29"/>
      <c r="J45" s="30"/>
      <c r="T45" s="168"/>
      <c r="U45" s="168"/>
      <c r="V45" s="168"/>
      <c r="W45" s="168"/>
    </row>
    <row r="46" spans="1:23" ht="15" customHeight="1">
      <c r="J46" s="30"/>
      <c r="T46" s="168"/>
      <c r="U46" s="168"/>
      <c r="V46" s="168"/>
      <c r="W46" s="168"/>
    </row>
    <row r="47" spans="1:23" ht="15" customHeight="1">
      <c r="J47" s="30"/>
      <c r="T47" s="168"/>
      <c r="U47" s="168"/>
      <c r="V47" s="168"/>
      <c r="W47" s="168"/>
    </row>
    <row r="48" spans="1:23" ht="15" customHeight="1">
      <c r="J48" s="30"/>
      <c r="T48" s="168"/>
      <c r="U48" s="168"/>
      <c r="V48" s="168"/>
      <c r="W48" s="168"/>
    </row>
    <row r="49" spans="10:23" ht="15" customHeight="1">
      <c r="J49" s="30"/>
      <c r="T49" s="168"/>
      <c r="U49" s="168"/>
      <c r="V49" s="168"/>
      <c r="W49" s="168"/>
    </row>
    <row r="50" spans="10:23" ht="15" customHeight="1">
      <c r="J50" s="30"/>
      <c r="T50" s="168"/>
      <c r="U50" s="168"/>
      <c r="V50" s="168"/>
      <c r="W50" s="168"/>
    </row>
    <row r="51" spans="10:23" ht="15" customHeight="1">
      <c r="J51" s="30"/>
      <c r="T51" s="168"/>
      <c r="U51" s="168"/>
      <c r="V51" s="168"/>
      <c r="W51" s="168"/>
    </row>
    <row r="52" spans="10:23" ht="15" customHeight="1">
      <c r="J52" s="30"/>
      <c r="T52" s="168"/>
      <c r="U52" s="168"/>
      <c r="V52" s="168"/>
      <c r="W52" s="168"/>
    </row>
    <row r="53" spans="10:23" ht="15" customHeight="1">
      <c r="J53" s="30"/>
      <c r="T53" s="168"/>
      <c r="U53" s="168"/>
      <c r="V53" s="168"/>
      <c r="W53" s="168"/>
    </row>
    <row r="54" spans="10:23" ht="15" customHeight="1">
      <c r="J54" s="30"/>
      <c r="T54" s="168"/>
      <c r="U54" s="168"/>
      <c r="V54" s="168"/>
      <c r="W54" s="168"/>
    </row>
    <row r="55" spans="10:23" ht="15" customHeight="1">
      <c r="J55" s="30"/>
      <c r="K55" s="168"/>
      <c r="L55" s="168"/>
      <c r="M55" s="168"/>
      <c r="N55" s="168"/>
      <c r="O55" s="168"/>
      <c r="P55" s="168"/>
      <c r="Q55" s="50"/>
      <c r="R55" s="50"/>
      <c r="S55" s="168"/>
      <c r="T55" s="168"/>
      <c r="U55" s="168"/>
      <c r="V55" s="168"/>
      <c r="W55" s="168"/>
    </row>
    <row r="56" spans="10:23" ht="15" customHeight="1">
      <c r="J56" s="30"/>
      <c r="K56" s="168"/>
      <c r="L56" s="168"/>
      <c r="M56" s="168"/>
      <c r="N56" s="168"/>
      <c r="O56" s="168"/>
      <c r="P56" s="168"/>
      <c r="Q56" s="50"/>
      <c r="R56" s="50"/>
      <c r="S56" s="168"/>
      <c r="T56" s="168"/>
      <c r="U56" s="168"/>
      <c r="V56" s="168"/>
      <c r="W56" s="168"/>
    </row>
    <row r="57" spans="10:23" ht="15" customHeight="1">
      <c r="J57" s="30"/>
      <c r="O57" s="168"/>
      <c r="P57" s="168"/>
      <c r="Q57" s="50"/>
      <c r="R57" s="50"/>
      <c r="S57" s="168"/>
      <c r="T57" s="168"/>
      <c r="U57" s="168"/>
      <c r="V57" s="168"/>
      <c r="W57" s="168"/>
    </row>
    <row r="58" spans="10:23" ht="15" customHeight="1">
      <c r="J58" s="30"/>
      <c r="O58" s="168"/>
      <c r="P58" s="168"/>
      <c r="Q58" s="50"/>
      <c r="R58" s="50"/>
      <c r="S58" s="168"/>
      <c r="T58" s="168"/>
      <c r="U58" s="168"/>
      <c r="V58" s="168"/>
      <c r="W58" s="168"/>
    </row>
    <row r="59" spans="10:23" ht="15" customHeight="1">
      <c r="J59" s="50"/>
      <c r="O59" s="168"/>
      <c r="P59" s="168"/>
      <c r="Q59" s="50"/>
      <c r="R59" s="50"/>
      <c r="S59" s="168"/>
      <c r="T59" s="168"/>
      <c r="U59" s="168"/>
      <c r="V59" s="168"/>
      <c r="W59" s="168"/>
    </row>
    <row r="60" spans="10:23" ht="15" customHeight="1">
      <c r="J60" s="73"/>
      <c r="O60" s="168"/>
      <c r="P60" s="168"/>
      <c r="Q60" s="50"/>
      <c r="R60" s="50"/>
      <c r="S60" s="168"/>
      <c r="T60" s="168"/>
      <c r="U60" s="168"/>
      <c r="V60" s="168"/>
      <c r="W60" s="168"/>
    </row>
    <row r="61" spans="10:23" ht="15" customHeight="1">
      <c r="J61" s="73"/>
      <c r="O61" s="168"/>
      <c r="P61" s="168"/>
      <c r="Q61" s="50"/>
      <c r="R61" s="50"/>
      <c r="S61" s="168"/>
      <c r="T61" s="168"/>
      <c r="U61" s="168"/>
      <c r="V61" s="168"/>
      <c r="W61" s="168"/>
    </row>
    <row r="62" spans="10:23" ht="15" customHeight="1">
      <c r="J62" s="73"/>
      <c r="O62" s="168"/>
      <c r="P62" s="168"/>
      <c r="Q62" s="50"/>
      <c r="R62" s="50"/>
      <c r="S62" s="168"/>
      <c r="T62" s="168"/>
      <c r="U62" s="168"/>
      <c r="V62" s="168"/>
      <c r="W62" s="168"/>
    </row>
    <row r="63" spans="10:23" ht="15" customHeight="1">
      <c r="J63" s="73"/>
      <c r="O63" s="168"/>
      <c r="P63" s="168"/>
      <c r="Q63" s="50"/>
      <c r="R63" s="50"/>
      <c r="S63" s="168"/>
      <c r="T63" s="168"/>
      <c r="U63" s="168"/>
      <c r="V63" s="168"/>
      <c r="W63" s="168"/>
    </row>
    <row r="64" spans="10:23" ht="15" customHeight="1">
      <c r="J64" s="73"/>
      <c r="O64" s="168"/>
      <c r="P64" s="168"/>
      <c r="Q64" s="50"/>
      <c r="R64" s="50"/>
      <c r="S64" s="168"/>
      <c r="T64" s="168"/>
      <c r="U64" s="168"/>
      <c r="V64" s="168"/>
      <c r="W64" s="168"/>
    </row>
    <row r="65" spans="10:23" ht="15" customHeight="1">
      <c r="J65" s="73"/>
      <c r="O65" s="168"/>
      <c r="P65" s="168"/>
      <c r="Q65" s="50"/>
      <c r="R65" s="50"/>
      <c r="S65" s="168"/>
      <c r="T65" s="168"/>
      <c r="U65" s="168"/>
      <c r="V65" s="168"/>
      <c r="W65" s="168"/>
    </row>
    <row r="66" spans="10:23" ht="15" customHeight="1">
      <c r="J66" s="73"/>
      <c r="O66" s="168"/>
      <c r="P66" s="168"/>
      <c r="Q66" s="50"/>
      <c r="R66" s="50"/>
      <c r="S66" s="168"/>
      <c r="T66" s="168"/>
      <c r="U66" s="168"/>
      <c r="V66" s="168"/>
      <c r="W66" s="168"/>
    </row>
    <row r="67" spans="10:23" ht="15" customHeight="1">
      <c r="J67" s="73"/>
      <c r="O67" s="168"/>
      <c r="P67" s="168"/>
      <c r="Q67" s="50"/>
      <c r="R67" s="50"/>
      <c r="S67" s="168"/>
      <c r="T67" s="168"/>
      <c r="U67" s="168"/>
      <c r="V67" s="168"/>
      <c r="W67" s="168"/>
    </row>
    <row r="68" spans="10:23" ht="15" customHeight="1">
      <c r="J68" s="73"/>
      <c r="O68" s="168"/>
      <c r="P68" s="168"/>
      <c r="Q68" s="50"/>
      <c r="R68" s="50"/>
      <c r="S68" s="168"/>
      <c r="T68" s="168"/>
      <c r="U68" s="168"/>
      <c r="V68" s="168"/>
      <c r="W68" s="168"/>
    </row>
    <row r="69" spans="10:23" ht="15" customHeight="1">
      <c r="J69" s="73"/>
      <c r="O69" s="168"/>
      <c r="P69" s="168"/>
      <c r="Q69" s="50"/>
      <c r="R69" s="50"/>
      <c r="S69" s="168"/>
      <c r="T69" s="168"/>
      <c r="U69" s="168"/>
      <c r="V69" s="168"/>
      <c r="W69" s="168"/>
    </row>
    <row r="70" spans="10:23" ht="15" customHeight="1">
      <c r="J70" s="30"/>
      <c r="O70" s="168"/>
      <c r="P70" s="168"/>
      <c r="Q70" s="50"/>
      <c r="R70" s="50"/>
      <c r="S70" s="168"/>
      <c r="T70" s="168"/>
      <c r="U70" s="168"/>
      <c r="V70" s="168"/>
      <c r="W70" s="168"/>
    </row>
    <row r="71" spans="10:23" ht="15" customHeight="1">
      <c r="J71" s="30"/>
      <c r="O71" s="168"/>
      <c r="P71" s="168"/>
      <c r="Q71" s="50"/>
      <c r="R71" s="50"/>
      <c r="S71" s="168"/>
      <c r="T71" s="168"/>
      <c r="U71" s="168"/>
      <c r="V71" s="168"/>
      <c r="W71" s="168"/>
    </row>
    <row r="72" spans="10:23" ht="15" customHeight="1">
      <c r="J72" s="30"/>
      <c r="K72" s="50"/>
      <c r="L72" s="50"/>
      <c r="M72" s="50"/>
      <c r="N72" s="50"/>
      <c r="O72" s="36"/>
      <c r="P72" s="50"/>
      <c r="Q72" s="50"/>
      <c r="R72" s="50"/>
      <c r="S72" s="50"/>
      <c r="T72" s="50"/>
    </row>
    <row r="73" spans="10:23" ht="15" customHeight="1">
      <c r="J73" s="30"/>
      <c r="K73" s="50"/>
      <c r="L73" s="50"/>
      <c r="M73" s="50"/>
      <c r="N73" s="50"/>
      <c r="O73" s="36"/>
      <c r="P73" s="50"/>
      <c r="Q73" s="50"/>
      <c r="R73" s="50"/>
      <c r="S73" s="50"/>
      <c r="T73" s="50"/>
    </row>
    <row r="74" spans="10:23" ht="15" customHeight="1">
      <c r="J74" s="30"/>
      <c r="K74" s="50"/>
      <c r="L74" s="50"/>
      <c r="M74" s="50"/>
      <c r="N74" s="50"/>
      <c r="O74" s="36"/>
      <c r="P74" s="50"/>
      <c r="Q74" s="50"/>
      <c r="R74" s="50"/>
      <c r="S74" s="50"/>
      <c r="T74" s="50"/>
    </row>
    <row r="75" spans="10:23" ht="15" customHeight="1">
      <c r="J75" s="30"/>
      <c r="K75" s="50"/>
      <c r="L75" s="50"/>
      <c r="M75" s="50"/>
      <c r="N75" s="50"/>
      <c r="O75" s="36"/>
      <c r="P75" s="50"/>
      <c r="Q75" s="50"/>
      <c r="R75" s="50"/>
      <c r="S75" s="50"/>
      <c r="T75" s="50"/>
    </row>
    <row r="76" spans="10:23" ht="15" customHeight="1">
      <c r="J76" s="30"/>
      <c r="K76" s="50"/>
      <c r="L76" s="50"/>
      <c r="M76" s="50"/>
      <c r="N76" s="50"/>
      <c r="O76" s="36"/>
      <c r="P76" s="50"/>
      <c r="Q76" s="50"/>
      <c r="R76" s="50"/>
      <c r="S76" s="50"/>
      <c r="T76" s="50"/>
    </row>
    <row r="77" spans="10:23" ht="15" customHeight="1">
      <c r="J77" s="30"/>
      <c r="K77" s="50"/>
      <c r="L77" s="50"/>
      <c r="M77" s="50"/>
      <c r="N77" s="50"/>
      <c r="O77" s="36"/>
      <c r="P77" s="50"/>
      <c r="Q77" s="50"/>
      <c r="R77" s="50"/>
      <c r="S77" s="50"/>
      <c r="T77" s="50"/>
    </row>
    <row r="78" spans="10:23" ht="15" customHeight="1">
      <c r="J78" s="30"/>
      <c r="K78" s="50"/>
      <c r="L78" s="50"/>
      <c r="M78" s="50"/>
      <c r="N78" s="50"/>
      <c r="O78" s="36"/>
      <c r="P78" s="50"/>
      <c r="Q78" s="50"/>
      <c r="R78" s="50"/>
      <c r="S78" s="50"/>
      <c r="T78" s="50"/>
    </row>
    <row r="79" spans="10:23" ht="15" customHeight="1">
      <c r="J79" s="30"/>
      <c r="K79" s="50"/>
      <c r="L79" s="50"/>
      <c r="M79" s="50"/>
      <c r="N79" s="50"/>
      <c r="O79" s="36"/>
      <c r="P79" s="50"/>
      <c r="Q79" s="50"/>
      <c r="R79" s="50"/>
      <c r="S79" s="50"/>
      <c r="T79" s="50"/>
    </row>
    <row r="80" spans="10:23" ht="15" customHeight="1">
      <c r="J80" s="30"/>
      <c r="K80" s="50"/>
      <c r="L80" s="50"/>
      <c r="M80" s="50"/>
      <c r="N80" s="50"/>
      <c r="O80" s="36"/>
      <c r="P80" s="50"/>
      <c r="Q80" s="50"/>
      <c r="R80" s="50"/>
      <c r="S80" s="50"/>
      <c r="T80" s="50"/>
    </row>
    <row r="81" spans="10:20" ht="15" customHeight="1">
      <c r="J81" s="30"/>
      <c r="K81" s="50"/>
      <c r="L81" s="50"/>
      <c r="M81" s="50"/>
      <c r="N81" s="50"/>
      <c r="O81" s="36"/>
      <c r="P81" s="50"/>
      <c r="Q81" s="50"/>
      <c r="R81" s="50"/>
      <c r="S81" s="50"/>
      <c r="T81" s="50"/>
    </row>
    <row r="82" spans="10:20" ht="15" customHeight="1">
      <c r="J82" s="73"/>
      <c r="K82" s="50"/>
      <c r="L82" s="50"/>
      <c r="M82" s="50"/>
      <c r="N82" s="50"/>
      <c r="O82" s="36"/>
      <c r="P82" s="50"/>
      <c r="Q82" s="50"/>
      <c r="R82" s="50"/>
      <c r="S82" s="50"/>
      <c r="T82" s="50"/>
    </row>
    <row r="83" spans="10:20" ht="15" customHeight="1">
      <c r="J83" s="73"/>
      <c r="K83" s="50"/>
      <c r="L83" s="50"/>
      <c r="M83" s="50"/>
      <c r="N83" s="50"/>
      <c r="O83" s="36"/>
      <c r="P83" s="50"/>
      <c r="Q83" s="50"/>
      <c r="R83" s="50"/>
      <c r="S83" s="50"/>
      <c r="T83" s="50"/>
    </row>
    <row r="84" spans="10:20" ht="15" customHeight="1">
      <c r="J84" s="73"/>
      <c r="K84" s="50"/>
      <c r="L84" s="50"/>
      <c r="M84" s="50"/>
      <c r="N84" s="50"/>
      <c r="O84" s="36"/>
      <c r="P84" s="50"/>
      <c r="Q84" s="50"/>
      <c r="R84" s="50"/>
      <c r="S84" s="50"/>
      <c r="T84" s="50"/>
    </row>
    <row r="85" spans="10:20" ht="15" customHeight="1">
      <c r="J85" s="73"/>
      <c r="K85" s="50"/>
      <c r="L85" s="50"/>
      <c r="M85" s="50"/>
      <c r="N85" s="50"/>
      <c r="O85" s="36"/>
      <c r="P85" s="50"/>
      <c r="Q85" s="50"/>
      <c r="R85" s="50"/>
      <c r="S85" s="50"/>
      <c r="T85" s="50"/>
    </row>
    <row r="86" spans="10:20" ht="15" customHeight="1">
      <c r="J86" s="73"/>
      <c r="K86" s="50"/>
      <c r="L86" s="50"/>
      <c r="M86" s="50"/>
      <c r="N86" s="50"/>
      <c r="O86" s="36"/>
      <c r="P86" s="50"/>
      <c r="Q86" s="50"/>
      <c r="R86" s="50"/>
      <c r="S86" s="50"/>
      <c r="T86" s="50"/>
    </row>
    <row r="87" spans="10:20" ht="15" customHeight="1">
      <c r="J87" s="73"/>
      <c r="K87" s="50"/>
      <c r="L87" s="50"/>
      <c r="M87" s="50"/>
      <c r="N87" s="50"/>
      <c r="O87" s="36"/>
      <c r="P87" s="50"/>
      <c r="Q87" s="50"/>
      <c r="R87" s="50"/>
      <c r="S87" s="50"/>
      <c r="T87" s="50"/>
    </row>
    <row r="88" spans="10:20" ht="15" customHeight="1">
      <c r="J88" s="73"/>
      <c r="K88" s="50"/>
      <c r="L88" s="50"/>
      <c r="M88" s="50"/>
      <c r="N88" s="50"/>
      <c r="O88" s="36"/>
      <c r="P88" s="50"/>
      <c r="Q88" s="50"/>
      <c r="R88" s="50"/>
      <c r="S88" s="50"/>
      <c r="T88" s="50"/>
    </row>
    <row r="89" spans="10:20" ht="15" customHeight="1">
      <c r="J89" s="73"/>
      <c r="K89" s="50"/>
      <c r="L89" s="50"/>
      <c r="M89" s="50"/>
      <c r="N89" s="50"/>
      <c r="O89" s="36"/>
      <c r="P89" s="50"/>
      <c r="Q89" s="50"/>
      <c r="R89" s="50"/>
      <c r="S89" s="50"/>
      <c r="T89" s="50"/>
    </row>
    <row r="90" spans="10:20" ht="15" customHeight="1">
      <c r="J90" s="73"/>
      <c r="K90" s="50"/>
      <c r="L90" s="50"/>
      <c r="M90" s="50"/>
      <c r="N90" s="50"/>
      <c r="P90" s="50"/>
      <c r="Q90" s="50"/>
      <c r="R90" s="50"/>
      <c r="S90" s="50"/>
      <c r="T90" s="50"/>
    </row>
    <row r="91" spans="10:20" ht="15" customHeight="1">
      <c r="J91" s="73"/>
      <c r="K91" s="50"/>
      <c r="L91" s="50"/>
      <c r="M91" s="50"/>
      <c r="N91" s="50"/>
      <c r="P91" s="50"/>
      <c r="Q91" s="50"/>
      <c r="R91" s="50"/>
      <c r="S91" s="50"/>
      <c r="T91" s="50"/>
    </row>
    <row r="92" spans="10:20" ht="15" customHeight="1">
      <c r="J92" s="73"/>
      <c r="K92" s="50"/>
      <c r="L92" s="50"/>
      <c r="M92" s="50"/>
      <c r="N92" s="50"/>
      <c r="P92" s="50"/>
      <c r="Q92" s="50"/>
      <c r="R92" s="50"/>
      <c r="S92" s="50"/>
      <c r="T92" s="50"/>
    </row>
    <row r="93" spans="10:20" ht="15" customHeight="1">
      <c r="J93" s="73"/>
      <c r="K93" s="50"/>
      <c r="L93" s="50"/>
      <c r="M93" s="50"/>
      <c r="N93" s="50"/>
      <c r="P93" s="50"/>
      <c r="Q93" s="50"/>
      <c r="R93" s="50"/>
      <c r="S93" s="50"/>
      <c r="T93" s="50"/>
    </row>
    <row r="94" spans="10:20" ht="15" customHeight="1">
      <c r="J94" s="73"/>
      <c r="K94" s="50"/>
      <c r="L94" s="50"/>
      <c r="M94" s="50"/>
      <c r="N94" s="50"/>
      <c r="P94" s="50"/>
      <c r="Q94" s="50"/>
      <c r="R94" s="50"/>
      <c r="S94" s="50"/>
      <c r="T94" s="50"/>
    </row>
    <row r="95" spans="10:20" ht="15" customHeight="1">
      <c r="J95" s="73"/>
      <c r="K95" s="50"/>
      <c r="L95" s="50"/>
      <c r="M95" s="50"/>
      <c r="N95" s="50"/>
      <c r="P95" s="50"/>
      <c r="Q95" s="50"/>
      <c r="R95" s="50"/>
      <c r="S95" s="50"/>
      <c r="T95" s="50"/>
    </row>
    <row r="96" spans="10:20" ht="15" customHeight="1">
      <c r="J96" s="73"/>
      <c r="K96" s="50"/>
      <c r="L96" s="50"/>
      <c r="M96" s="50"/>
      <c r="N96" s="50"/>
      <c r="P96" s="50"/>
      <c r="Q96" s="50"/>
      <c r="R96" s="50"/>
      <c r="S96" s="50"/>
      <c r="T96" s="50"/>
    </row>
    <row r="97" spans="10:20" ht="15" customHeight="1">
      <c r="J97" s="73"/>
      <c r="K97" s="50"/>
      <c r="L97" s="50"/>
      <c r="M97" s="50"/>
      <c r="N97" s="50"/>
      <c r="P97" s="50"/>
      <c r="Q97" s="50"/>
      <c r="R97" s="50"/>
      <c r="S97" s="50"/>
      <c r="T97" s="50"/>
    </row>
    <row r="98" spans="10:20" ht="15" customHeight="1">
      <c r="J98" s="73"/>
      <c r="K98" s="50"/>
      <c r="L98" s="50"/>
      <c r="M98" s="50"/>
      <c r="N98" s="50"/>
      <c r="P98" s="50"/>
      <c r="Q98" s="50"/>
      <c r="R98" s="50"/>
      <c r="S98" s="50"/>
      <c r="T98" s="50"/>
    </row>
    <row r="99" spans="10:20" ht="15" customHeight="1">
      <c r="J99" s="73"/>
      <c r="K99" s="50"/>
      <c r="L99" s="50"/>
      <c r="M99" s="50"/>
      <c r="N99" s="50"/>
      <c r="P99" s="50"/>
      <c r="Q99" s="50"/>
      <c r="R99" s="50"/>
      <c r="S99" s="50"/>
      <c r="T99" s="50"/>
    </row>
    <row r="100" spans="10:20" ht="15" customHeight="1">
      <c r="J100" s="73"/>
    </row>
    <row r="101" spans="10:20" ht="15" customHeight="1">
      <c r="J101" s="73"/>
    </row>
    <row r="102" spans="10:20" ht="15" customHeight="1">
      <c r="J102" s="73"/>
    </row>
    <row r="103" spans="10:20" ht="15" customHeight="1">
      <c r="J103" s="73"/>
    </row>
    <row r="104" spans="10:20" ht="15" customHeight="1">
      <c r="J104" s="73"/>
    </row>
    <row r="105" spans="10:20" ht="15" customHeight="1">
      <c r="J105" s="73"/>
    </row>
    <row r="106" spans="10:20" ht="15" customHeight="1">
      <c r="J106" s="73"/>
    </row>
    <row r="107" spans="10:20" ht="15" customHeight="1">
      <c r="J107" s="73"/>
    </row>
    <row r="108" spans="10:20" ht="15" customHeight="1">
      <c r="J108" s="73"/>
    </row>
    <row r="109" spans="10:20" ht="15" customHeight="1">
      <c r="J109" s="73"/>
    </row>
    <row r="110" spans="10:20" ht="15" customHeight="1">
      <c r="J110" s="73"/>
    </row>
    <row r="111" spans="10:20" ht="15" customHeight="1">
      <c r="J111" s="73"/>
    </row>
    <row r="112" spans="10:20" ht="15" customHeight="1">
      <c r="J112" s="73"/>
    </row>
    <row r="113" spans="10:10" ht="15" customHeight="1">
      <c r="J113" s="73"/>
    </row>
    <row r="114" spans="10:10" ht="15" customHeight="1">
      <c r="J114" s="73"/>
    </row>
  </sheetData>
  <mergeCells count="4">
    <mergeCell ref="Q7:S7"/>
    <mergeCell ref="U7:W7"/>
    <mergeCell ref="Z7:AB7"/>
    <mergeCell ref="AD7:AF7"/>
  </mergeCells>
  <hyperlinks>
    <hyperlink ref="I1" location="'Table of Contents'!B13" display="Back to Table of Contents" xr:uid="{34C51534-369C-4F41-9C1E-D951242B9FEB}"/>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C43DE-9EB8-4F22-BF4B-9A9F51C08B0A}">
  <sheetPr published="0" codeName="Sheet14">
    <tabColor theme="4" tint="0.59999389629810485"/>
    <pageSetUpPr autoPageBreaks="0"/>
  </sheetPr>
  <dimension ref="A1:AB44"/>
  <sheetViews>
    <sheetView showGridLines="0" zoomScaleNormal="100" workbookViewId="0">
      <selection activeCell="I1" sqref="I1"/>
    </sheetView>
  </sheetViews>
  <sheetFormatPr defaultColWidth="9.140625" defaultRowHeight="15" customHeight="1"/>
  <cols>
    <col min="1" max="7" width="9.140625" style="30"/>
    <col min="8" max="8" width="2.5703125" style="47" customWidth="1"/>
    <col min="9" max="9" width="9.140625" style="29" customWidth="1"/>
    <col min="10" max="10" width="11.85546875" style="30" customWidth="1"/>
    <col min="11" max="11" width="22.28515625" style="30" customWidth="1"/>
    <col min="12" max="12" width="31.5703125" style="30" customWidth="1"/>
    <col min="13" max="13" width="36.140625" style="30" customWidth="1"/>
    <col min="14" max="14" width="31.140625" style="30" bestFit="1" customWidth="1"/>
    <col min="15" max="16" width="8.5703125" style="30" customWidth="1"/>
    <col min="17" max="36" width="8.5703125" style="29" customWidth="1"/>
    <col min="37" max="37" width="9.140625" style="29"/>
    <col min="38" max="38" width="18.28515625" style="29" customWidth="1"/>
    <col min="39" max="64" width="8.5703125" style="29" customWidth="1"/>
    <col min="65" max="16384" width="9.140625" style="29"/>
  </cols>
  <sheetData>
    <row r="1" spans="1:28" s="254" customFormat="1" ht="14.1" customHeight="1">
      <c r="H1" s="246"/>
      <c r="I1" s="247" t="s">
        <v>91</v>
      </c>
      <c r="J1" s="256"/>
      <c r="K1" s="256"/>
      <c r="L1" s="256"/>
      <c r="M1" s="256"/>
      <c r="N1" s="256"/>
      <c r="O1" s="256"/>
      <c r="P1" s="256"/>
    </row>
    <row r="2" spans="1:28" ht="15" customHeight="1">
      <c r="A2" s="29"/>
      <c r="B2" s="29"/>
      <c r="C2" s="29"/>
      <c r="D2" s="29"/>
      <c r="E2" s="29"/>
      <c r="F2" s="29"/>
      <c r="G2" s="29"/>
      <c r="J2" s="21" t="s">
        <v>211</v>
      </c>
    </row>
    <row r="3" spans="1:28" ht="15" customHeight="1">
      <c r="A3" s="29"/>
      <c r="B3" s="29"/>
      <c r="C3" s="29"/>
      <c r="D3" s="29"/>
      <c r="E3" s="29"/>
      <c r="F3" s="29"/>
      <c r="G3" s="29"/>
      <c r="J3" s="86" t="s">
        <v>53</v>
      </c>
    </row>
    <row r="4" spans="1:28" ht="15" customHeight="1">
      <c r="A4" s="29"/>
      <c r="B4" s="29"/>
      <c r="C4" s="29"/>
      <c r="D4" s="29"/>
      <c r="E4" s="29"/>
      <c r="F4" s="29"/>
      <c r="G4" s="29"/>
    </row>
    <row r="5" spans="1:28" ht="15" customHeight="1">
      <c r="A5" s="29"/>
      <c r="B5" s="29"/>
      <c r="C5" s="29"/>
      <c r="D5" s="29"/>
      <c r="E5" s="29"/>
      <c r="F5" s="29"/>
      <c r="G5" s="29"/>
      <c r="K5" s="70"/>
      <c r="L5" s="70"/>
      <c r="M5" s="70"/>
      <c r="N5" s="70"/>
      <c r="O5" s="70"/>
      <c r="P5" s="29"/>
      <c r="Q5" s="69"/>
      <c r="R5" s="70"/>
      <c r="S5" s="70"/>
      <c r="T5" s="55"/>
      <c r="U5" s="61"/>
      <c r="V5" s="55"/>
      <c r="W5" s="55"/>
      <c r="X5" s="55"/>
      <c r="Y5" s="61"/>
      <c r="Z5" s="55"/>
      <c r="AA5" s="55"/>
      <c r="AB5" s="55"/>
    </row>
    <row r="6" spans="1:28" ht="15" customHeight="1">
      <c r="A6" s="29"/>
      <c r="B6" s="29"/>
      <c r="C6" s="29"/>
      <c r="D6" s="29"/>
      <c r="E6" s="29"/>
      <c r="F6" s="29"/>
      <c r="G6" s="29"/>
      <c r="K6" s="70"/>
      <c r="L6" s="70"/>
      <c r="M6" s="70"/>
      <c r="N6" s="70"/>
      <c r="O6" s="70"/>
      <c r="P6" s="29"/>
      <c r="Q6" s="68"/>
      <c r="R6" s="70"/>
      <c r="S6" s="70"/>
      <c r="T6" s="55"/>
      <c r="U6" s="61"/>
      <c r="V6" s="55"/>
      <c r="W6" s="55"/>
      <c r="X6" s="55"/>
      <c r="Y6" s="61"/>
      <c r="Z6" s="55"/>
      <c r="AA6" s="55"/>
      <c r="AB6" s="55"/>
    </row>
    <row r="7" spans="1:28" ht="15" customHeight="1">
      <c r="A7" s="29"/>
      <c r="B7" s="29"/>
      <c r="C7" s="29"/>
      <c r="D7" s="29"/>
      <c r="E7" s="29"/>
      <c r="F7" s="29"/>
      <c r="G7" s="29"/>
      <c r="J7" s="38" t="s">
        <v>50</v>
      </c>
      <c r="K7" s="37" t="s">
        <v>210</v>
      </c>
      <c r="L7" s="37" t="s">
        <v>424</v>
      </c>
      <c r="M7" s="37" t="s">
        <v>425</v>
      </c>
      <c r="P7" s="29"/>
      <c r="Q7" s="68"/>
      <c r="R7" s="70"/>
      <c r="S7" s="70"/>
      <c r="T7" s="55"/>
      <c r="U7" s="61"/>
      <c r="V7" s="55"/>
      <c r="W7" s="55"/>
      <c r="X7" s="55"/>
      <c r="Y7" s="61"/>
      <c r="Z7" s="55"/>
      <c r="AA7" s="55"/>
      <c r="AB7" s="55"/>
    </row>
    <row r="8" spans="1:28" ht="15" customHeight="1">
      <c r="A8" s="29"/>
      <c r="B8" s="29"/>
      <c r="C8" s="29"/>
      <c r="D8" s="29"/>
      <c r="E8" s="29"/>
      <c r="F8" s="29"/>
      <c r="G8" s="29"/>
      <c r="J8" s="42">
        <v>2005</v>
      </c>
      <c r="K8" s="37">
        <v>8.2330000000000005</v>
      </c>
      <c r="L8" s="37">
        <v>0.222</v>
      </c>
      <c r="M8" s="37">
        <v>0.10299999999999999</v>
      </c>
      <c r="N8" s="31"/>
      <c r="P8" s="29"/>
      <c r="Q8" s="68"/>
      <c r="R8" s="70"/>
      <c r="S8" s="66"/>
      <c r="T8" s="61"/>
      <c r="U8" s="61"/>
      <c r="V8" s="61"/>
      <c r="W8" s="61"/>
      <c r="X8" s="61"/>
      <c r="Y8" s="61"/>
      <c r="Z8" s="61"/>
      <c r="AA8" s="61"/>
      <c r="AB8" s="61"/>
    </row>
    <row r="9" spans="1:28" ht="15" customHeight="1">
      <c r="A9" s="29"/>
      <c r="B9" s="29"/>
      <c r="C9" s="29"/>
      <c r="D9" s="29"/>
      <c r="E9" s="29"/>
      <c r="F9" s="29"/>
      <c r="G9" s="29"/>
      <c r="J9" s="42">
        <v>2006</v>
      </c>
      <c r="K9" s="37">
        <v>7.5309999999999997</v>
      </c>
      <c r="L9" s="37">
        <v>0.56999999999999995</v>
      </c>
      <c r="M9" s="37">
        <v>0.33300000000000002</v>
      </c>
      <c r="N9" s="31"/>
      <c r="P9" s="68"/>
      <c r="Q9" s="68"/>
      <c r="R9" s="66"/>
      <c r="S9" s="66"/>
      <c r="T9" s="68"/>
      <c r="V9" s="68"/>
      <c r="W9" s="68"/>
      <c r="X9" s="68"/>
      <c r="Z9" s="68"/>
      <c r="AA9" s="68"/>
      <c r="AB9" s="68"/>
    </row>
    <row r="10" spans="1:28" ht="15" customHeight="1">
      <c r="A10" s="29"/>
      <c r="B10" s="29"/>
      <c r="C10" s="29"/>
      <c r="D10" s="29"/>
      <c r="E10" s="29"/>
      <c r="F10" s="29"/>
      <c r="G10" s="29"/>
      <c r="J10" s="42">
        <v>2007</v>
      </c>
      <c r="K10" s="37">
        <v>7.6680000000000001</v>
      </c>
      <c r="L10" s="37">
        <v>0.54700000000000004</v>
      </c>
      <c r="M10" s="37">
        <v>0.56599999999999995</v>
      </c>
      <c r="N10" s="31"/>
      <c r="P10" s="68"/>
      <c r="Q10" s="36"/>
      <c r="R10" s="65"/>
      <c r="S10" s="68"/>
      <c r="T10" s="68"/>
      <c r="V10" s="68"/>
      <c r="W10" s="68"/>
      <c r="X10" s="68"/>
      <c r="Z10" s="68"/>
      <c r="AA10" s="68"/>
      <c r="AB10" s="68"/>
    </row>
    <row r="11" spans="1:28" ht="15" customHeight="1">
      <c r="A11" s="29"/>
      <c r="B11" s="29"/>
      <c r="C11" s="29"/>
      <c r="D11" s="29"/>
      <c r="E11" s="29"/>
      <c r="F11" s="29"/>
      <c r="G11" s="29"/>
      <c r="J11" s="42">
        <v>2008</v>
      </c>
      <c r="K11" s="37">
        <v>5.0419999999999998</v>
      </c>
      <c r="L11" s="37">
        <v>0.39600000000000002</v>
      </c>
      <c r="M11" s="37">
        <v>0.77300000000000002</v>
      </c>
      <c r="N11" s="31"/>
      <c r="P11" s="68"/>
      <c r="Q11" s="40"/>
      <c r="R11" s="68"/>
      <c r="S11" s="68"/>
      <c r="T11" s="68"/>
      <c r="V11" s="68"/>
      <c r="W11" s="68"/>
      <c r="X11" s="68"/>
      <c r="Z11" s="68"/>
      <c r="AA11" s="68"/>
      <c r="AB11" s="68"/>
    </row>
    <row r="12" spans="1:28" ht="15" customHeight="1">
      <c r="A12" s="29"/>
      <c r="B12" s="29"/>
      <c r="C12" s="29"/>
      <c r="D12" s="29"/>
      <c r="E12" s="29"/>
      <c r="F12" s="29"/>
      <c r="G12" s="29"/>
      <c r="J12" s="140">
        <v>2009</v>
      </c>
      <c r="K12" s="141">
        <v>5.1029999999999998</v>
      </c>
      <c r="L12" s="141">
        <v>1.84</v>
      </c>
      <c r="M12" s="141">
        <v>1.3759999999999999</v>
      </c>
      <c r="N12" s="140"/>
      <c r="P12" s="68"/>
      <c r="Q12" s="40"/>
      <c r="R12" s="68"/>
      <c r="S12" s="68"/>
      <c r="T12" s="68"/>
      <c r="V12" s="68"/>
      <c r="W12" s="68"/>
      <c r="X12" s="68"/>
      <c r="Z12" s="68"/>
      <c r="AA12" s="68"/>
      <c r="AB12" s="68"/>
    </row>
    <row r="13" spans="1:28" ht="15" customHeight="1">
      <c r="A13" s="29"/>
      <c r="B13" s="29"/>
      <c r="C13" s="29"/>
      <c r="D13" s="29"/>
      <c r="E13" s="29"/>
      <c r="F13" s="29"/>
      <c r="G13" s="29"/>
      <c r="J13" s="42">
        <v>2010</v>
      </c>
      <c r="K13" s="37">
        <v>4.1840000000000002</v>
      </c>
      <c r="L13" s="37">
        <v>2.5819999999999999</v>
      </c>
      <c r="M13" s="37">
        <v>1.4990000000000001</v>
      </c>
      <c r="N13" s="31"/>
      <c r="P13" s="29"/>
      <c r="Q13" s="40"/>
      <c r="R13" s="68"/>
      <c r="S13" s="68"/>
      <c r="T13" s="68"/>
      <c r="V13" s="68"/>
      <c r="W13" s="68"/>
      <c r="X13" s="68"/>
      <c r="Z13" s="68"/>
      <c r="AA13" s="68"/>
      <c r="AB13" s="68"/>
    </row>
    <row r="14" spans="1:28" ht="15" customHeight="1">
      <c r="A14" s="29"/>
      <c r="B14" s="29"/>
      <c r="C14" s="29"/>
      <c r="D14" s="29"/>
      <c r="E14" s="29"/>
      <c r="F14" s="29"/>
      <c r="G14" s="29"/>
      <c r="J14" s="42">
        <v>2011</v>
      </c>
      <c r="K14" s="37">
        <v>4.2919999999999998</v>
      </c>
      <c r="L14" s="37">
        <v>2.996</v>
      </c>
      <c r="M14" s="37">
        <v>2.1360000000000001</v>
      </c>
      <c r="N14" s="31"/>
      <c r="P14" s="29"/>
    </row>
    <row r="15" spans="1:28" ht="15" customHeight="1">
      <c r="A15" s="29"/>
      <c r="B15" s="29"/>
      <c r="C15" s="29"/>
      <c r="D15" s="29"/>
      <c r="E15" s="29"/>
      <c r="F15" s="29"/>
      <c r="G15" s="29"/>
      <c r="J15" s="42">
        <v>2012</v>
      </c>
      <c r="K15" s="37">
        <v>3.9950000000000001</v>
      </c>
      <c r="L15" s="37">
        <v>3.94</v>
      </c>
      <c r="M15" s="37">
        <v>2.202</v>
      </c>
      <c r="N15" s="31"/>
      <c r="P15" s="29"/>
      <c r="R15" s="68"/>
      <c r="S15" s="68"/>
      <c r="T15" s="68"/>
      <c r="V15" s="68"/>
      <c r="W15" s="68"/>
      <c r="X15" s="68"/>
      <c r="Z15" s="68"/>
      <c r="AA15" s="68"/>
      <c r="AB15" s="68"/>
    </row>
    <row r="16" spans="1:28" ht="15" customHeight="1">
      <c r="A16" s="29"/>
      <c r="B16" s="29"/>
      <c r="C16" s="29"/>
      <c r="D16" s="29"/>
      <c r="E16" s="29"/>
      <c r="F16" s="29"/>
      <c r="G16" s="29"/>
      <c r="J16" s="42">
        <v>2013</v>
      </c>
      <c r="K16" s="37">
        <v>3.7989999999999999</v>
      </c>
      <c r="L16" s="37">
        <v>4.944</v>
      </c>
      <c r="M16" s="37">
        <v>1.996</v>
      </c>
      <c r="N16" s="31"/>
      <c r="P16" s="29"/>
      <c r="R16" s="68"/>
      <c r="S16" s="68"/>
      <c r="T16" s="68"/>
      <c r="V16" s="68"/>
      <c r="W16" s="68"/>
      <c r="X16" s="68"/>
      <c r="Z16" s="68"/>
      <c r="AA16" s="68"/>
      <c r="AB16" s="68"/>
    </row>
    <row r="17" spans="1:28" ht="15" customHeight="1">
      <c r="A17" s="29"/>
      <c r="B17" s="29"/>
      <c r="C17" s="29"/>
      <c r="D17" s="29"/>
      <c r="E17" s="29"/>
      <c r="F17" s="29"/>
      <c r="G17" s="29"/>
      <c r="J17" s="140">
        <v>2014</v>
      </c>
      <c r="K17" s="141">
        <v>3.319</v>
      </c>
      <c r="L17" s="141">
        <v>7.2809999999999997</v>
      </c>
      <c r="M17" s="141">
        <v>2.7610000000000001</v>
      </c>
      <c r="N17" s="140"/>
      <c r="O17" s="140"/>
      <c r="P17" s="29"/>
      <c r="R17" s="68"/>
      <c r="S17" s="68"/>
      <c r="T17" s="68"/>
      <c r="V17" s="68"/>
      <c r="W17" s="68"/>
      <c r="X17" s="68"/>
      <c r="Z17" s="68"/>
      <c r="AA17" s="68"/>
      <c r="AB17" s="68"/>
    </row>
    <row r="18" spans="1:28" ht="15" customHeight="1">
      <c r="A18" s="29"/>
      <c r="B18" s="29"/>
      <c r="C18" s="29"/>
      <c r="D18" s="29"/>
      <c r="E18" s="29"/>
      <c r="F18" s="29"/>
      <c r="G18" s="29"/>
      <c r="J18" s="42">
        <v>2015</v>
      </c>
      <c r="K18" s="37">
        <v>3.5449999999999999</v>
      </c>
      <c r="L18" s="37">
        <v>5.62</v>
      </c>
      <c r="M18" s="37">
        <v>2.0049999999999999</v>
      </c>
      <c r="O18" s="140"/>
      <c r="P18" s="29"/>
      <c r="R18" s="68"/>
      <c r="S18" s="68"/>
      <c r="T18" s="68"/>
      <c r="V18" s="68"/>
      <c r="W18" s="68"/>
      <c r="X18" s="68"/>
      <c r="Z18" s="68"/>
      <c r="AA18" s="68"/>
      <c r="AB18" s="68"/>
    </row>
    <row r="19" spans="1:28" ht="15" customHeight="1">
      <c r="A19" s="29"/>
      <c r="B19" s="29"/>
      <c r="C19" s="29"/>
      <c r="D19" s="29"/>
      <c r="E19" s="29"/>
      <c r="F19" s="29"/>
      <c r="G19" s="29"/>
      <c r="J19" s="42">
        <v>2016</v>
      </c>
      <c r="K19" s="37">
        <v>3.4620000000000002</v>
      </c>
      <c r="L19" s="37">
        <v>4.3319999999999999</v>
      </c>
      <c r="M19" s="37">
        <v>1.0940000000000001</v>
      </c>
      <c r="P19" s="29"/>
    </row>
    <row r="20" spans="1:28" ht="15" customHeight="1">
      <c r="A20" s="29"/>
      <c r="B20" s="29"/>
      <c r="C20" s="29"/>
      <c r="D20" s="29"/>
      <c r="E20" s="29"/>
      <c r="F20" s="29"/>
      <c r="G20" s="29"/>
      <c r="J20" s="42">
        <v>2017</v>
      </c>
      <c r="K20" s="37">
        <v>3.8519999999999999</v>
      </c>
      <c r="L20" s="37">
        <v>3.9249999999999998</v>
      </c>
      <c r="M20" s="37">
        <v>1.0069999999999999</v>
      </c>
      <c r="P20" s="29"/>
    </row>
    <row r="21" spans="1:28" ht="15" customHeight="1">
      <c r="A21" s="29"/>
      <c r="B21" s="29"/>
      <c r="C21" s="29"/>
      <c r="D21" s="29"/>
      <c r="E21" s="29"/>
      <c r="F21" s="29"/>
      <c r="G21" s="29"/>
      <c r="J21" s="42">
        <v>2018</v>
      </c>
      <c r="K21" s="37">
        <v>3.65</v>
      </c>
      <c r="L21" s="37">
        <v>3.6840000000000002</v>
      </c>
      <c r="M21" s="37">
        <v>2.2080000000000002</v>
      </c>
      <c r="P21" s="29"/>
    </row>
    <row r="22" spans="1:28" ht="15" customHeight="1">
      <c r="A22" s="29"/>
      <c r="B22" s="29"/>
      <c r="C22" s="29"/>
      <c r="D22" s="29"/>
      <c r="E22" s="29"/>
      <c r="F22" s="29"/>
      <c r="G22" s="29"/>
      <c r="J22" s="42">
        <v>2019</v>
      </c>
      <c r="K22" s="37">
        <v>3.351</v>
      </c>
      <c r="L22" s="37">
        <v>3.4159999999999999</v>
      </c>
      <c r="M22" s="37">
        <v>0.67300000000000004</v>
      </c>
      <c r="P22" s="29"/>
    </row>
    <row r="23" spans="1:28" ht="15" customHeight="1">
      <c r="A23" s="29"/>
      <c r="B23" s="29"/>
      <c r="C23" s="29"/>
      <c r="D23" s="29"/>
      <c r="E23" s="29"/>
      <c r="F23" s="29"/>
      <c r="G23" s="29"/>
      <c r="J23" s="42">
        <v>2020</v>
      </c>
      <c r="K23" s="37">
        <v>4.0199999999999996</v>
      </c>
      <c r="L23" s="37">
        <v>0.435</v>
      </c>
      <c r="M23" s="37">
        <v>1.5569999999999999</v>
      </c>
      <c r="P23" s="29"/>
    </row>
    <row r="24" spans="1:28" ht="15" customHeight="1">
      <c r="A24" s="29"/>
      <c r="B24" s="29"/>
      <c r="C24" s="29"/>
      <c r="D24" s="29"/>
      <c r="E24" s="29"/>
      <c r="F24" s="29"/>
      <c r="G24" s="29"/>
      <c r="J24" s="42">
        <v>2021</v>
      </c>
      <c r="K24" s="37">
        <v>3.11</v>
      </c>
      <c r="L24" s="37">
        <v>-0.79300000000000004</v>
      </c>
      <c r="M24" s="37">
        <v>0.13800000000000001</v>
      </c>
      <c r="P24" s="29"/>
    </row>
    <row r="25" spans="1:28" ht="15" customHeight="1">
      <c r="A25" s="29"/>
      <c r="B25" s="29"/>
      <c r="C25" s="29"/>
      <c r="D25" s="29"/>
      <c r="E25" s="29"/>
      <c r="F25" s="29"/>
      <c r="G25" s="29"/>
      <c r="J25" s="42">
        <v>2022</v>
      </c>
      <c r="K25" s="37">
        <v>2.8969999999999998</v>
      </c>
      <c r="L25" s="37">
        <v>-1.3029999999999999</v>
      </c>
      <c r="M25" s="37">
        <v>9.7000000000000003E-2</v>
      </c>
      <c r="P25" s="29"/>
    </row>
    <row r="26" spans="1:28" ht="15" customHeight="1">
      <c r="A26" s="29"/>
      <c r="B26" s="29"/>
      <c r="C26" s="29"/>
      <c r="D26" s="29"/>
      <c r="E26" s="29"/>
      <c r="F26" s="29"/>
      <c r="G26" s="29"/>
      <c r="J26" s="42">
        <v>2023</v>
      </c>
      <c r="K26" s="37">
        <v>2.8980000000000001</v>
      </c>
      <c r="L26" s="37">
        <v>-1.486</v>
      </c>
      <c r="M26" s="37">
        <v>-0.65700000000000003</v>
      </c>
      <c r="P26" s="29"/>
    </row>
    <row r="27" spans="1:28" ht="15" customHeight="1">
      <c r="A27" s="29"/>
      <c r="B27" s="29"/>
      <c r="C27" s="29"/>
      <c r="D27" s="29"/>
      <c r="E27" s="29"/>
      <c r="F27" s="29"/>
      <c r="G27" s="29"/>
      <c r="J27" s="42">
        <v>2024</v>
      </c>
      <c r="K27" s="37">
        <v>3.089</v>
      </c>
      <c r="L27" s="37">
        <v>-2.6739999999999999</v>
      </c>
      <c r="M27" s="37">
        <v>-2.2999999999999998</v>
      </c>
      <c r="P27" s="29"/>
    </row>
    <row r="28" spans="1:28" ht="15" customHeight="1">
      <c r="A28" s="29"/>
      <c r="B28" s="29"/>
      <c r="C28" s="29"/>
      <c r="D28" s="29"/>
      <c r="E28" s="29"/>
      <c r="F28" s="29"/>
      <c r="G28" s="29"/>
      <c r="J28" s="42">
        <v>2025</v>
      </c>
      <c r="K28" s="37"/>
      <c r="L28" s="37">
        <v>-2.5129999999999999</v>
      </c>
      <c r="M28" s="37">
        <v>-1.137</v>
      </c>
      <c r="P28" s="29"/>
    </row>
    <row r="29" spans="1:28" ht="15" customHeight="1">
      <c r="A29" s="29"/>
      <c r="B29" s="29"/>
      <c r="C29" s="29"/>
      <c r="D29" s="29"/>
      <c r="E29" s="29"/>
      <c r="F29" s="29"/>
      <c r="G29" s="29"/>
      <c r="J29" s="187"/>
      <c r="K29" s="187"/>
      <c r="L29" s="279"/>
      <c r="M29" s="279"/>
    </row>
    <row r="30" spans="1:28" ht="15" customHeight="1">
      <c r="A30" s="29"/>
      <c r="B30" s="29"/>
      <c r="C30" s="29"/>
      <c r="D30" s="29"/>
      <c r="E30" s="29"/>
      <c r="F30" s="29"/>
      <c r="G30" s="29"/>
      <c r="L30" s="37"/>
      <c r="M30" s="37"/>
    </row>
    <row r="31" spans="1:28" ht="15" customHeight="1">
      <c r="A31" s="29"/>
      <c r="B31" s="29"/>
      <c r="C31" s="29"/>
      <c r="D31" s="29"/>
      <c r="E31" s="29"/>
      <c r="F31" s="29"/>
      <c r="G31" s="29"/>
      <c r="K31" s="31"/>
      <c r="L31" s="37"/>
      <c r="M31" s="37"/>
      <c r="N31" s="31"/>
      <c r="O31" s="31"/>
    </row>
    <row r="32" spans="1:28" ht="15" customHeight="1">
      <c r="A32" s="29"/>
      <c r="B32" s="29"/>
      <c r="C32" s="29"/>
      <c r="D32" s="29"/>
      <c r="E32" s="29"/>
      <c r="F32" s="29"/>
      <c r="G32" s="29"/>
      <c r="J32" s="142"/>
      <c r="K32" s="142"/>
      <c r="L32" s="141"/>
      <c r="M32" s="141"/>
      <c r="N32" s="142"/>
      <c r="O32" s="142"/>
      <c r="P32" s="142"/>
    </row>
    <row r="33" spans="1:16" ht="15" customHeight="1">
      <c r="A33" s="29"/>
      <c r="B33" s="29"/>
      <c r="C33" s="29"/>
      <c r="D33" s="29"/>
      <c r="E33" s="29"/>
      <c r="F33" s="29"/>
      <c r="G33" s="29"/>
      <c r="L33" s="37"/>
      <c r="M33" s="37"/>
      <c r="P33" s="142"/>
    </row>
    <row r="34" spans="1:16" ht="15" customHeight="1">
      <c r="A34" s="29"/>
      <c r="B34" s="29"/>
      <c r="C34" s="29"/>
      <c r="D34" s="29"/>
      <c r="E34" s="29"/>
      <c r="F34" s="29"/>
      <c r="G34" s="29"/>
      <c r="L34" s="37"/>
      <c r="M34" s="37"/>
    </row>
    <row r="35" spans="1:16" ht="15" customHeight="1">
      <c r="A35" s="29"/>
      <c r="B35" s="29"/>
      <c r="C35" s="29"/>
      <c r="D35" s="29"/>
      <c r="E35" s="29"/>
      <c r="F35" s="29"/>
      <c r="G35" s="29"/>
      <c r="L35" s="37"/>
      <c r="M35" s="37"/>
    </row>
    <row r="36" spans="1:16" ht="15" customHeight="1">
      <c r="L36" s="37"/>
      <c r="M36" s="37"/>
    </row>
    <row r="37" spans="1:16" ht="15" customHeight="1">
      <c r="L37" s="37"/>
      <c r="M37" s="37"/>
    </row>
    <row r="38" spans="1:16" ht="15" customHeight="1">
      <c r="L38" s="37"/>
      <c r="M38" s="37"/>
    </row>
    <row r="39" spans="1:16" ht="15" customHeight="1">
      <c r="L39" s="37"/>
      <c r="M39" s="37"/>
    </row>
    <row r="40" spans="1:16" ht="15" customHeight="1">
      <c r="L40" s="37"/>
      <c r="M40" s="37"/>
    </row>
    <row r="41" spans="1:16" ht="15" customHeight="1">
      <c r="L41" s="37"/>
      <c r="M41" s="37"/>
    </row>
    <row r="42" spans="1:16" ht="15" customHeight="1">
      <c r="L42" s="37"/>
      <c r="M42" s="37"/>
    </row>
    <row r="43" spans="1:16" ht="15" customHeight="1">
      <c r="L43" s="37"/>
      <c r="M43" s="37"/>
    </row>
    <row r="44" spans="1:16" ht="15" customHeight="1">
      <c r="L44" s="37"/>
      <c r="M44" s="37"/>
    </row>
  </sheetData>
  <hyperlinks>
    <hyperlink ref="I1" location="'Table of Contents'!B13" display="Back to Table of Contents" xr:uid="{20E70F35-FF4B-439B-A26B-217F1D648D2F}"/>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9503C-5AA2-4603-81AB-76317735A20D}">
  <sheetPr published="0" codeName="Sheet15">
    <tabColor theme="4" tint="0.59999389629810485"/>
    <pageSetUpPr autoPageBreaks="0"/>
  </sheetPr>
  <dimension ref="A1:Z637"/>
  <sheetViews>
    <sheetView showGridLines="0" zoomScaleNormal="100" workbookViewId="0">
      <selection activeCell="I1" sqref="I1"/>
    </sheetView>
  </sheetViews>
  <sheetFormatPr defaultColWidth="9.140625" defaultRowHeight="15" customHeight="1"/>
  <cols>
    <col min="1" max="7" width="9.140625" style="30"/>
    <col min="8" max="8" width="2.5703125" style="47" customWidth="1"/>
    <col min="9" max="9" width="9.140625" style="29" customWidth="1"/>
    <col min="10" max="10" width="33.42578125" style="36" customWidth="1"/>
    <col min="11" max="11" width="34.7109375" style="29" bestFit="1" customWidth="1"/>
    <col min="12" max="12" width="41" style="29" bestFit="1" customWidth="1"/>
    <col min="13" max="13" width="5.85546875" style="29" customWidth="1"/>
    <col min="14" max="14" width="35.7109375" style="29" customWidth="1"/>
    <col min="15" max="16" width="16.5703125" style="29" customWidth="1"/>
    <col min="17" max="17" width="27.42578125" style="36" customWidth="1"/>
    <col min="18" max="23" width="10.5703125" style="29" customWidth="1"/>
    <col min="24" max="27" width="11.5703125" style="29" customWidth="1"/>
    <col min="28" max="16384" width="9.140625" style="29"/>
  </cols>
  <sheetData>
    <row r="1" spans="1:19" s="254" customFormat="1" ht="14.1" customHeight="1">
      <c r="H1" s="246"/>
      <c r="I1" s="247" t="s">
        <v>91</v>
      </c>
      <c r="J1" s="257"/>
      <c r="Q1" s="257"/>
    </row>
    <row r="2" spans="1:19" ht="15" customHeight="1">
      <c r="A2" s="29"/>
      <c r="B2" s="29"/>
      <c r="C2" s="29"/>
      <c r="D2" s="29"/>
      <c r="E2" s="29"/>
      <c r="F2" s="29"/>
      <c r="G2" s="29"/>
      <c r="J2" s="33" t="s">
        <v>212</v>
      </c>
      <c r="Q2" s="33"/>
    </row>
    <row r="3" spans="1:19" ht="15" customHeight="1">
      <c r="A3" s="29"/>
      <c r="B3" s="29"/>
      <c r="C3" s="29"/>
      <c r="D3" s="29"/>
      <c r="E3" s="29"/>
      <c r="F3" s="29"/>
      <c r="G3" s="29"/>
      <c r="J3" s="86" t="s">
        <v>8</v>
      </c>
      <c r="Q3" s="79"/>
    </row>
    <row r="4" spans="1:19" ht="15" customHeight="1">
      <c r="A4" s="29"/>
      <c r="B4" s="29"/>
      <c r="C4" s="29"/>
      <c r="D4" s="29"/>
      <c r="E4" s="29"/>
      <c r="F4" s="29"/>
      <c r="G4" s="29"/>
      <c r="J4" s="86"/>
    </row>
    <row r="5" spans="1:19" ht="15" customHeight="1">
      <c r="A5" s="29"/>
      <c r="B5" s="29"/>
      <c r="C5" s="29"/>
      <c r="D5" s="29"/>
      <c r="E5" s="29"/>
      <c r="F5" s="29"/>
      <c r="G5" s="29"/>
      <c r="J5" s="86"/>
      <c r="Q5" s="54"/>
    </row>
    <row r="6" spans="1:19" ht="15" customHeight="1">
      <c r="A6" s="29"/>
      <c r="B6" s="29"/>
      <c r="C6" s="29"/>
      <c r="D6" s="29"/>
      <c r="E6" s="29"/>
      <c r="F6" s="29"/>
      <c r="G6" s="29"/>
      <c r="J6" s="87"/>
      <c r="M6" s="80"/>
      <c r="Q6" s="29"/>
    </row>
    <row r="7" spans="1:19" ht="15" customHeight="1">
      <c r="A7" s="29"/>
      <c r="B7" s="29"/>
      <c r="C7" s="29"/>
      <c r="D7" s="29"/>
      <c r="E7" s="29"/>
      <c r="F7" s="29"/>
      <c r="G7" s="29"/>
      <c r="J7" s="83"/>
      <c r="M7" s="98"/>
      <c r="Q7" s="29"/>
    </row>
    <row r="8" spans="1:19" ht="15" customHeight="1">
      <c r="A8" s="29"/>
      <c r="B8" s="29"/>
      <c r="C8" s="29"/>
      <c r="D8" s="29"/>
      <c r="E8" s="29"/>
      <c r="F8" s="29"/>
      <c r="G8" s="29"/>
      <c r="J8" s="300"/>
      <c r="K8" s="434" t="s">
        <v>228</v>
      </c>
      <c r="L8" s="434"/>
      <c r="M8" s="98"/>
      <c r="N8" s="374" t="s">
        <v>227</v>
      </c>
      <c r="O8" s="78"/>
      <c r="P8" s="78"/>
      <c r="Q8" s="78"/>
      <c r="R8" s="78"/>
      <c r="S8" s="78"/>
    </row>
    <row r="9" spans="1:19" ht="15" customHeight="1">
      <c r="A9" s="29"/>
      <c r="B9" s="29"/>
      <c r="C9" s="29"/>
      <c r="D9" s="29"/>
      <c r="E9" s="29"/>
      <c r="F9" s="29"/>
      <c r="G9" s="29"/>
      <c r="J9" s="301"/>
      <c r="K9" s="72" t="s">
        <v>426</v>
      </c>
      <c r="L9" s="80" t="s">
        <v>229</v>
      </c>
      <c r="M9" s="98"/>
      <c r="N9" s="72" t="s">
        <v>426</v>
      </c>
      <c r="O9" s="61"/>
      <c r="P9" s="61"/>
      <c r="Q9" s="61"/>
      <c r="R9" s="61"/>
      <c r="S9" s="61"/>
    </row>
    <row r="10" spans="1:19" ht="15" customHeight="1">
      <c r="A10" s="29"/>
      <c r="B10" s="29"/>
      <c r="C10" s="29"/>
      <c r="D10" s="29"/>
      <c r="E10" s="29"/>
      <c r="F10" s="29"/>
      <c r="G10" s="29"/>
      <c r="J10" s="84" t="s">
        <v>226</v>
      </c>
      <c r="K10" s="72">
        <v>4.5</v>
      </c>
      <c r="L10" s="72">
        <v>7.5</v>
      </c>
      <c r="M10" s="98"/>
      <c r="N10" s="72" t="s">
        <v>427</v>
      </c>
      <c r="O10" s="61"/>
      <c r="P10" s="61"/>
      <c r="Q10" s="61"/>
      <c r="R10" s="61"/>
    </row>
    <row r="11" spans="1:19" ht="15" customHeight="1">
      <c r="A11" s="29"/>
      <c r="B11" s="29"/>
      <c r="C11" s="29"/>
      <c r="D11" s="29"/>
      <c r="E11" s="29"/>
      <c r="F11" s="29"/>
      <c r="G11" s="29"/>
      <c r="J11" s="84" t="s">
        <v>225</v>
      </c>
      <c r="K11" s="72">
        <v>5.0999999999999996</v>
      </c>
      <c r="L11" s="72">
        <v>10.9</v>
      </c>
      <c r="M11" s="98"/>
      <c r="N11" s="72" t="s">
        <v>427</v>
      </c>
      <c r="O11" s="61"/>
      <c r="P11" s="61"/>
      <c r="Q11" s="61"/>
      <c r="R11" s="61"/>
    </row>
    <row r="12" spans="1:19" ht="15" customHeight="1">
      <c r="A12" s="29"/>
      <c r="B12" s="29"/>
      <c r="C12" s="29"/>
      <c r="D12" s="29"/>
      <c r="E12" s="29"/>
      <c r="F12" s="29"/>
      <c r="G12" s="29"/>
      <c r="J12" s="84" t="s">
        <v>224</v>
      </c>
      <c r="K12" s="72">
        <v>7.8</v>
      </c>
      <c r="L12" s="72">
        <v>12.6</v>
      </c>
      <c r="M12" s="98"/>
      <c r="N12" s="72">
        <v>7.9</v>
      </c>
      <c r="O12" s="61"/>
      <c r="P12" s="61"/>
      <c r="Q12" s="61"/>
      <c r="R12" s="61"/>
    </row>
    <row r="13" spans="1:19" ht="15" customHeight="1">
      <c r="A13" s="29"/>
      <c r="B13" s="29"/>
      <c r="C13" s="29"/>
      <c r="D13" s="29"/>
      <c r="E13" s="29"/>
      <c r="F13" s="29"/>
      <c r="G13" s="29"/>
      <c r="J13" s="84" t="s">
        <v>223</v>
      </c>
      <c r="K13" s="72">
        <v>10.134</v>
      </c>
      <c r="L13" s="72">
        <v>13.914999999999999</v>
      </c>
      <c r="M13" s="98"/>
      <c r="N13" s="72">
        <v>11.21</v>
      </c>
      <c r="O13" s="61"/>
      <c r="P13" s="61"/>
      <c r="Q13" s="61"/>
      <c r="R13" s="61"/>
    </row>
    <row r="14" spans="1:19" ht="15" customHeight="1">
      <c r="A14" s="29"/>
      <c r="B14" s="29"/>
      <c r="C14" s="29"/>
      <c r="D14" s="29"/>
      <c r="E14" s="29"/>
      <c r="F14" s="29"/>
      <c r="G14" s="29"/>
      <c r="J14" s="84" t="s">
        <v>222</v>
      </c>
      <c r="K14" s="72">
        <v>10.4</v>
      </c>
      <c r="L14" s="72">
        <v>13</v>
      </c>
      <c r="M14" s="84"/>
      <c r="N14" s="72">
        <v>10.199999999999999</v>
      </c>
      <c r="O14" s="61"/>
      <c r="P14" s="61"/>
      <c r="Q14" s="61"/>
      <c r="R14" s="61"/>
    </row>
    <row r="15" spans="1:19" ht="15" customHeight="1">
      <c r="A15" s="29"/>
      <c r="B15" s="29"/>
      <c r="C15" s="29"/>
      <c r="D15" s="29"/>
      <c r="E15" s="29"/>
      <c r="F15" s="29"/>
      <c r="G15" s="29"/>
      <c r="J15" s="84" t="s">
        <v>221</v>
      </c>
      <c r="K15" s="72">
        <v>11.2</v>
      </c>
      <c r="L15" s="72">
        <v>13.1</v>
      </c>
      <c r="M15" s="84"/>
      <c r="N15" s="72">
        <v>7.4</v>
      </c>
      <c r="O15" s="61"/>
      <c r="P15" s="61"/>
      <c r="Q15" s="61"/>
      <c r="R15" s="61"/>
    </row>
    <row r="16" spans="1:19" ht="15" customHeight="1">
      <c r="A16" s="29"/>
      <c r="B16" s="29"/>
      <c r="C16" s="29"/>
      <c r="D16" s="29"/>
      <c r="E16" s="29"/>
      <c r="F16" s="29"/>
      <c r="G16" s="29"/>
      <c r="J16" s="84" t="s">
        <v>220</v>
      </c>
      <c r="K16" s="72">
        <v>12.5</v>
      </c>
      <c r="L16" s="72">
        <v>16.2</v>
      </c>
      <c r="M16" s="84"/>
      <c r="N16" s="72">
        <v>12.5</v>
      </c>
      <c r="O16" s="61"/>
      <c r="P16" s="61"/>
      <c r="Q16" s="61"/>
      <c r="R16" s="61"/>
    </row>
    <row r="17" spans="1:26" ht="15" customHeight="1">
      <c r="A17" s="29"/>
      <c r="B17" s="29"/>
      <c r="C17" s="29"/>
      <c r="D17" s="29"/>
      <c r="E17" s="29"/>
      <c r="F17" s="29"/>
      <c r="G17" s="29"/>
      <c r="J17" s="84" t="s">
        <v>219</v>
      </c>
      <c r="K17" s="72">
        <v>12.7</v>
      </c>
      <c r="L17" s="72">
        <v>17</v>
      </c>
      <c r="M17" s="84"/>
      <c r="N17" s="72">
        <v>12.7</v>
      </c>
      <c r="O17" s="61"/>
      <c r="P17" s="61"/>
      <c r="Q17" s="84"/>
      <c r="R17" s="84"/>
      <c r="S17" s="84"/>
      <c r="T17" s="84"/>
      <c r="U17" s="84"/>
      <c r="V17" s="61"/>
      <c r="W17" s="61"/>
      <c r="X17" s="61"/>
      <c r="Y17" s="61"/>
      <c r="Z17" s="61"/>
    </row>
    <row r="18" spans="1:26" ht="15" customHeight="1">
      <c r="A18" s="29"/>
      <c r="B18" s="29"/>
      <c r="C18" s="29"/>
      <c r="D18" s="29"/>
      <c r="E18" s="29"/>
      <c r="F18" s="29"/>
      <c r="G18" s="29"/>
      <c r="J18" s="345" t="s">
        <v>218</v>
      </c>
      <c r="K18" s="72">
        <v>12.9</v>
      </c>
      <c r="L18" s="72">
        <v>15.6</v>
      </c>
      <c r="M18" s="84"/>
      <c r="N18" s="72">
        <v>13.1</v>
      </c>
      <c r="O18" s="61"/>
      <c r="P18" s="61"/>
      <c r="Q18" s="84"/>
      <c r="R18" s="84"/>
      <c r="S18" s="84"/>
      <c r="T18" s="84"/>
      <c r="U18" s="84"/>
      <c r="V18" s="61"/>
      <c r="W18" s="61"/>
      <c r="X18" s="61"/>
      <c r="Y18" s="61"/>
      <c r="Z18" s="61"/>
    </row>
    <row r="19" spans="1:26" ht="15" customHeight="1">
      <c r="A19" s="29"/>
      <c r="B19" s="29"/>
      <c r="C19" s="29"/>
      <c r="D19" s="29"/>
      <c r="E19" s="29"/>
      <c r="F19" s="29"/>
      <c r="G19" s="29"/>
      <c r="J19" s="345" t="s">
        <v>217</v>
      </c>
      <c r="K19" s="72">
        <v>15.1</v>
      </c>
      <c r="L19" s="72">
        <v>22.3</v>
      </c>
      <c r="M19" s="84"/>
      <c r="N19" s="72">
        <v>12.6</v>
      </c>
      <c r="O19" s="61"/>
      <c r="P19" s="61"/>
      <c r="Q19" s="84"/>
      <c r="R19" s="84"/>
      <c r="S19" s="84"/>
      <c r="T19" s="84"/>
      <c r="U19" s="84"/>
      <c r="V19" s="61"/>
      <c r="W19" s="61"/>
      <c r="X19" s="61"/>
      <c r="Y19" s="61"/>
      <c r="Z19" s="61"/>
    </row>
    <row r="20" spans="1:26" ht="15" customHeight="1">
      <c r="A20" s="29"/>
      <c r="B20" s="29"/>
      <c r="C20" s="29"/>
      <c r="D20" s="29"/>
      <c r="E20" s="29"/>
      <c r="F20" s="29"/>
      <c r="G20" s="29"/>
      <c r="J20" s="345" t="s">
        <v>216</v>
      </c>
      <c r="K20" s="72">
        <v>23.402999999999999</v>
      </c>
      <c r="L20" s="72">
        <v>26.812999999999999</v>
      </c>
      <c r="M20" s="84"/>
      <c r="N20" s="72">
        <v>19.916</v>
      </c>
      <c r="O20" s="61"/>
      <c r="P20" s="61"/>
      <c r="Q20" s="84"/>
      <c r="R20" s="84"/>
      <c r="S20" s="84"/>
      <c r="T20" s="84"/>
      <c r="U20" s="84"/>
    </row>
    <row r="21" spans="1:26" ht="15" customHeight="1">
      <c r="A21" s="29"/>
      <c r="B21" s="29"/>
      <c r="C21" s="29"/>
      <c r="D21" s="29"/>
      <c r="E21" s="29"/>
      <c r="F21" s="29"/>
      <c r="G21" s="29"/>
      <c r="J21" s="345" t="s">
        <v>215</v>
      </c>
      <c r="K21" s="72">
        <v>25.12</v>
      </c>
      <c r="L21" s="72">
        <v>27.991</v>
      </c>
      <c r="M21" s="84"/>
      <c r="N21" s="72">
        <v>24.158000000000001</v>
      </c>
      <c r="O21" s="61"/>
      <c r="P21" s="61"/>
      <c r="Q21" s="84"/>
      <c r="R21" s="84"/>
      <c r="S21" s="84"/>
      <c r="T21" s="84"/>
      <c r="U21" s="84"/>
    </row>
    <row r="22" spans="1:26" ht="15" customHeight="1">
      <c r="A22" s="29"/>
      <c r="B22" s="29"/>
      <c r="C22" s="29"/>
      <c r="D22" s="29"/>
      <c r="E22" s="29"/>
      <c r="F22" s="29"/>
      <c r="G22" s="29"/>
      <c r="J22" s="345" t="s">
        <v>214</v>
      </c>
      <c r="K22" s="72">
        <v>31.722999999999999</v>
      </c>
      <c r="L22" s="72">
        <v>33.722999999999999</v>
      </c>
      <c r="M22" s="84"/>
      <c r="N22" s="72">
        <v>29.286000000000001</v>
      </c>
      <c r="O22" s="61"/>
      <c r="P22" s="61"/>
      <c r="Q22" s="84"/>
      <c r="R22" s="84"/>
      <c r="S22" s="84"/>
      <c r="T22" s="84"/>
      <c r="U22" s="84"/>
    </row>
    <row r="23" spans="1:26" ht="15" customHeight="1">
      <c r="A23" s="29"/>
      <c r="B23" s="29"/>
      <c r="C23" s="29"/>
      <c r="D23" s="29"/>
      <c r="E23" s="29"/>
      <c r="F23" s="29"/>
      <c r="G23" s="29"/>
      <c r="J23" s="345" t="s">
        <v>213</v>
      </c>
      <c r="K23" s="72">
        <v>41.2</v>
      </c>
      <c r="L23" s="72">
        <v>46.4</v>
      </c>
      <c r="M23" s="84"/>
      <c r="N23" s="72">
        <v>41</v>
      </c>
      <c r="O23" s="61"/>
      <c r="P23" s="61"/>
      <c r="Q23" s="84"/>
      <c r="R23" s="84"/>
      <c r="S23" s="84"/>
      <c r="T23" s="84"/>
      <c r="U23" s="84"/>
    </row>
    <row r="24" spans="1:26" ht="15" customHeight="1">
      <c r="A24" s="29"/>
      <c r="B24" s="29"/>
      <c r="C24" s="29"/>
      <c r="D24" s="29"/>
      <c r="E24" s="29"/>
      <c r="F24" s="29"/>
      <c r="G24" s="29"/>
      <c r="J24" s="84"/>
      <c r="K24" s="84"/>
      <c r="L24" s="84"/>
      <c r="M24" s="84"/>
      <c r="N24" s="84"/>
      <c r="O24" s="48"/>
      <c r="Q24" s="84"/>
      <c r="R24" s="84"/>
      <c r="S24" s="84"/>
      <c r="T24" s="84"/>
      <c r="U24" s="84"/>
      <c r="V24" s="84"/>
    </row>
    <row r="25" spans="1:26" ht="15" customHeight="1">
      <c r="A25" s="29"/>
      <c r="B25" s="29"/>
      <c r="C25" s="29"/>
      <c r="D25" s="29"/>
      <c r="E25" s="29"/>
      <c r="F25" s="29"/>
      <c r="G25" s="29"/>
      <c r="J25" s="84"/>
      <c r="K25" s="84"/>
      <c r="L25" s="84"/>
      <c r="M25" s="84"/>
      <c r="N25" s="84"/>
      <c r="O25" s="48"/>
      <c r="Q25" s="84"/>
      <c r="R25" s="84"/>
      <c r="S25" s="84"/>
      <c r="T25" s="84"/>
      <c r="U25" s="84"/>
      <c r="V25" s="84"/>
    </row>
    <row r="26" spans="1:26" ht="15" customHeight="1">
      <c r="A26" s="29"/>
      <c r="B26" s="29"/>
      <c r="C26" s="29"/>
      <c r="D26" s="29"/>
      <c r="E26" s="29"/>
      <c r="F26" s="29"/>
      <c r="G26" s="29"/>
      <c r="J26" s="84"/>
      <c r="K26" s="84"/>
      <c r="L26" s="84"/>
      <c r="M26" s="84"/>
      <c r="N26" s="84"/>
      <c r="O26" s="48"/>
      <c r="Q26" s="84"/>
      <c r="R26" s="84"/>
      <c r="S26" s="84"/>
      <c r="T26" s="84"/>
      <c r="U26" s="84"/>
      <c r="V26" s="84"/>
    </row>
    <row r="27" spans="1:26" ht="15" customHeight="1">
      <c r="A27" s="29"/>
      <c r="B27" s="29"/>
      <c r="C27" s="29"/>
      <c r="D27" s="29"/>
      <c r="E27" s="29"/>
      <c r="F27" s="29"/>
      <c r="G27" s="29"/>
      <c r="J27" s="29"/>
      <c r="K27" s="84"/>
      <c r="L27" s="84"/>
      <c r="M27" s="84"/>
      <c r="N27" s="84"/>
      <c r="O27" s="84"/>
      <c r="P27" s="48"/>
      <c r="Q27" s="29"/>
      <c r="R27" s="84"/>
      <c r="S27" s="84"/>
      <c r="T27" s="84"/>
      <c r="U27" s="84"/>
      <c r="V27" s="84"/>
      <c r="W27" s="84"/>
    </row>
    <row r="28" spans="1:26" ht="15" customHeight="1">
      <c r="A28" s="29"/>
      <c r="B28" s="29"/>
      <c r="C28" s="29"/>
      <c r="D28" s="29"/>
      <c r="E28" s="29"/>
      <c r="F28" s="29"/>
      <c r="G28" s="29"/>
      <c r="J28" s="29"/>
      <c r="K28" s="84"/>
      <c r="L28" s="84"/>
      <c r="M28" s="84"/>
      <c r="N28" s="84"/>
      <c r="O28" s="84"/>
      <c r="P28" s="48"/>
      <c r="Q28" s="29"/>
      <c r="R28" s="84"/>
      <c r="S28" s="84"/>
      <c r="T28" s="84"/>
      <c r="U28" s="84"/>
      <c r="V28" s="84"/>
      <c r="W28" s="84"/>
    </row>
    <row r="29" spans="1:26" ht="15" customHeight="1">
      <c r="A29" s="29"/>
      <c r="B29" s="29"/>
      <c r="C29" s="29"/>
      <c r="D29" s="29"/>
      <c r="E29" s="29"/>
      <c r="F29" s="29"/>
      <c r="G29" s="29"/>
      <c r="J29" s="29"/>
      <c r="K29" s="84"/>
      <c r="L29" s="84"/>
      <c r="M29" s="84"/>
      <c r="N29" s="84"/>
      <c r="O29" s="84"/>
      <c r="P29" s="48"/>
      <c r="Q29" s="29"/>
      <c r="R29" s="84"/>
      <c r="S29" s="84"/>
      <c r="T29" s="84"/>
      <c r="U29" s="84"/>
      <c r="V29" s="84"/>
      <c r="W29" s="84"/>
    </row>
    <row r="30" spans="1:26" ht="15" customHeight="1">
      <c r="A30" s="29"/>
      <c r="B30" s="29"/>
      <c r="C30" s="29"/>
      <c r="D30" s="29"/>
      <c r="E30" s="29"/>
      <c r="F30" s="29"/>
      <c r="G30" s="29"/>
      <c r="J30" s="29"/>
      <c r="K30" s="84"/>
      <c r="L30" s="84"/>
      <c r="M30" s="84"/>
      <c r="N30" s="84"/>
      <c r="O30" s="84"/>
      <c r="P30" s="48"/>
      <c r="Q30" s="29"/>
      <c r="R30" s="84"/>
      <c r="S30" s="84"/>
      <c r="T30" s="84"/>
      <c r="U30" s="84"/>
      <c r="V30" s="84"/>
      <c r="W30" s="84"/>
    </row>
    <row r="31" spans="1:26" ht="15" customHeight="1">
      <c r="A31" s="29"/>
      <c r="B31" s="29"/>
      <c r="C31" s="29"/>
      <c r="D31" s="29"/>
      <c r="E31" s="29"/>
      <c r="F31" s="29"/>
      <c r="G31" s="29"/>
      <c r="J31" s="29"/>
      <c r="K31" s="84"/>
      <c r="L31" s="84"/>
      <c r="M31" s="84"/>
      <c r="N31" s="84"/>
      <c r="O31" s="84"/>
      <c r="P31" s="63"/>
      <c r="Q31" s="29"/>
      <c r="R31" s="84"/>
      <c r="S31" s="84"/>
      <c r="T31" s="84"/>
      <c r="U31" s="84"/>
      <c r="V31" s="84"/>
      <c r="W31" s="84"/>
    </row>
    <row r="32" spans="1:26" ht="15" customHeight="1">
      <c r="A32" s="29"/>
      <c r="B32" s="29"/>
      <c r="C32" s="29"/>
      <c r="D32" s="29"/>
      <c r="E32" s="29"/>
      <c r="F32" s="29"/>
      <c r="G32" s="29"/>
      <c r="J32" s="29"/>
      <c r="K32" s="84"/>
      <c r="L32" s="84"/>
      <c r="M32" s="84"/>
      <c r="N32" s="84"/>
      <c r="O32" s="84"/>
      <c r="P32" s="63"/>
      <c r="Q32" s="29"/>
      <c r="R32" s="84"/>
      <c r="S32" s="84"/>
      <c r="T32" s="84"/>
      <c r="U32" s="84"/>
      <c r="V32" s="84"/>
      <c r="W32" s="84"/>
    </row>
    <row r="33" spans="1:23" ht="15" customHeight="1">
      <c r="A33" s="29"/>
      <c r="B33" s="29"/>
      <c r="C33" s="29"/>
      <c r="D33" s="29"/>
      <c r="E33" s="29"/>
      <c r="F33" s="29"/>
      <c r="G33" s="29"/>
      <c r="J33" s="29"/>
      <c r="K33" s="84"/>
      <c r="L33" s="84"/>
      <c r="N33" s="84"/>
      <c r="O33" s="84"/>
      <c r="P33" s="63"/>
      <c r="Q33" s="29"/>
      <c r="R33" s="84"/>
      <c r="S33" s="84"/>
      <c r="T33" s="84"/>
      <c r="U33" s="84"/>
      <c r="V33" s="84"/>
      <c r="W33" s="84"/>
    </row>
    <row r="34" spans="1:23" ht="15" customHeight="1">
      <c r="A34" s="29"/>
      <c r="B34" s="29"/>
      <c r="C34" s="29"/>
      <c r="D34" s="29"/>
      <c r="E34" s="29"/>
      <c r="F34" s="29"/>
      <c r="G34" s="29"/>
      <c r="J34" s="29"/>
      <c r="K34" s="84"/>
      <c r="L34" s="84"/>
      <c r="N34" s="84"/>
      <c r="O34" s="84"/>
      <c r="P34" s="63"/>
      <c r="Q34" s="29"/>
      <c r="R34" s="84"/>
      <c r="S34" s="84"/>
      <c r="T34" s="84"/>
      <c r="U34" s="84"/>
      <c r="V34" s="84"/>
      <c r="W34" s="84"/>
    </row>
    <row r="35" spans="1:23" ht="15" customHeight="1">
      <c r="A35" s="29"/>
      <c r="B35" s="29"/>
      <c r="C35" s="29"/>
      <c r="D35" s="29"/>
      <c r="E35" s="29"/>
      <c r="F35" s="29"/>
      <c r="G35" s="29"/>
      <c r="J35" s="29"/>
      <c r="Q35" s="29"/>
    </row>
    <row r="36" spans="1:23" ht="15" customHeight="1">
      <c r="A36" s="29"/>
      <c r="B36" s="29"/>
      <c r="C36" s="29"/>
      <c r="D36" s="29"/>
      <c r="E36" s="29"/>
      <c r="F36" s="29"/>
      <c r="G36" s="29"/>
      <c r="J36" s="29"/>
      <c r="P36" s="63"/>
      <c r="Q36" s="29"/>
    </row>
    <row r="37" spans="1:23" ht="15" customHeight="1">
      <c r="A37" s="29"/>
      <c r="B37" s="29"/>
      <c r="C37" s="29"/>
      <c r="D37" s="29"/>
      <c r="E37" s="29"/>
      <c r="F37" s="29"/>
      <c r="G37" s="29"/>
      <c r="J37" s="29"/>
      <c r="P37" s="63"/>
      <c r="Q37" s="29"/>
    </row>
    <row r="38" spans="1:23" ht="15" customHeight="1">
      <c r="A38" s="29"/>
      <c r="B38" s="29"/>
      <c r="C38" s="29"/>
      <c r="D38" s="29"/>
      <c r="E38" s="29"/>
      <c r="F38" s="29"/>
      <c r="G38" s="29"/>
      <c r="J38" s="29"/>
      <c r="P38" s="63"/>
      <c r="Q38" s="29"/>
    </row>
    <row r="39" spans="1:23" ht="15" customHeight="1">
      <c r="A39" s="29"/>
      <c r="B39" s="29"/>
      <c r="C39" s="29"/>
      <c r="D39" s="29"/>
      <c r="E39" s="29"/>
      <c r="F39" s="29"/>
      <c r="G39" s="29"/>
      <c r="J39" s="29"/>
      <c r="P39" s="63"/>
      <c r="Q39" s="29"/>
    </row>
    <row r="40" spans="1:23" ht="15" customHeight="1">
      <c r="A40" s="29"/>
      <c r="B40" s="29"/>
      <c r="C40" s="29"/>
      <c r="D40" s="29"/>
      <c r="E40" s="29"/>
      <c r="F40" s="29"/>
      <c r="G40" s="29"/>
      <c r="J40" s="29"/>
      <c r="P40" s="63"/>
      <c r="Q40" s="29"/>
    </row>
    <row r="41" spans="1:23" ht="15" customHeight="1">
      <c r="A41" s="29"/>
      <c r="B41" s="29"/>
      <c r="C41" s="29"/>
      <c r="D41" s="29"/>
      <c r="E41" s="29"/>
      <c r="F41" s="29"/>
      <c r="G41" s="29"/>
      <c r="J41" s="29"/>
      <c r="P41" s="63"/>
      <c r="Q41" s="29"/>
    </row>
    <row r="42" spans="1:23" ht="15" customHeight="1">
      <c r="A42" s="29"/>
      <c r="B42" s="29"/>
      <c r="C42" s="29"/>
      <c r="D42" s="29"/>
      <c r="E42" s="29"/>
      <c r="F42" s="29"/>
      <c r="G42" s="29"/>
      <c r="J42" s="29"/>
      <c r="M42" s="63"/>
      <c r="P42" s="63"/>
      <c r="Q42" s="29"/>
    </row>
    <row r="43" spans="1:23" ht="15" customHeight="1">
      <c r="A43" s="29"/>
      <c r="B43" s="29"/>
      <c r="C43" s="29"/>
      <c r="D43" s="29"/>
      <c r="E43" s="29"/>
      <c r="F43" s="29"/>
      <c r="G43" s="29"/>
      <c r="J43" s="29"/>
      <c r="M43" s="63"/>
      <c r="P43" s="63"/>
      <c r="Q43" s="29"/>
    </row>
    <row r="44" spans="1:23" ht="15" customHeight="1">
      <c r="A44" s="29"/>
      <c r="B44" s="29"/>
      <c r="C44" s="29"/>
      <c r="D44" s="29"/>
      <c r="E44" s="29"/>
      <c r="F44" s="29"/>
      <c r="G44" s="29"/>
      <c r="J44" s="46"/>
      <c r="K44" s="63"/>
      <c r="L44" s="63"/>
      <c r="M44" s="63"/>
      <c r="N44" s="63"/>
      <c r="O44" s="63"/>
      <c r="P44" s="63"/>
      <c r="Q44" s="46"/>
      <c r="R44" s="63"/>
      <c r="S44" s="63"/>
      <c r="T44" s="63"/>
      <c r="U44" s="63"/>
      <c r="V44" s="63"/>
      <c r="W44" s="63"/>
    </row>
    <row r="45" spans="1:23" ht="15" customHeight="1">
      <c r="A45" s="29"/>
      <c r="B45" s="29"/>
      <c r="C45" s="29"/>
      <c r="D45" s="29"/>
      <c r="E45" s="29"/>
      <c r="F45" s="29"/>
      <c r="G45" s="29"/>
      <c r="J45" s="46"/>
      <c r="K45" s="63"/>
      <c r="L45" s="63"/>
      <c r="M45" s="63"/>
      <c r="N45" s="63"/>
      <c r="O45" s="63"/>
      <c r="P45" s="63"/>
      <c r="Q45" s="46"/>
      <c r="R45" s="63"/>
      <c r="S45" s="63"/>
      <c r="T45" s="63"/>
      <c r="U45" s="63"/>
      <c r="V45" s="63"/>
      <c r="W45" s="63"/>
    </row>
    <row r="46" spans="1:23" ht="15" customHeight="1">
      <c r="J46" s="46"/>
      <c r="K46" s="63"/>
      <c r="L46" s="63"/>
      <c r="M46" s="63"/>
      <c r="N46" s="63"/>
      <c r="O46" s="63"/>
      <c r="P46" s="63"/>
      <c r="Q46" s="46"/>
      <c r="R46" s="63"/>
      <c r="S46" s="63"/>
      <c r="T46" s="63"/>
      <c r="U46" s="63"/>
      <c r="V46" s="63"/>
      <c r="W46" s="63"/>
    </row>
    <row r="47" spans="1:23" ht="15" customHeight="1">
      <c r="J47" s="46"/>
      <c r="K47" s="63"/>
      <c r="L47" s="63"/>
      <c r="M47" s="63"/>
      <c r="N47" s="63"/>
      <c r="O47" s="63"/>
      <c r="P47" s="63"/>
      <c r="Q47" s="46"/>
      <c r="R47" s="63"/>
      <c r="S47" s="63"/>
      <c r="T47" s="63"/>
      <c r="U47" s="63"/>
      <c r="V47" s="63"/>
      <c r="W47" s="63"/>
    </row>
    <row r="48" spans="1:23" ht="15" customHeight="1">
      <c r="J48" s="46"/>
      <c r="K48" s="63"/>
      <c r="L48" s="63"/>
      <c r="M48" s="63"/>
      <c r="N48" s="63"/>
      <c r="O48" s="63"/>
      <c r="P48" s="63"/>
      <c r="Q48" s="46"/>
      <c r="R48" s="63"/>
      <c r="S48" s="63"/>
      <c r="T48" s="63"/>
      <c r="U48" s="63"/>
      <c r="V48" s="63"/>
      <c r="W48" s="63"/>
    </row>
    <row r="49" spans="10:23" ht="15" customHeight="1">
      <c r="J49" s="46"/>
      <c r="K49" s="63"/>
      <c r="L49" s="63"/>
      <c r="M49" s="63"/>
      <c r="N49" s="63"/>
      <c r="O49" s="63"/>
      <c r="P49" s="63"/>
      <c r="Q49" s="46"/>
      <c r="R49" s="63"/>
      <c r="S49" s="63"/>
      <c r="T49" s="63"/>
      <c r="U49" s="63"/>
      <c r="V49" s="63"/>
      <c r="W49" s="63"/>
    </row>
    <row r="50" spans="10:23" ht="15" customHeight="1">
      <c r="J50" s="46"/>
      <c r="K50" s="63"/>
      <c r="L50" s="63"/>
      <c r="M50" s="63"/>
      <c r="N50" s="63"/>
      <c r="O50" s="63"/>
      <c r="P50" s="63"/>
      <c r="Q50" s="46"/>
      <c r="R50" s="63"/>
      <c r="S50" s="63"/>
      <c r="T50" s="63"/>
      <c r="U50" s="63"/>
      <c r="V50" s="63"/>
      <c r="W50" s="63"/>
    </row>
    <row r="51" spans="10:23" ht="15" customHeight="1">
      <c r="J51" s="46"/>
      <c r="K51" s="63"/>
      <c r="L51" s="63"/>
      <c r="M51" s="63"/>
      <c r="N51" s="63"/>
      <c r="O51" s="63"/>
      <c r="P51" s="63"/>
      <c r="Q51" s="46"/>
      <c r="R51" s="63"/>
      <c r="S51" s="63"/>
      <c r="T51" s="63"/>
      <c r="U51" s="63"/>
      <c r="V51" s="63"/>
      <c r="W51" s="63"/>
    </row>
    <row r="52" spans="10:23" ht="15" customHeight="1">
      <c r="J52" s="46"/>
      <c r="K52" s="63"/>
      <c r="L52" s="63"/>
      <c r="M52" s="63"/>
      <c r="N52" s="63"/>
      <c r="O52" s="63"/>
      <c r="P52" s="63"/>
      <c r="Q52" s="46"/>
      <c r="R52" s="63"/>
      <c r="S52" s="63"/>
      <c r="T52" s="63"/>
      <c r="U52" s="63"/>
      <c r="V52" s="63"/>
      <c r="W52" s="63"/>
    </row>
    <row r="53" spans="10:23" ht="15" customHeight="1">
      <c r="J53" s="46"/>
      <c r="K53" s="63"/>
      <c r="L53" s="63"/>
      <c r="M53" s="63"/>
      <c r="N53" s="63"/>
      <c r="O53" s="63"/>
      <c r="P53" s="63"/>
      <c r="Q53" s="46"/>
      <c r="R53" s="63"/>
      <c r="S53" s="63"/>
      <c r="T53" s="63"/>
      <c r="U53" s="63"/>
      <c r="V53" s="63"/>
      <c r="W53" s="63"/>
    </row>
    <row r="54" spans="10:23" ht="15" customHeight="1">
      <c r="J54" s="46"/>
      <c r="K54" s="63"/>
      <c r="L54" s="63"/>
      <c r="M54" s="63"/>
      <c r="N54" s="63"/>
      <c r="O54" s="63"/>
      <c r="P54" s="63"/>
      <c r="Q54" s="46"/>
      <c r="R54" s="63"/>
      <c r="S54" s="63"/>
      <c r="T54" s="63"/>
      <c r="U54" s="63"/>
      <c r="V54" s="63"/>
      <c r="W54" s="63"/>
    </row>
    <row r="55" spans="10:23" ht="15" customHeight="1">
      <c r="J55" s="46"/>
      <c r="K55" s="63"/>
      <c r="L55" s="63"/>
      <c r="M55" s="63"/>
      <c r="N55" s="63"/>
      <c r="O55" s="63"/>
      <c r="P55" s="63"/>
      <c r="Q55" s="46"/>
      <c r="R55" s="63"/>
      <c r="S55" s="63"/>
      <c r="T55" s="63"/>
      <c r="U55" s="63"/>
      <c r="V55" s="63"/>
      <c r="W55" s="63"/>
    </row>
    <row r="56" spans="10:23" ht="15" customHeight="1">
      <c r="J56" s="46"/>
      <c r="K56" s="63"/>
      <c r="L56" s="63"/>
      <c r="M56" s="63"/>
      <c r="N56" s="63"/>
      <c r="O56" s="63"/>
      <c r="P56" s="63"/>
      <c r="Q56" s="46"/>
      <c r="R56" s="63"/>
      <c r="S56" s="63"/>
      <c r="T56" s="63"/>
      <c r="U56" s="63"/>
      <c r="V56" s="63"/>
      <c r="W56" s="63"/>
    </row>
    <row r="57" spans="10:23" ht="15" customHeight="1">
      <c r="J57" s="46"/>
      <c r="K57" s="63"/>
      <c r="L57" s="63"/>
      <c r="M57" s="63"/>
      <c r="N57" s="63"/>
      <c r="O57" s="63"/>
      <c r="P57" s="63"/>
      <c r="Q57" s="46"/>
      <c r="R57" s="63"/>
      <c r="S57" s="63"/>
      <c r="T57" s="63"/>
      <c r="U57" s="63"/>
      <c r="V57" s="63"/>
      <c r="W57" s="63"/>
    </row>
    <row r="58" spans="10:23" ht="15" customHeight="1">
      <c r="J58" s="46"/>
      <c r="K58" s="63"/>
      <c r="L58" s="63"/>
      <c r="M58" s="63"/>
      <c r="N58" s="63"/>
      <c r="O58" s="63"/>
      <c r="P58" s="63"/>
      <c r="Q58" s="46"/>
      <c r="R58" s="63"/>
      <c r="S58" s="63"/>
      <c r="T58" s="63"/>
      <c r="U58" s="63"/>
      <c r="V58" s="63"/>
      <c r="W58" s="63"/>
    </row>
    <row r="59" spans="10:23" ht="15" customHeight="1">
      <c r="J59" s="46"/>
      <c r="K59" s="63"/>
      <c r="L59" s="63"/>
      <c r="M59" s="63"/>
      <c r="N59" s="63"/>
      <c r="O59" s="63"/>
      <c r="P59" s="63"/>
      <c r="Q59" s="46"/>
      <c r="R59" s="63"/>
      <c r="S59" s="63"/>
      <c r="T59" s="63"/>
      <c r="U59" s="63"/>
      <c r="V59" s="63"/>
      <c r="W59" s="63"/>
    </row>
    <row r="60" spans="10:23" ht="15" customHeight="1">
      <c r="J60" s="46"/>
      <c r="K60" s="63"/>
      <c r="L60" s="63"/>
      <c r="M60" s="63"/>
      <c r="N60" s="63"/>
      <c r="O60" s="63"/>
      <c r="P60" s="63"/>
      <c r="Q60" s="46"/>
      <c r="R60" s="63"/>
      <c r="S60" s="63"/>
      <c r="T60" s="63"/>
      <c r="U60" s="63"/>
      <c r="V60" s="63"/>
      <c r="W60" s="63"/>
    </row>
    <row r="61" spans="10:23" ht="15" customHeight="1">
      <c r="J61" s="46"/>
      <c r="K61" s="63"/>
      <c r="L61" s="63"/>
      <c r="M61" s="63"/>
      <c r="N61" s="63"/>
      <c r="O61" s="63"/>
      <c r="P61" s="63"/>
      <c r="Q61" s="46"/>
      <c r="R61" s="63"/>
      <c r="S61" s="63"/>
      <c r="T61" s="63"/>
      <c r="U61" s="63"/>
      <c r="V61" s="63"/>
      <c r="W61" s="63"/>
    </row>
    <row r="62" spans="10:23" ht="15" customHeight="1">
      <c r="J62" s="46"/>
      <c r="K62" s="63"/>
      <c r="L62" s="63"/>
      <c r="M62" s="63"/>
      <c r="N62" s="63"/>
      <c r="O62" s="63"/>
      <c r="P62" s="63"/>
      <c r="Q62" s="46"/>
      <c r="R62" s="63"/>
      <c r="S62" s="63"/>
      <c r="T62" s="63"/>
      <c r="U62" s="63"/>
      <c r="V62" s="63"/>
      <c r="W62" s="63"/>
    </row>
    <row r="63" spans="10:23" ht="15" customHeight="1">
      <c r="J63" s="46"/>
      <c r="K63" s="63"/>
      <c r="L63" s="63"/>
      <c r="M63" s="63"/>
      <c r="N63" s="63"/>
      <c r="O63" s="63"/>
      <c r="P63" s="63"/>
      <c r="Q63" s="46"/>
      <c r="R63" s="63"/>
      <c r="S63" s="63"/>
      <c r="T63" s="63"/>
      <c r="U63" s="63"/>
      <c r="V63" s="63"/>
      <c r="W63" s="63"/>
    </row>
    <row r="64" spans="10:23" ht="15" customHeight="1">
      <c r="J64" s="46"/>
      <c r="K64" s="63"/>
      <c r="L64" s="63"/>
      <c r="M64" s="63"/>
      <c r="N64" s="63"/>
      <c r="O64" s="63"/>
      <c r="P64" s="63"/>
      <c r="Q64" s="46"/>
      <c r="R64" s="63"/>
      <c r="S64" s="63"/>
      <c r="T64" s="63"/>
      <c r="U64" s="63"/>
      <c r="V64" s="63"/>
      <c r="W64" s="63"/>
    </row>
    <row r="65" spans="10:23" ht="15" customHeight="1">
      <c r="J65" s="46"/>
      <c r="K65" s="63"/>
      <c r="L65" s="63"/>
      <c r="M65" s="63"/>
      <c r="N65" s="63"/>
      <c r="O65" s="63"/>
      <c r="P65" s="63"/>
      <c r="Q65" s="46"/>
      <c r="R65" s="63"/>
      <c r="S65" s="63"/>
      <c r="T65" s="63"/>
      <c r="U65" s="63"/>
      <c r="V65" s="63"/>
      <c r="W65" s="63"/>
    </row>
    <row r="66" spans="10:23" ht="15" customHeight="1">
      <c r="J66" s="46"/>
      <c r="K66" s="63"/>
      <c r="L66" s="63"/>
      <c r="M66" s="63"/>
      <c r="N66" s="63"/>
      <c r="O66" s="63"/>
      <c r="P66" s="63"/>
      <c r="Q66" s="46"/>
      <c r="R66" s="63"/>
      <c r="S66" s="63"/>
      <c r="T66" s="63"/>
      <c r="U66" s="63"/>
      <c r="V66" s="63"/>
      <c r="W66" s="63"/>
    </row>
    <row r="67" spans="10:23" ht="15" customHeight="1">
      <c r="J67" s="46"/>
      <c r="K67" s="63"/>
      <c r="L67" s="63"/>
      <c r="M67" s="63"/>
      <c r="N67" s="63"/>
      <c r="O67" s="63"/>
      <c r="P67" s="63"/>
      <c r="Q67" s="46"/>
      <c r="R67" s="63"/>
      <c r="S67" s="63"/>
      <c r="T67" s="63"/>
      <c r="U67" s="63"/>
      <c r="V67" s="63"/>
      <c r="W67" s="63"/>
    </row>
    <row r="68" spans="10:23" ht="15" customHeight="1">
      <c r="J68" s="46"/>
      <c r="K68" s="63"/>
      <c r="L68" s="63"/>
      <c r="M68" s="63"/>
      <c r="N68" s="63"/>
      <c r="O68" s="63"/>
      <c r="P68" s="63"/>
      <c r="Q68" s="46"/>
      <c r="R68" s="63"/>
      <c r="S68" s="63"/>
      <c r="T68" s="63"/>
      <c r="U68" s="63"/>
      <c r="V68" s="63"/>
      <c r="W68" s="63"/>
    </row>
    <row r="69" spans="10:23" ht="15" customHeight="1">
      <c r="J69" s="46"/>
      <c r="K69" s="63"/>
      <c r="L69" s="63"/>
      <c r="N69" s="63"/>
      <c r="O69" s="63"/>
      <c r="P69" s="63"/>
      <c r="Q69" s="46"/>
      <c r="R69" s="63"/>
      <c r="S69" s="63"/>
      <c r="T69" s="63"/>
      <c r="U69" s="63"/>
      <c r="V69" s="63"/>
      <c r="W69" s="63"/>
    </row>
    <row r="70" spans="10:23" ht="15" customHeight="1">
      <c r="J70" s="46"/>
      <c r="K70" s="63"/>
      <c r="L70" s="63"/>
      <c r="N70" s="63"/>
      <c r="O70" s="63"/>
      <c r="P70" s="63"/>
      <c r="Q70" s="46"/>
      <c r="R70" s="63"/>
      <c r="S70" s="63"/>
      <c r="T70" s="63"/>
      <c r="U70" s="63"/>
      <c r="V70" s="63"/>
      <c r="W70" s="63"/>
    </row>
    <row r="71" spans="10:23" ht="15" customHeight="1">
      <c r="J71" s="46"/>
      <c r="Q71" s="46"/>
    </row>
    <row r="72" spans="10:23" ht="15" customHeight="1">
      <c r="J72" s="46"/>
      <c r="Q72" s="46"/>
    </row>
    <row r="73" spans="10:23" ht="15" customHeight="1">
      <c r="J73" s="46"/>
      <c r="Q73" s="46"/>
    </row>
    <row r="74" spans="10:23" ht="15" customHeight="1">
      <c r="J74" s="46"/>
      <c r="Q74" s="46"/>
    </row>
    <row r="75" spans="10:23" ht="15" customHeight="1">
      <c r="J75" s="46"/>
      <c r="Q75" s="46"/>
    </row>
    <row r="76" spans="10:23" ht="15" customHeight="1">
      <c r="J76" s="46"/>
      <c r="Q76" s="46"/>
    </row>
    <row r="77" spans="10:23" ht="15" customHeight="1">
      <c r="J77" s="46"/>
      <c r="Q77" s="46"/>
    </row>
    <row r="78" spans="10:23" ht="15" customHeight="1">
      <c r="J78" s="46"/>
      <c r="Q78" s="46"/>
    </row>
    <row r="79" spans="10:23" ht="15" customHeight="1">
      <c r="J79" s="46"/>
      <c r="Q79" s="46"/>
    </row>
    <row r="80" spans="10:23" ht="15" customHeight="1">
      <c r="J80" s="46"/>
      <c r="Q80" s="46"/>
    </row>
    <row r="81" spans="10:17" ht="15" customHeight="1">
      <c r="J81" s="46"/>
      <c r="Q81" s="46"/>
    </row>
    <row r="82" spans="10:17" ht="15" customHeight="1">
      <c r="J82" s="46"/>
      <c r="Q82" s="46"/>
    </row>
    <row r="83" spans="10:17" ht="15" customHeight="1">
      <c r="J83" s="41"/>
      <c r="Q83" s="41"/>
    </row>
    <row r="84" spans="10:17" ht="15" customHeight="1">
      <c r="J84" s="41"/>
      <c r="Q84" s="41"/>
    </row>
    <row r="85" spans="10:17" ht="15" customHeight="1">
      <c r="J85" s="41"/>
      <c r="Q85" s="41"/>
    </row>
    <row r="86" spans="10:17" ht="15" customHeight="1">
      <c r="J86" s="41"/>
      <c r="Q86" s="41"/>
    </row>
    <row r="87" spans="10:17" ht="15" customHeight="1">
      <c r="J87" s="41"/>
      <c r="Q87" s="41"/>
    </row>
    <row r="88" spans="10:17" ht="15" customHeight="1">
      <c r="J88" s="41"/>
      <c r="Q88" s="41"/>
    </row>
    <row r="89" spans="10:17" ht="15" customHeight="1">
      <c r="J89" s="41"/>
      <c r="Q89" s="41"/>
    </row>
    <row r="90" spans="10:17" ht="15" customHeight="1">
      <c r="J90" s="41"/>
      <c r="Q90" s="41"/>
    </row>
    <row r="91" spans="10:17" ht="15" customHeight="1">
      <c r="J91" s="41"/>
      <c r="Q91" s="41"/>
    </row>
    <row r="92" spans="10:17" ht="15" customHeight="1">
      <c r="J92" s="41"/>
      <c r="Q92" s="41"/>
    </row>
    <row r="93" spans="10:17" ht="15" customHeight="1">
      <c r="J93" s="41"/>
      <c r="Q93" s="41"/>
    </row>
    <row r="94" spans="10:17" ht="15" customHeight="1">
      <c r="J94" s="41"/>
      <c r="Q94" s="41"/>
    </row>
    <row r="95" spans="10:17" ht="15" customHeight="1">
      <c r="J95" s="41"/>
      <c r="Q95" s="41"/>
    </row>
    <row r="96" spans="10:17" ht="15" customHeight="1">
      <c r="J96" s="41"/>
      <c r="Q96" s="41"/>
    </row>
    <row r="97" spans="10:17" ht="15" customHeight="1">
      <c r="J97" s="41"/>
      <c r="Q97" s="41"/>
    </row>
    <row r="98" spans="10:17" ht="15" customHeight="1">
      <c r="J98" s="41"/>
      <c r="Q98" s="41"/>
    </row>
    <row r="99" spans="10:17" ht="15" customHeight="1">
      <c r="J99" s="41"/>
      <c r="Q99" s="41"/>
    </row>
    <row r="100" spans="10:17" ht="15" customHeight="1">
      <c r="J100" s="41"/>
      <c r="Q100" s="41"/>
    </row>
    <row r="101" spans="10:17" ht="15" customHeight="1">
      <c r="J101" s="41"/>
      <c r="Q101" s="41"/>
    </row>
    <row r="102" spans="10:17" ht="15" customHeight="1">
      <c r="J102" s="41"/>
      <c r="Q102" s="41"/>
    </row>
    <row r="103" spans="10:17" ht="15" customHeight="1">
      <c r="J103" s="41"/>
      <c r="Q103" s="41"/>
    </row>
    <row r="104" spans="10:17" ht="15" customHeight="1">
      <c r="J104" s="41"/>
      <c r="Q104" s="41"/>
    </row>
    <row r="105" spans="10:17" ht="15" customHeight="1">
      <c r="J105" s="41"/>
      <c r="Q105" s="41"/>
    </row>
    <row r="106" spans="10:17" ht="15" customHeight="1">
      <c r="J106" s="41"/>
      <c r="Q106" s="41"/>
    </row>
    <row r="107" spans="10:17" ht="15" customHeight="1">
      <c r="J107" s="41"/>
      <c r="Q107" s="41"/>
    </row>
    <row r="108" spans="10:17" ht="15" customHeight="1">
      <c r="J108" s="41"/>
      <c r="Q108" s="41"/>
    </row>
    <row r="109" spans="10:17" ht="15" customHeight="1">
      <c r="J109" s="41"/>
      <c r="Q109" s="41"/>
    </row>
    <row r="110" spans="10:17" ht="15" customHeight="1">
      <c r="J110" s="41"/>
      <c r="Q110" s="41"/>
    </row>
    <row r="111" spans="10:17" ht="15" customHeight="1">
      <c r="J111" s="41"/>
      <c r="Q111" s="41"/>
    </row>
    <row r="112" spans="10:17" ht="15" customHeight="1">
      <c r="J112" s="41"/>
      <c r="Q112" s="41"/>
    </row>
    <row r="113" spans="10:17" ht="15" customHeight="1">
      <c r="J113" s="41"/>
      <c r="Q113" s="41"/>
    </row>
    <row r="114" spans="10:17" ht="15" customHeight="1">
      <c r="J114" s="41"/>
      <c r="Q114" s="41"/>
    </row>
    <row r="115" spans="10:17" ht="15" customHeight="1">
      <c r="J115" s="41"/>
      <c r="Q115" s="41"/>
    </row>
    <row r="116" spans="10:17" ht="15" customHeight="1">
      <c r="J116" s="41"/>
      <c r="Q116" s="41"/>
    </row>
    <row r="117" spans="10:17" ht="15" customHeight="1">
      <c r="J117" s="41"/>
      <c r="Q117" s="41"/>
    </row>
    <row r="118" spans="10:17" ht="15" customHeight="1">
      <c r="J118" s="41"/>
      <c r="Q118" s="41"/>
    </row>
    <row r="119" spans="10:17" ht="15" customHeight="1">
      <c r="J119" s="41"/>
      <c r="Q119" s="41"/>
    </row>
    <row r="120" spans="10:17" ht="15" customHeight="1">
      <c r="J120" s="41"/>
      <c r="Q120" s="41"/>
    </row>
    <row r="121" spans="10:17" ht="15" customHeight="1">
      <c r="J121" s="41"/>
      <c r="Q121" s="41"/>
    </row>
    <row r="122" spans="10:17" ht="15" customHeight="1">
      <c r="J122" s="41"/>
      <c r="Q122" s="41"/>
    </row>
    <row r="123" spans="10:17" ht="15" customHeight="1">
      <c r="J123" s="41"/>
      <c r="Q123" s="41"/>
    </row>
    <row r="124" spans="10:17" ht="15" customHeight="1">
      <c r="J124" s="41"/>
      <c r="Q124" s="41"/>
    </row>
    <row r="125" spans="10:17" ht="15" customHeight="1">
      <c r="J125" s="41"/>
      <c r="Q125" s="41"/>
    </row>
    <row r="126" spans="10:17" ht="15" customHeight="1">
      <c r="J126" s="41"/>
      <c r="Q126" s="41"/>
    </row>
    <row r="127" spans="10:17" ht="15" customHeight="1">
      <c r="J127" s="41"/>
      <c r="Q127" s="41"/>
    </row>
    <row r="128" spans="10:17" ht="15" customHeight="1">
      <c r="J128" s="41"/>
      <c r="Q128" s="41"/>
    </row>
    <row r="129" spans="10:17" ht="15" customHeight="1">
      <c r="J129" s="41"/>
      <c r="Q129" s="41"/>
    </row>
    <row r="130" spans="10:17" ht="15" customHeight="1">
      <c r="J130" s="41"/>
      <c r="Q130" s="41"/>
    </row>
    <row r="131" spans="10:17" ht="15" customHeight="1">
      <c r="J131" s="41"/>
      <c r="Q131" s="41"/>
    </row>
    <row r="132" spans="10:17" ht="15" customHeight="1">
      <c r="J132" s="41"/>
      <c r="Q132" s="41"/>
    </row>
    <row r="133" spans="10:17" ht="15" customHeight="1">
      <c r="J133" s="41"/>
      <c r="Q133" s="41"/>
    </row>
    <row r="134" spans="10:17" ht="15" customHeight="1">
      <c r="J134" s="41"/>
      <c r="Q134" s="41"/>
    </row>
    <row r="135" spans="10:17" ht="15" customHeight="1">
      <c r="J135" s="41"/>
      <c r="Q135" s="41"/>
    </row>
    <row r="136" spans="10:17" ht="15" customHeight="1">
      <c r="J136" s="41"/>
      <c r="Q136" s="41"/>
    </row>
    <row r="137" spans="10:17" ht="15" customHeight="1">
      <c r="J137" s="133"/>
      <c r="Q137" s="133"/>
    </row>
    <row r="138" spans="10:17" ht="15" customHeight="1">
      <c r="J138" s="41"/>
      <c r="Q138" s="41"/>
    </row>
    <row r="139" spans="10:17" ht="15" customHeight="1">
      <c r="J139" s="41"/>
      <c r="Q139" s="41"/>
    </row>
    <row r="141" spans="10:17" ht="15" customHeight="1">
      <c r="J141" s="41"/>
      <c r="Q141" s="41"/>
    </row>
    <row r="142" spans="10:17" ht="15" customHeight="1">
      <c r="J142" s="41"/>
      <c r="Q142" s="41"/>
    </row>
    <row r="143" spans="10:17" ht="15" customHeight="1">
      <c r="J143" s="41"/>
      <c r="Q143" s="41"/>
    </row>
    <row r="144" spans="10:17" ht="15" customHeight="1">
      <c r="J144" s="41"/>
      <c r="Q144" s="41"/>
    </row>
    <row r="145" spans="10:17" ht="15" customHeight="1">
      <c r="J145" s="41"/>
      <c r="Q145" s="41"/>
    </row>
    <row r="146" spans="10:17" ht="15" customHeight="1">
      <c r="J146" s="41"/>
      <c r="Q146" s="41"/>
    </row>
    <row r="147" spans="10:17" ht="15" customHeight="1">
      <c r="J147" s="41"/>
      <c r="Q147" s="41"/>
    </row>
    <row r="148" spans="10:17" ht="15" customHeight="1">
      <c r="J148" s="41"/>
      <c r="Q148" s="41"/>
    </row>
    <row r="149" spans="10:17" ht="15" customHeight="1">
      <c r="J149" s="41"/>
      <c r="Q149" s="41"/>
    </row>
    <row r="150" spans="10:17" ht="15" customHeight="1">
      <c r="J150" s="41"/>
      <c r="Q150" s="41"/>
    </row>
    <row r="151" spans="10:17" ht="15" customHeight="1">
      <c r="J151" s="41"/>
      <c r="Q151" s="41"/>
    </row>
    <row r="152" spans="10:17" ht="15" customHeight="1">
      <c r="J152" s="41"/>
      <c r="Q152" s="41"/>
    </row>
    <row r="153" spans="10:17" ht="15" customHeight="1">
      <c r="J153" s="41"/>
      <c r="Q153" s="41"/>
    </row>
    <row r="154" spans="10:17" ht="15" customHeight="1">
      <c r="J154" s="41"/>
      <c r="Q154" s="41"/>
    </row>
    <row r="155" spans="10:17" ht="15" customHeight="1">
      <c r="J155" s="41"/>
      <c r="Q155" s="41"/>
    </row>
    <row r="156" spans="10:17" ht="15" customHeight="1">
      <c r="J156" s="41"/>
      <c r="Q156" s="41"/>
    </row>
    <row r="157" spans="10:17" ht="15" customHeight="1">
      <c r="J157" s="41"/>
      <c r="Q157" s="41"/>
    </row>
    <row r="158" spans="10:17" ht="15" customHeight="1">
      <c r="J158" s="41"/>
      <c r="Q158" s="41"/>
    </row>
    <row r="159" spans="10:17" ht="15" customHeight="1">
      <c r="J159" s="41"/>
      <c r="Q159" s="41"/>
    </row>
    <row r="160" spans="10:17" ht="15" customHeight="1">
      <c r="J160" s="41"/>
      <c r="Q160" s="41"/>
    </row>
    <row r="161" spans="10:17" ht="15" customHeight="1">
      <c r="J161" s="41"/>
      <c r="Q161" s="41"/>
    </row>
    <row r="162" spans="10:17" ht="15" customHeight="1">
      <c r="J162" s="41"/>
      <c r="Q162" s="41"/>
    </row>
    <row r="163" spans="10:17" ht="15" customHeight="1">
      <c r="J163" s="41"/>
      <c r="Q163" s="41"/>
    </row>
    <row r="164" spans="10:17" ht="15" customHeight="1">
      <c r="J164" s="41"/>
      <c r="Q164" s="41"/>
    </row>
    <row r="165" spans="10:17" ht="15" customHeight="1">
      <c r="J165" s="41"/>
      <c r="Q165" s="41"/>
    </row>
    <row r="166" spans="10:17" ht="15" customHeight="1">
      <c r="J166" s="41"/>
      <c r="Q166" s="41"/>
    </row>
    <row r="167" spans="10:17" ht="15" customHeight="1">
      <c r="J167" s="41"/>
      <c r="Q167" s="41"/>
    </row>
    <row r="168" spans="10:17" ht="15" customHeight="1">
      <c r="J168" s="41"/>
      <c r="Q168" s="41"/>
    </row>
    <row r="169" spans="10:17" ht="15" customHeight="1">
      <c r="J169" s="41"/>
      <c r="Q169" s="41"/>
    </row>
    <row r="170" spans="10:17" ht="15" customHeight="1">
      <c r="J170" s="41"/>
      <c r="Q170" s="41"/>
    </row>
    <row r="171" spans="10:17" ht="15" customHeight="1">
      <c r="J171" s="41"/>
      <c r="Q171" s="41"/>
    </row>
    <row r="172" spans="10:17" ht="15" customHeight="1">
      <c r="J172" s="41"/>
      <c r="Q172" s="41"/>
    </row>
    <row r="173" spans="10:17" ht="15" customHeight="1">
      <c r="J173" s="41"/>
      <c r="Q173" s="41"/>
    </row>
    <row r="174" spans="10:17" ht="15" customHeight="1">
      <c r="J174" s="41"/>
      <c r="Q174" s="41"/>
    </row>
    <row r="175" spans="10:17" ht="15" customHeight="1">
      <c r="J175" s="41"/>
      <c r="Q175" s="41"/>
    </row>
    <row r="176" spans="10:17" ht="15" customHeight="1">
      <c r="J176" s="41"/>
      <c r="Q176" s="41"/>
    </row>
    <row r="177" spans="10:17" ht="15" customHeight="1">
      <c r="J177" s="41"/>
      <c r="Q177" s="41"/>
    </row>
    <row r="178" spans="10:17" ht="15" customHeight="1">
      <c r="J178" s="41"/>
      <c r="Q178" s="41"/>
    </row>
    <row r="179" spans="10:17" ht="15" customHeight="1">
      <c r="J179" s="41"/>
      <c r="Q179" s="41"/>
    </row>
    <row r="180" spans="10:17" ht="15" customHeight="1">
      <c r="J180" s="41"/>
      <c r="Q180" s="41"/>
    </row>
    <row r="181" spans="10:17" ht="15" customHeight="1">
      <c r="J181" s="41"/>
      <c r="Q181" s="41"/>
    </row>
    <row r="182" spans="10:17" ht="15" customHeight="1">
      <c r="J182" s="41"/>
      <c r="Q182" s="41"/>
    </row>
    <row r="183" spans="10:17" ht="15" customHeight="1">
      <c r="J183" s="41"/>
      <c r="Q183" s="41"/>
    </row>
    <row r="184" spans="10:17" ht="15" customHeight="1">
      <c r="J184" s="41"/>
      <c r="Q184" s="41"/>
    </row>
    <row r="185" spans="10:17" ht="15" customHeight="1">
      <c r="J185" s="41"/>
      <c r="Q185" s="41"/>
    </row>
    <row r="186" spans="10:17" ht="15" customHeight="1">
      <c r="J186" s="41"/>
      <c r="Q186" s="41"/>
    </row>
    <row r="187" spans="10:17" ht="15" customHeight="1">
      <c r="J187" s="41"/>
      <c r="Q187" s="41"/>
    </row>
    <row r="188" spans="10:17" ht="15" customHeight="1">
      <c r="J188" s="41"/>
      <c r="Q188" s="41"/>
    </row>
    <row r="189" spans="10:17" ht="15" customHeight="1">
      <c r="J189" s="41"/>
      <c r="Q189" s="41"/>
    </row>
    <row r="190" spans="10:17" ht="15" customHeight="1">
      <c r="J190" s="41"/>
      <c r="Q190" s="41"/>
    </row>
    <row r="191" spans="10:17" ht="15" customHeight="1">
      <c r="J191" s="41"/>
      <c r="Q191" s="41"/>
    </row>
    <row r="192" spans="10:17" ht="15" customHeight="1">
      <c r="J192" s="41"/>
      <c r="Q192" s="41"/>
    </row>
    <row r="193" spans="10:17" ht="15" customHeight="1">
      <c r="J193" s="41"/>
      <c r="Q193" s="41"/>
    </row>
    <row r="194" spans="10:17" ht="15" customHeight="1">
      <c r="J194" s="41"/>
      <c r="Q194" s="41"/>
    </row>
    <row r="195" spans="10:17" ht="15" customHeight="1">
      <c r="J195" s="41"/>
      <c r="Q195" s="41"/>
    </row>
    <row r="196" spans="10:17" ht="15" customHeight="1">
      <c r="J196" s="41"/>
      <c r="Q196" s="41"/>
    </row>
    <row r="197" spans="10:17" ht="15" customHeight="1">
      <c r="J197" s="41"/>
      <c r="Q197" s="41"/>
    </row>
    <row r="198" spans="10:17" ht="15" customHeight="1">
      <c r="J198" s="41"/>
      <c r="Q198" s="41"/>
    </row>
    <row r="199" spans="10:17" ht="15" customHeight="1">
      <c r="J199" s="41"/>
      <c r="Q199" s="41"/>
    </row>
    <row r="200" spans="10:17" ht="15" customHeight="1">
      <c r="J200" s="41"/>
      <c r="Q200" s="41"/>
    </row>
    <row r="201" spans="10:17" ht="15" customHeight="1">
      <c r="J201" s="41"/>
      <c r="Q201" s="41"/>
    </row>
    <row r="202" spans="10:17" ht="15" customHeight="1">
      <c r="J202" s="41"/>
      <c r="Q202" s="41"/>
    </row>
    <row r="203" spans="10:17" ht="15" customHeight="1">
      <c r="J203" s="41"/>
      <c r="Q203" s="41"/>
    </row>
    <row r="204" spans="10:17" ht="15" customHeight="1">
      <c r="J204" s="41"/>
      <c r="Q204" s="41"/>
    </row>
    <row r="205" spans="10:17" ht="15" customHeight="1">
      <c r="J205" s="41"/>
      <c r="Q205" s="41"/>
    </row>
    <row r="206" spans="10:17" ht="15" customHeight="1">
      <c r="J206" s="41"/>
      <c r="Q206" s="41"/>
    </row>
    <row r="207" spans="10:17" ht="15" customHeight="1">
      <c r="J207" s="41"/>
      <c r="Q207" s="41"/>
    </row>
    <row r="208" spans="10:17" ht="15" customHeight="1">
      <c r="J208" s="41"/>
      <c r="Q208" s="41"/>
    </row>
    <row r="209" spans="10:17" ht="15" customHeight="1">
      <c r="J209" s="41"/>
      <c r="Q209" s="41"/>
    </row>
    <row r="210" spans="10:17" ht="15" customHeight="1">
      <c r="J210" s="41"/>
      <c r="Q210" s="41"/>
    </row>
    <row r="211" spans="10:17" ht="15" customHeight="1">
      <c r="J211" s="41"/>
      <c r="Q211" s="41"/>
    </row>
    <row r="212" spans="10:17" ht="15" customHeight="1">
      <c r="J212" s="41"/>
      <c r="Q212" s="41"/>
    </row>
    <row r="213" spans="10:17" ht="15" customHeight="1">
      <c r="J213" s="41"/>
      <c r="Q213" s="41"/>
    </row>
    <row r="214" spans="10:17" ht="15" customHeight="1">
      <c r="J214" s="41"/>
      <c r="Q214" s="41"/>
    </row>
    <row r="215" spans="10:17" ht="15" customHeight="1">
      <c r="J215" s="41"/>
      <c r="Q215" s="41"/>
    </row>
    <row r="216" spans="10:17" ht="15" customHeight="1">
      <c r="J216" s="41"/>
      <c r="Q216" s="41"/>
    </row>
    <row r="217" spans="10:17" ht="15" customHeight="1">
      <c r="J217" s="41"/>
      <c r="Q217" s="41"/>
    </row>
    <row r="218" spans="10:17" ht="15" customHeight="1">
      <c r="J218" s="41"/>
      <c r="Q218" s="41"/>
    </row>
    <row r="219" spans="10:17" ht="15" customHeight="1">
      <c r="J219" s="41"/>
      <c r="Q219" s="41"/>
    </row>
    <row r="220" spans="10:17" ht="15" customHeight="1">
      <c r="J220" s="41"/>
      <c r="Q220" s="41"/>
    </row>
    <row r="221" spans="10:17" ht="15" customHeight="1">
      <c r="J221" s="41"/>
      <c r="Q221" s="41"/>
    </row>
    <row r="222" spans="10:17" ht="15" customHeight="1">
      <c r="J222" s="41"/>
      <c r="Q222" s="41"/>
    </row>
    <row r="223" spans="10:17" ht="15" customHeight="1">
      <c r="J223" s="41"/>
      <c r="Q223" s="41"/>
    </row>
    <row r="224" spans="10:17" ht="15" customHeight="1">
      <c r="J224" s="41"/>
      <c r="Q224" s="41"/>
    </row>
    <row r="225" spans="10:17" ht="15" customHeight="1">
      <c r="J225" s="41"/>
      <c r="Q225" s="41"/>
    </row>
    <row r="226" spans="10:17" ht="15" customHeight="1">
      <c r="J226" s="41"/>
      <c r="Q226" s="41"/>
    </row>
    <row r="227" spans="10:17" ht="15" customHeight="1">
      <c r="J227" s="41"/>
      <c r="Q227" s="41"/>
    </row>
    <row r="228" spans="10:17" ht="15" customHeight="1">
      <c r="J228" s="41"/>
      <c r="Q228" s="41"/>
    </row>
    <row r="229" spans="10:17" ht="15" customHeight="1">
      <c r="J229" s="41"/>
      <c r="Q229" s="41"/>
    </row>
    <row r="230" spans="10:17" ht="15" customHeight="1">
      <c r="J230" s="41"/>
      <c r="Q230" s="41"/>
    </row>
    <row r="231" spans="10:17" ht="15" customHeight="1">
      <c r="J231" s="41"/>
      <c r="Q231" s="41"/>
    </row>
    <row r="232" spans="10:17" ht="15" customHeight="1">
      <c r="J232" s="41"/>
      <c r="Q232" s="41"/>
    </row>
    <row r="233" spans="10:17" ht="15" customHeight="1">
      <c r="J233" s="41"/>
      <c r="Q233" s="41"/>
    </row>
    <row r="234" spans="10:17" ht="15" customHeight="1">
      <c r="J234" s="41"/>
      <c r="Q234" s="41"/>
    </row>
    <row r="235" spans="10:17" ht="15" customHeight="1">
      <c r="J235" s="41"/>
      <c r="Q235" s="41"/>
    </row>
    <row r="236" spans="10:17" ht="15" customHeight="1">
      <c r="J236" s="41"/>
      <c r="Q236" s="41"/>
    </row>
    <row r="237" spans="10:17" ht="15" customHeight="1">
      <c r="J237" s="41"/>
      <c r="Q237" s="41"/>
    </row>
    <row r="238" spans="10:17" ht="15" customHeight="1">
      <c r="J238" s="41"/>
      <c r="Q238" s="41"/>
    </row>
    <row r="239" spans="10:17" ht="15" customHeight="1">
      <c r="J239" s="41"/>
      <c r="Q239" s="41"/>
    </row>
    <row r="240" spans="10:17" ht="15" customHeight="1">
      <c r="J240" s="41"/>
      <c r="Q240" s="41"/>
    </row>
    <row r="241" spans="10:17" ht="15" customHeight="1">
      <c r="J241" s="41"/>
      <c r="Q241" s="41"/>
    </row>
    <row r="242" spans="10:17" ht="15" customHeight="1">
      <c r="J242" s="41"/>
      <c r="Q242" s="41"/>
    </row>
    <row r="243" spans="10:17" ht="15" customHeight="1">
      <c r="J243" s="41"/>
      <c r="Q243" s="41"/>
    </row>
    <row r="244" spans="10:17" ht="15" customHeight="1">
      <c r="J244" s="41"/>
      <c r="Q244" s="41"/>
    </row>
    <row r="245" spans="10:17" ht="15" customHeight="1">
      <c r="J245" s="41"/>
      <c r="Q245" s="41"/>
    </row>
    <row r="246" spans="10:17" ht="15" customHeight="1">
      <c r="J246" s="41"/>
      <c r="Q246" s="41"/>
    </row>
    <row r="247" spans="10:17" ht="15" customHeight="1">
      <c r="J247" s="41"/>
      <c r="Q247" s="41"/>
    </row>
    <row r="248" spans="10:17" ht="15" customHeight="1">
      <c r="J248" s="41"/>
      <c r="Q248" s="41"/>
    </row>
    <row r="249" spans="10:17" ht="15" customHeight="1">
      <c r="J249" s="41"/>
      <c r="Q249" s="41"/>
    </row>
    <row r="250" spans="10:17" ht="15" customHeight="1">
      <c r="J250" s="41"/>
      <c r="Q250" s="41"/>
    </row>
    <row r="251" spans="10:17" ht="15" customHeight="1">
      <c r="J251" s="41"/>
      <c r="Q251" s="41"/>
    </row>
    <row r="252" spans="10:17" ht="15" customHeight="1">
      <c r="J252" s="41"/>
      <c r="Q252" s="41"/>
    </row>
    <row r="253" spans="10:17" ht="15" customHeight="1">
      <c r="J253" s="41"/>
      <c r="Q253" s="41"/>
    </row>
    <row r="254" spans="10:17" ht="15" customHeight="1">
      <c r="J254" s="41"/>
      <c r="Q254" s="41"/>
    </row>
    <row r="255" spans="10:17" ht="15" customHeight="1">
      <c r="J255" s="41"/>
      <c r="Q255" s="41"/>
    </row>
    <row r="256" spans="10:17" ht="15" customHeight="1">
      <c r="J256" s="41"/>
      <c r="Q256" s="41"/>
    </row>
    <row r="257" spans="10:17" ht="15" customHeight="1">
      <c r="J257" s="41"/>
      <c r="Q257" s="41"/>
    </row>
    <row r="258" spans="10:17" ht="15" customHeight="1">
      <c r="J258" s="41"/>
      <c r="Q258" s="41"/>
    </row>
    <row r="259" spans="10:17" ht="15" customHeight="1">
      <c r="J259" s="41"/>
      <c r="Q259" s="41"/>
    </row>
    <row r="260" spans="10:17" ht="15" customHeight="1">
      <c r="J260" s="41"/>
      <c r="Q260" s="41"/>
    </row>
    <row r="261" spans="10:17" ht="15" customHeight="1">
      <c r="J261" s="41"/>
      <c r="Q261" s="41"/>
    </row>
    <row r="262" spans="10:17" ht="15" customHeight="1">
      <c r="J262" s="41"/>
      <c r="Q262" s="41"/>
    </row>
    <row r="263" spans="10:17" ht="15" customHeight="1">
      <c r="J263" s="41"/>
      <c r="Q263" s="41"/>
    </row>
    <row r="264" spans="10:17" ht="15" customHeight="1">
      <c r="J264" s="41"/>
      <c r="Q264" s="41"/>
    </row>
    <row r="265" spans="10:17" ht="15" customHeight="1">
      <c r="J265" s="41"/>
      <c r="Q265" s="41"/>
    </row>
    <row r="266" spans="10:17" ht="15" customHeight="1">
      <c r="J266" s="41"/>
      <c r="Q266" s="41"/>
    </row>
    <row r="267" spans="10:17" ht="15" customHeight="1">
      <c r="J267" s="41"/>
      <c r="Q267" s="41"/>
    </row>
    <row r="268" spans="10:17" ht="15" customHeight="1">
      <c r="J268" s="41"/>
      <c r="Q268" s="41"/>
    </row>
    <row r="269" spans="10:17" ht="15" customHeight="1">
      <c r="J269" s="41"/>
      <c r="Q269" s="41"/>
    </row>
    <row r="270" spans="10:17" ht="15" customHeight="1">
      <c r="J270" s="41"/>
      <c r="Q270" s="41"/>
    </row>
    <row r="271" spans="10:17" ht="15" customHeight="1">
      <c r="J271" s="41"/>
      <c r="Q271" s="41"/>
    </row>
    <row r="272" spans="10:17" ht="15" customHeight="1">
      <c r="J272" s="41"/>
      <c r="Q272" s="41"/>
    </row>
    <row r="273" spans="10:17" ht="15" customHeight="1">
      <c r="J273" s="41"/>
      <c r="Q273" s="41"/>
    </row>
    <row r="274" spans="10:17" ht="15" customHeight="1">
      <c r="J274" s="41"/>
      <c r="Q274" s="41"/>
    </row>
    <row r="275" spans="10:17" ht="15" customHeight="1">
      <c r="J275" s="41"/>
      <c r="Q275" s="41"/>
    </row>
    <row r="276" spans="10:17" ht="15" customHeight="1">
      <c r="J276" s="41"/>
      <c r="Q276" s="41"/>
    </row>
    <row r="277" spans="10:17" ht="15" customHeight="1">
      <c r="J277" s="41"/>
      <c r="Q277" s="41"/>
    </row>
    <row r="278" spans="10:17" ht="15" customHeight="1">
      <c r="J278" s="41"/>
      <c r="Q278" s="41"/>
    </row>
    <row r="279" spans="10:17" ht="15" customHeight="1">
      <c r="J279" s="41"/>
      <c r="Q279" s="41"/>
    </row>
    <row r="280" spans="10:17" ht="15" customHeight="1">
      <c r="J280" s="41"/>
      <c r="Q280" s="41"/>
    </row>
    <row r="281" spans="10:17" ht="15" customHeight="1">
      <c r="J281" s="41"/>
      <c r="Q281" s="41"/>
    </row>
    <row r="282" spans="10:17" ht="15" customHeight="1">
      <c r="J282" s="41"/>
      <c r="Q282" s="41"/>
    </row>
    <row r="283" spans="10:17" ht="15" customHeight="1">
      <c r="J283" s="41"/>
      <c r="Q283" s="41"/>
    </row>
    <row r="284" spans="10:17" ht="15" customHeight="1">
      <c r="J284" s="41"/>
      <c r="Q284" s="41"/>
    </row>
    <row r="285" spans="10:17" ht="15" customHeight="1">
      <c r="J285" s="41"/>
      <c r="Q285" s="41"/>
    </row>
    <row r="286" spans="10:17" ht="15" customHeight="1">
      <c r="J286" s="41"/>
      <c r="Q286" s="41"/>
    </row>
    <row r="287" spans="10:17" ht="15" customHeight="1">
      <c r="J287" s="41"/>
      <c r="Q287" s="41"/>
    </row>
    <row r="288" spans="10:17" ht="15" customHeight="1">
      <c r="J288" s="41"/>
      <c r="Q288" s="41"/>
    </row>
    <row r="289" spans="10:17" ht="15" customHeight="1">
      <c r="J289" s="41"/>
      <c r="Q289" s="41"/>
    </row>
    <row r="290" spans="10:17" ht="15" customHeight="1">
      <c r="J290" s="41"/>
      <c r="Q290" s="41"/>
    </row>
    <row r="291" spans="10:17" ht="15" customHeight="1">
      <c r="J291" s="41"/>
      <c r="Q291" s="41"/>
    </row>
    <row r="292" spans="10:17" ht="15" customHeight="1">
      <c r="J292" s="41"/>
      <c r="Q292" s="41"/>
    </row>
    <row r="293" spans="10:17" ht="15" customHeight="1">
      <c r="J293" s="41"/>
      <c r="Q293" s="41"/>
    </row>
    <row r="294" spans="10:17" ht="15" customHeight="1">
      <c r="J294" s="41"/>
      <c r="Q294" s="41"/>
    </row>
    <row r="295" spans="10:17" ht="15" customHeight="1">
      <c r="J295" s="41"/>
      <c r="Q295" s="41"/>
    </row>
    <row r="296" spans="10:17" ht="15" customHeight="1">
      <c r="J296" s="41"/>
      <c r="Q296" s="41"/>
    </row>
    <row r="297" spans="10:17" ht="15" customHeight="1">
      <c r="J297" s="41"/>
      <c r="Q297" s="41"/>
    </row>
    <row r="298" spans="10:17" ht="15" customHeight="1">
      <c r="J298" s="41"/>
      <c r="Q298" s="41"/>
    </row>
    <row r="299" spans="10:17" ht="15" customHeight="1">
      <c r="J299" s="41"/>
      <c r="Q299" s="41"/>
    </row>
    <row r="300" spans="10:17" ht="15" customHeight="1">
      <c r="J300" s="41"/>
      <c r="Q300" s="41"/>
    </row>
    <row r="301" spans="10:17" ht="15" customHeight="1">
      <c r="J301" s="41"/>
      <c r="Q301" s="41"/>
    </row>
    <row r="302" spans="10:17" ht="15" customHeight="1">
      <c r="J302" s="41"/>
      <c r="Q302" s="41"/>
    </row>
    <row r="303" spans="10:17" ht="15" customHeight="1">
      <c r="J303" s="41"/>
      <c r="Q303" s="41"/>
    </row>
    <row r="304" spans="10:17" ht="15" customHeight="1">
      <c r="J304" s="41"/>
      <c r="Q304" s="41"/>
    </row>
    <row r="305" spans="10:17" ht="15" customHeight="1">
      <c r="J305" s="41"/>
      <c r="Q305" s="41"/>
    </row>
    <row r="306" spans="10:17" ht="15" customHeight="1">
      <c r="J306" s="41"/>
      <c r="Q306" s="41"/>
    </row>
    <row r="307" spans="10:17" ht="15" customHeight="1">
      <c r="J307" s="41"/>
      <c r="Q307" s="41"/>
    </row>
    <row r="308" spans="10:17" ht="15" customHeight="1">
      <c r="J308" s="41"/>
      <c r="Q308" s="41"/>
    </row>
    <row r="309" spans="10:17" ht="15" customHeight="1">
      <c r="J309" s="41"/>
      <c r="Q309" s="41"/>
    </row>
    <row r="310" spans="10:17" ht="15" customHeight="1">
      <c r="J310" s="41"/>
      <c r="Q310" s="41"/>
    </row>
    <row r="311" spans="10:17" ht="15" customHeight="1">
      <c r="J311" s="41"/>
      <c r="Q311" s="41"/>
    </row>
    <row r="312" spans="10:17" ht="15" customHeight="1">
      <c r="J312" s="41"/>
      <c r="Q312" s="41"/>
    </row>
    <row r="313" spans="10:17" ht="15" customHeight="1">
      <c r="J313" s="41"/>
      <c r="Q313" s="41"/>
    </row>
    <row r="314" spans="10:17" ht="15" customHeight="1">
      <c r="J314" s="41"/>
      <c r="Q314" s="41"/>
    </row>
    <row r="315" spans="10:17" ht="15" customHeight="1">
      <c r="J315" s="41"/>
      <c r="Q315" s="41"/>
    </row>
    <row r="316" spans="10:17" ht="15" customHeight="1">
      <c r="J316" s="41"/>
      <c r="Q316" s="41"/>
    </row>
    <row r="317" spans="10:17" ht="15" customHeight="1">
      <c r="J317" s="41"/>
      <c r="Q317" s="41"/>
    </row>
    <row r="318" spans="10:17" ht="15" customHeight="1">
      <c r="J318" s="41"/>
      <c r="Q318" s="41"/>
    </row>
    <row r="319" spans="10:17" ht="15" customHeight="1">
      <c r="J319" s="41"/>
      <c r="Q319" s="41"/>
    </row>
    <row r="320" spans="10:17" ht="15" customHeight="1">
      <c r="J320" s="41"/>
      <c r="Q320" s="41"/>
    </row>
    <row r="321" spans="10:17" ht="15" customHeight="1">
      <c r="J321" s="41"/>
      <c r="Q321" s="41"/>
    </row>
    <row r="322" spans="10:17" ht="15" customHeight="1">
      <c r="J322" s="41"/>
      <c r="Q322" s="41"/>
    </row>
    <row r="323" spans="10:17" ht="15" customHeight="1">
      <c r="J323" s="41"/>
      <c r="Q323" s="41"/>
    </row>
    <row r="324" spans="10:17" ht="15" customHeight="1">
      <c r="J324" s="41"/>
      <c r="Q324" s="41"/>
    </row>
    <row r="325" spans="10:17" ht="15" customHeight="1">
      <c r="J325" s="41"/>
      <c r="Q325" s="41"/>
    </row>
    <row r="326" spans="10:17" ht="15" customHeight="1">
      <c r="J326" s="41"/>
      <c r="Q326" s="41"/>
    </row>
    <row r="327" spans="10:17" ht="15" customHeight="1">
      <c r="J327" s="41"/>
      <c r="Q327" s="41"/>
    </row>
    <row r="328" spans="10:17" ht="15" customHeight="1">
      <c r="J328" s="41"/>
      <c r="Q328" s="41"/>
    </row>
    <row r="329" spans="10:17" ht="15" customHeight="1">
      <c r="J329" s="41"/>
      <c r="Q329" s="41"/>
    </row>
    <row r="330" spans="10:17" ht="15" customHeight="1">
      <c r="J330" s="41"/>
      <c r="Q330" s="41"/>
    </row>
    <row r="331" spans="10:17" ht="15" customHeight="1">
      <c r="J331" s="41"/>
      <c r="Q331" s="41"/>
    </row>
    <row r="332" spans="10:17" ht="15" customHeight="1">
      <c r="J332" s="41"/>
      <c r="Q332" s="41"/>
    </row>
    <row r="333" spans="10:17" ht="15" customHeight="1">
      <c r="J333" s="41"/>
      <c r="Q333" s="41"/>
    </row>
    <row r="334" spans="10:17" ht="15" customHeight="1">
      <c r="J334" s="41"/>
      <c r="Q334" s="41"/>
    </row>
    <row r="335" spans="10:17" ht="15" customHeight="1">
      <c r="J335" s="41"/>
      <c r="Q335" s="41"/>
    </row>
    <row r="336" spans="10:17" ht="15" customHeight="1">
      <c r="J336" s="41"/>
      <c r="Q336" s="41"/>
    </row>
    <row r="337" spans="10:17" ht="15" customHeight="1">
      <c r="J337" s="41"/>
      <c r="Q337" s="41"/>
    </row>
    <row r="338" spans="10:17" ht="15" customHeight="1">
      <c r="J338" s="41"/>
      <c r="Q338" s="41"/>
    </row>
    <row r="339" spans="10:17" ht="15" customHeight="1">
      <c r="J339" s="41"/>
      <c r="Q339" s="41"/>
    </row>
    <row r="340" spans="10:17" ht="15" customHeight="1">
      <c r="J340" s="41"/>
      <c r="Q340" s="41"/>
    </row>
    <row r="341" spans="10:17" ht="15" customHeight="1">
      <c r="J341" s="41"/>
      <c r="Q341" s="41"/>
    </row>
    <row r="342" spans="10:17" ht="15" customHeight="1">
      <c r="J342" s="41"/>
      <c r="Q342" s="41"/>
    </row>
    <row r="343" spans="10:17" ht="15" customHeight="1">
      <c r="J343" s="41"/>
      <c r="Q343" s="41"/>
    </row>
    <row r="344" spans="10:17" ht="15" customHeight="1">
      <c r="J344" s="41"/>
      <c r="Q344" s="41"/>
    </row>
    <row r="345" spans="10:17" ht="15" customHeight="1">
      <c r="J345" s="41"/>
      <c r="Q345" s="41"/>
    </row>
    <row r="346" spans="10:17" ht="15" customHeight="1">
      <c r="J346" s="41"/>
      <c r="Q346" s="41"/>
    </row>
    <row r="347" spans="10:17" ht="15" customHeight="1">
      <c r="J347" s="41"/>
      <c r="Q347" s="41"/>
    </row>
    <row r="348" spans="10:17" ht="15" customHeight="1">
      <c r="J348" s="41"/>
      <c r="Q348" s="41"/>
    </row>
    <row r="349" spans="10:17" ht="15" customHeight="1">
      <c r="J349" s="41"/>
      <c r="Q349" s="41"/>
    </row>
    <row r="350" spans="10:17" ht="15" customHeight="1">
      <c r="J350" s="41"/>
      <c r="Q350" s="41"/>
    </row>
    <row r="351" spans="10:17" ht="15" customHeight="1">
      <c r="J351" s="41"/>
      <c r="Q351" s="41"/>
    </row>
    <row r="352" spans="10:17" ht="15" customHeight="1">
      <c r="J352" s="41"/>
      <c r="Q352" s="41"/>
    </row>
    <row r="353" spans="10:17" ht="15" customHeight="1">
      <c r="J353" s="41"/>
      <c r="Q353" s="41"/>
    </row>
    <row r="354" spans="10:17" ht="15" customHeight="1">
      <c r="J354" s="41"/>
      <c r="Q354" s="41"/>
    </row>
    <row r="355" spans="10:17" ht="15" customHeight="1">
      <c r="J355" s="41"/>
      <c r="Q355" s="41"/>
    </row>
    <row r="356" spans="10:17" ht="15" customHeight="1">
      <c r="J356" s="41"/>
      <c r="Q356" s="41"/>
    </row>
    <row r="357" spans="10:17" ht="15" customHeight="1">
      <c r="J357" s="41"/>
      <c r="Q357" s="41"/>
    </row>
    <row r="358" spans="10:17" ht="15" customHeight="1">
      <c r="J358" s="41"/>
      <c r="Q358" s="41"/>
    </row>
    <row r="359" spans="10:17" ht="15" customHeight="1">
      <c r="J359" s="41"/>
      <c r="Q359" s="41"/>
    </row>
    <row r="360" spans="10:17" ht="15" customHeight="1">
      <c r="J360" s="41"/>
      <c r="Q360" s="41"/>
    </row>
    <row r="361" spans="10:17" ht="15" customHeight="1">
      <c r="J361" s="41"/>
      <c r="Q361" s="41"/>
    </row>
    <row r="362" spans="10:17" ht="15" customHeight="1">
      <c r="J362" s="41"/>
      <c r="Q362" s="41"/>
    </row>
    <row r="363" spans="10:17" ht="15" customHeight="1">
      <c r="J363" s="41"/>
      <c r="Q363" s="41"/>
    </row>
    <row r="364" spans="10:17" ht="15" customHeight="1">
      <c r="J364" s="41"/>
      <c r="Q364" s="41"/>
    </row>
    <row r="365" spans="10:17" ht="15" customHeight="1">
      <c r="J365" s="41"/>
      <c r="Q365" s="41"/>
    </row>
    <row r="366" spans="10:17" ht="15" customHeight="1">
      <c r="J366" s="41"/>
      <c r="Q366" s="41"/>
    </row>
    <row r="367" spans="10:17" ht="15" customHeight="1">
      <c r="J367" s="41"/>
      <c r="Q367" s="41"/>
    </row>
    <row r="368" spans="10:17" ht="15" customHeight="1">
      <c r="J368" s="41"/>
      <c r="Q368" s="41"/>
    </row>
    <row r="369" spans="10:17" ht="15" customHeight="1">
      <c r="J369" s="41"/>
      <c r="Q369" s="41"/>
    </row>
    <row r="370" spans="10:17" ht="15" customHeight="1">
      <c r="J370" s="41"/>
      <c r="Q370" s="41"/>
    </row>
    <row r="371" spans="10:17" ht="15" customHeight="1">
      <c r="J371" s="41"/>
      <c r="Q371" s="41"/>
    </row>
    <row r="372" spans="10:17" ht="15" customHeight="1">
      <c r="J372" s="41"/>
      <c r="Q372" s="41"/>
    </row>
    <row r="373" spans="10:17" ht="15" customHeight="1">
      <c r="J373" s="41"/>
      <c r="Q373" s="41"/>
    </row>
    <row r="374" spans="10:17" ht="15" customHeight="1">
      <c r="J374" s="41"/>
      <c r="Q374" s="41"/>
    </row>
    <row r="375" spans="10:17" ht="15" customHeight="1">
      <c r="J375" s="41"/>
      <c r="Q375" s="41"/>
    </row>
    <row r="376" spans="10:17" ht="15" customHeight="1">
      <c r="J376" s="41"/>
      <c r="Q376" s="41"/>
    </row>
    <row r="377" spans="10:17" ht="15" customHeight="1">
      <c r="J377" s="41"/>
      <c r="Q377" s="41"/>
    </row>
    <row r="378" spans="10:17" ht="15" customHeight="1">
      <c r="J378" s="41"/>
      <c r="Q378" s="41"/>
    </row>
    <row r="379" spans="10:17" ht="15" customHeight="1">
      <c r="J379" s="41"/>
      <c r="Q379" s="41"/>
    </row>
    <row r="380" spans="10:17" ht="15" customHeight="1">
      <c r="J380" s="41"/>
      <c r="Q380" s="41"/>
    </row>
    <row r="381" spans="10:17" ht="15" customHeight="1">
      <c r="J381" s="41"/>
      <c r="Q381" s="41"/>
    </row>
    <row r="382" spans="10:17" ht="15" customHeight="1">
      <c r="J382" s="41"/>
      <c r="Q382" s="41"/>
    </row>
    <row r="383" spans="10:17" ht="15" customHeight="1">
      <c r="J383" s="41"/>
      <c r="Q383" s="41"/>
    </row>
    <row r="384" spans="10:17" ht="15" customHeight="1">
      <c r="J384" s="41"/>
      <c r="Q384" s="41"/>
    </row>
    <row r="385" spans="10:17" ht="15" customHeight="1">
      <c r="J385" s="41"/>
      <c r="Q385" s="41"/>
    </row>
    <row r="386" spans="10:17" ht="15" customHeight="1">
      <c r="J386" s="41"/>
      <c r="Q386" s="41"/>
    </row>
    <row r="387" spans="10:17" ht="15" customHeight="1">
      <c r="J387" s="41"/>
      <c r="Q387" s="41"/>
    </row>
    <row r="388" spans="10:17" ht="15" customHeight="1">
      <c r="J388" s="41"/>
      <c r="Q388" s="41"/>
    </row>
    <row r="389" spans="10:17" ht="15" customHeight="1">
      <c r="J389" s="41"/>
      <c r="Q389" s="41"/>
    </row>
    <row r="390" spans="10:17" ht="15" customHeight="1">
      <c r="J390" s="41"/>
      <c r="Q390" s="41"/>
    </row>
    <row r="391" spans="10:17" ht="15" customHeight="1">
      <c r="J391" s="41"/>
      <c r="Q391" s="41"/>
    </row>
    <row r="392" spans="10:17" ht="15" customHeight="1">
      <c r="J392" s="41"/>
      <c r="Q392" s="41"/>
    </row>
    <row r="393" spans="10:17" ht="15" customHeight="1">
      <c r="J393" s="41"/>
      <c r="Q393" s="41"/>
    </row>
    <row r="394" spans="10:17" ht="15" customHeight="1">
      <c r="J394" s="41"/>
      <c r="Q394" s="41"/>
    </row>
    <row r="395" spans="10:17" ht="15" customHeight="1">
      <c r="J395" s="41"/>
      <c r="Q395" s="41"/>
    </row>
    <row r="396" spans="10:17" ht="15" customHeight="1">
      <c r="J396" s="41"/>
      <c r="Q396" s="41"/>
    </row>
    <row r="397" spans="10:17" ht="15" customHeight="1">
      <c r="J397" s="41"/>
      <c r="Q397" s="41"/>
    </row>
    <row r="398" spans="10:17" ht="15" customHeight="1">
      <c r="J398" s="41"/>
      <c r="Q398" s="41"/>
    </row>
    <row r="399" spans="10:17" ht="15" customHeight="1">
      <c r="J399" s="41"/>
      <c r="Q399" s="41"/>
    </row>
    <row r="400" spans="10:17" ht="15" customHeight="1">
      <c r="J400" s="41"/>
      <c r="Q400" s="41"/>
    </row>
    <row r="401" spans="10:17" ht="15" customHeight="1">
      <c r="J401" s="41"/>
      <c r="Q401" s="41"/>
    </row>
    <row r="402" spans="10:17" ht="15" customHeight="1">
      <c r="J402" s="41"/>
      <c r="Q402" s="41"/>
    </row>
    <row r="403" spans="10:17" ht="15" customHeight="1">
      <c r="J403" s="41"/>
      <c r="Q403" s="41"/>
    </row>
    <row r="404" spans="10:17" ht="15" customHeight="1">
      <c r="J404" s="41"/>
      <c r="Q404" s="41"/>
    </row>
    <row r="405" spans="10:17" ht="15" customHeight="1">
      <c r="J405" s="41"/>
      <c r="Q405" s="41"/>
    </row>
    <row r="406" spans="10:17" ht="15" customHeight="1">
      <c r="J406" s="41"/>
      <c r="Q406" s="41"/>
    </row>
    <row r="407" spans="10:17" ht="15" customHeight="1">
      <c r="J407" s="41"/>
      <c r="Q407" s="41"/>
    </row>
    <row r="408" spans="10:17" ht="15" customHeight="1">
      <c r="J408" s="41"/>
      <c r="Q408" s="41"/>
    </row>
    <row r="409" spans="10:17" ht="15" customHeight="1">
      <c r="J409" s="41"/>
      <c r="Q409" s="41"/>
    </row>
    <row r="410" spans="10:17" ht="15" customHeight="1">
      <c r="J410" s="41"/>
      <c r="Q410" s="41"/>
    </row>
    <row r="411" spans="10:17" ht="15" customHeight="1">
      <c r="J411" s="41"/>
      <c r="Q411" s="41"/>
    </row>
    <row r="412" spans="10:17" ht="15" customHeight="1">
      <c r="J412" s="41"/>
      <c r="Q412" s="41"/>
    </row>
    <row r="413" spans="10:17" ht="15" customHeight="1">
      <c r="J413" s="41"/>
      <c r="Q413" s="41"/>
    </row>
    <row r="414" spans="10:17" ht="15" customHeight="1">
      <c r="J414" s="41"/>
      <c r="Q414" s="41"/>
    </row>
    <row r="415" spans="10:17" ht="15" customHeight="1">
      <c r="J415" s="41"/>
      <c r="Q415" s="41"/>
    </row>
    <row r="416" spans="10:17" ht="15" customHeight="1">
      <c r="J416" s="41"/>
      <c r="Q416" s="41"/>
    </row>
    <row r="417" spans="10:17" ht="15" customHeight="1">
      <c r="J417" s="41"/>
      <c r="Q417" s="41"/>
    </row>
    <row r="418" spans="10:17" ht="15" customHeight="1">
      <c r="J418" s="41"/>
      <c r="Q418" s="41"/>
    </row>
    <row r="419" spans="10:17" ht="15" customHeight="1">
      <c r="J419" s="41"/>
      <c r="Q419" s="41"/>
    </row>
    <row r="420" spans="10:17" ht="15" customHeight="1">
      <c r="J420" s="41"/>
      <c r="Q420" s="41"/>
    </row>
    <row r="421" spans="10:17" ht="15" customHeight="1">
      <c r="J421" s="41"/>
      <c r="Q421" s="41"/>
    </row>
    <row r="422" spans="10:17" ht="15" customHeight="1">
      <c r="J422" s="41"/>
      <c r="Q422" s="41"/>
    </row>
    <row r="423" spans="10:17" ht="15" customHeight="1">
      <c r="J423" s="41"/>
      <c r="Q423" s="41"/>
    </row>
    <row r="424" spans="10:17" ht="15" customHeight="1">
      <c r="J424" s="41"/>
      <c r="Q424" s="41"/>
    </row>
    <row r="425" spans="10:17" ht="15" customHeight="1">
      <c r="J425" s="41"/>
      <c r="Q425" s="41"/>
    </row>
    <row r="426" spans="10:17" ht="15" customHeight="1">
      <c r="J426" s="41"/>
      <c r="Q426" s="41"/>
    </row>
    <row r="427" spans="10:17" ht="15" customHeight="1">
      <c r="J427" s="41"/>
      <c r="Q427" s="41"/>
    </row>
    <row r="428" spans="10:17" ht="15" customHeight="1">
      <c r="J428" s="41"/>
      <c r="Q428" s="41"/>
    </row>
    <row r="429" spans="10:17" ht="15" customHeight="1">
      <c r="J429" s="41"/>
      <c r="Q429" s="41"/>
    </row>
    <row r="430" spans="10:17" ht="15" customHeight="1">
      <c r="J430" s="41"/>
      <c r="Q430" s="41"/>
    </row>
    <row r="431" spans="10:17" ht="15" customHeight="1">
      <c r="J431" s="41"/>
      <c r="Q431" s="41"/>
    </row>
    <row r="432" spans="10:17" ht="15" customHeight="1">
      <c r="J432" s="41"/>
      <c r="Q432" s="41"/>
    </row>
    <row r="433" spans="10:17" ht="15" customHeight="1">
      <c r="J433" s="41"/>
      <c r="Q433" s="41"/>
    </row>
    <row r="434" spans="10:17" ht="15" customHeight="1">
      <c r="J434" s="41"/>
      <c r="Q434" s="41"/>
    </row>
    <row r="435" spans="10:17" ht="15" customHeight="1">
      <c r="J435" s="41"/>
      <c r="Q435" s="41"/>
    </row>
    <row r="436" spans="10:17" ht="15" customHeight="1">
      <c r="J436" s="41"/>
      <c r="Q436" s="41"/>
    </row>
    <row r="437" spans="10:17" ht="15" customHeight="1">
      <c r="J437" s="41"/>
      <c r="Q437" s="41"/>
    </row>
    <row r="438" spans="10:17" ht="15" customHeight="1">
      <c r="J438" s="41"/>
      <c r="Q438" s="41"/>
    </row>
    <row r="439" spans="10:17" ht="15" customHeight="1">
      <c r="J439" s="41"/>
      <c r="Q439" s="41"/>
    </row>
    <row r="440" spans="10:17" ht="15" customHeight="1">
      <c r="J440" s="41"/>
      <c r="Q440" s="41"/>
    </row>
    <row r="441" spans="10:17" ht="15" customHeight="1">
      <c r="J441" s="41"/>
      <c r="Q441" s="41"/>
    </row>
    <row r="442" spans="10:17" ht="15" customHeight="1">
      <c r="J442" s="41"/>
      <c r="Q442" s="41"/>
    </row>
    <row r="443" spans="10:17" ht="15" customHeight="1">
      <c r="J443" s="41"/>
      <c r="Q443" s="41"/>
    </row>
    <row r="444" spans="10:17" ht="15" customHeight="1">
      <c r="J444" s="41"/>
      <c r="Q444" s="41"/>
    </row>
    <row r="445" spans="10:17" ht="15" customHeight="1">
      <c r="J445" s="41"/>
      <c r="Q445" s="41"/>
    </row>
    <row r="446" spans="10:17" ht="15" customHeight="1">
      <c r="J446" s="41"/>
      <c r="Q446" s="41"/>
    </row>
    <row r="447" spans="10:17" ht="15" customHeight="1">
      <c r="J447" s="41"/>
      <c r="Q447" s="41"/>
    </row>
    <row r="448" spans="10:17" ht="15" customHeight="1">
      <c r="J448" s="41"/>
      <c r="Q448" s="41"/>
    </row>
    <row r="449" spans="10:17" ht="15" customHeight="1">
      <c r="J449" s="41"/>
      <c r="Q449" s="41"/>
    </row>
    <row r="450" spans="10:17" ht="15" customHeight="1">
      <c r="J450" s="41"/>
      <c r="Q450" s="41"/>
    </row>
    <row r="451" spans="10:17" ht="15" customHeight="1">
      <c r="J451" s="41"/>
      <c r="Q451" s="41"/>
    </row>
    <row r="452" spans="10:17" ht="15" customHeight="1">
      <c r="J452" s="41"/>
      <c r="Q452" s="41"/>
    </row>
    <row r="453" spans="10:17" ht="15" customHeight="1">
      <c r="J453" s="41"/>
      <c r="Q453" s="41"/>
    </row>
    <row r="454" spans="10:17" ht="15" customHeight="1">
      <c r="J454" s="41"/>
      <c r="Q454" s="41"/>
    </row>
    <row r="455" spans="10:17" ht="15" customHeight="1">
      <c r="J455" s="41"/>
      <c r="Q455" s="41"/>
    </row>
    <row r="456" spans="10:17" ht="15" customHeight="1">
      <c r="J456" s="41"/>
      <c r="Q456" s="41"/>
    </row>
    <row r="457" spans="10:17" ht="15" customHeight="1">
      <c r="J457" s="41"/>
      <c r="Q457" s="41"/>
    </row>
    <row r="458" spans="10:17" ht="15" customHeight="1">
      <c r="J458" s="41"/>
      <c r="Q458" s="41"/>
    </row>
    <row r="459" spans="10:17" ht="15" customHeight="1">
      <c r="J459" s="41"/>
      <c r="Q459" s="41"/>
    </row>
    <row r="460" spans="10:17" ht="15" customHeight="1">
      <c r="J460" s="41"/>
      <c r="Q460" s="41"/>
    </row>
    <row r="461" spans="10:17" ht="15" customHeight="1">
      <c r="J461" s="41"/>
      <c r="Q461" s="41"/>
    </row>
    <row r="462" spans="10:17" ht="15" customHeight="1">
      <c r="J462" s="41"/>
      <c r="Q462" s="41"/>
    </row>
    <row r="463" spans="10:17" ht="15" customHeight="1">
      <c r="J463" s="41"/>
      <c r="Q463" s="41"/>
    </row>
    <row r="464" spans="10:17" ht="15" customHeight="1">
      <c r="J464" s="41"/>
      <c r="Q464" s="41"/>
    </row>
    <row r="465" spans="10:17" ht="15" customHeight="1">
      <c r="J465" s="41"/>
      <c r="Q465" s="41"/>
    </row>
    <row r="466" spans="10:17" ht="15" customHeight="1">
      <c r="J466" s="41"/>
      <c r="Q466" s="41"/>
    </row>
    <row r="467" spans="10:17" ht="15" customHeight="1">
      <c r="J467" s="41"/>
      <c r="Q467" s="41"/>
    </row>
    <row r="468" spans="10:17" ht="15" customHeight="1">
      <c r="J468" s="41"/>
      <c r="Q468" s="41"/>
    </row>
    <row r="469" spans="10:17" ht="15" customHeight="1">
      <c r="J469" s="41"/>
      <c r="Q469" s="41"/>
    </row>
    <row r="470" spans="10:17" ht="15" customHeight="1">
      <c r="J470" s="41"/>
      <c r="Q470" s="41"/>
    </row>
    <row r="471" spans="10:17" ht="15" customHeight="1">
      <c r="J471" s="41"/>
      <c r="Q471" s="41"/>
    </row>
    <row r="472" spans="10:17" ht="15" customHeight="1">
      <c r="J472" s="41"/>
      <c r="Q472" s="41"/>
    </row>
    <row r="473" spans="10:17" ht="15" customHeight="1">
      <c r="J473" s="41"/>
      <c r="Q473" s="41"/>
    </row>
    <row r="474" spans="10:17" ht="15" customHeight="1">
      <c r="J474" s="41"/>
      <c r="Q474" s="41"/>
    </row>
    <row r="475" spans="10:17" ht="15" customHeight="1">
      <c r="J475" s="41"/>
      <c r="Q475" s="41"/>
    </row>
    <row r="476" spans="10:17" ht="15" customHeight="1">
      <c r="J476" s="41"/>
      <c r="Q476" s="41"/>
    </row>
    <row r="477" spans="10:17" ht="15" customHeight="1">
      <c r="J477" s="41"/>
      <c r="Q477" s="41"/>
    </row>
    <row r="478" spans="10:17" ht="15" customHeight="1">
      <c r="J478" s="41"/>
      <c r="Q478" s="41"/>
    </row>
    <row r="479" spans="10:17" ht="15" customHeight="1">
      <c r="J479" s="41"/>
      <c r="Q479" s="41"/>
    </row>
    <row r="480" spans="10:17" ht="15" customHeight="1">
      <c r="J480" s="41"/>
      <c r="Q480" s="41"/>
    </row>
    <row r="481" spans="10:17" ht="15" customHeight="1">
      <c r="J481" s="41"/>
      <c r="Q481" s="41"/>
    </row>
    <row r="482" spans="10:17" ht="15" customHeight="1">
      <c r="J482" s="41"/>
      <c r="Q482" s="41"/>
    </row>
    <row r="483" spans="10:17" ht="15" customHeight="1">
      <c r="J483" s="41"/>
      <c r="Q483" s="41"/>
    </row>
    <row r="484" spans="10:17" ht="15" customHeight="1">
      <c r="J484" s="41"/>
      <c r="Q484" s="41"/>
    </row>
    <row r="485" spans="10:17" ht="15" customHeight="1">
      <c r="J485" s="41"/>
      <c r="Q485" s="41"/>
    </row>
    <row r="486" spans="10:17" ht="15" customHeight="1">
      <c r="J486" s="41"/>
      <c r="Q486" s="41"/>
    </row>
    <row r="487" spans="10:17" ht="15" customHeight="1">
      <c r="J487" s="41"/>
      <c r="Q487" s="41"/>
    </row>
    <row r="488" spans="10:17" ht="15" customHeight="1">
      <c r="J488" s="41"/>
      <c r="Q488" s="41"/>
    </row>
    <row r="489" spans="10:17" ht="15" customHeight="1">
      <c r="J489" s="41"/>
      <c r="Q489" s="41"/>
    </row>
    <row r="490" spans="10:17" ht="15" customHeight="1">
      <c r="J490" s="41"/>
      <c r="Q490" s="41"/>
    </row>
    <row r="491" spans="10:17" ht="15" customHeight="1">
      <c r="J491" s="41"/>
      <c r="Q491" s="41"/>
    </row>
    <row r="492" spans="10:17" ht="15" customHeight="1">
      <c r="J492" s="41"/>
      <c r="Q492" s="41"/>
    </row>
    <row r="493" spans="10:17" ht="15" customHeight="1">
      <c r="J493" s="41"/>
      <c r="Q493" s="41"/>
    </row>
    <row r="494" spans="10:17" ht="15" customHeight="1">
      <c r="J494" s="41"/>
      <c r="Q494" s="41"/>
    </row>
    <row r="495" spans="10:17" ht="15" customHeight="1">
      <c r="J495" s="41"/>
      <c r="Q495" s="41"/>
    </row>
    <row r="496" spans="10:17" ht="15" customHeight="1">
      <c r="J496" s="41"/>
      <c r="Q496" s="41"/>
    </row>
    <row r="497" spans="10:17" ht="15" customHeight="1">
      <c r="J497" s="41"/>
      <c r="Q497" s="41"/>
    </row>
    <row r="498" spans="10:17" ht="15" customHeight="1">
      <c r="J498" s="41"/>
      <c r="Q498" s="41"/>
    </row>
    <row r="499" spans="10:17" ht="15" customHeight="1">
      <c r="J499" s="41"/>
      <c r="Q499" s="41"/>
    </row>
    <row r="500" spans="10:17" ht="15" customHeight="1">
      <c r="J500" s="41"/>
      <c r="Q500" s="41"/>
    </row>
    <row r="501" spans="10:17" ht="15" customHeight="1">
      <c r="J501" s="41"/>
      <c r="Q501" s="41"/>
    </row>
    <row r="502" spans="10:17" ht="15" customHeight="1">
      <c r="J502" s="41"/>
      <c r="Q502" s="41"/>
    </row>
    <row r="503" spans="10:17" ht="15" customHeight="1">
      <c r="J503" s="41"/>
      <c r="Q503" s="41"/>
    </row>
    <row r="504" spans="10:17" ht="15" customHeight="1">
      <c r="J504" s="41"/>
      <c r="Q504" s="41"/>
    </row>
    <row r="505" spans="10:17" ht="15" customHeight="1">
      <c r="J505" s="41"/>
      <c r="Q505" s="41"/>
    </row>
    <row r="506" spans="10:17" ht="15" customHeight="1">
      <c r="J506" s="41"/>
      <c r="Q506" s="41"/>
    </row>
    <row r="507" spans="10:17" ht="15" customHeight="1">
      <c r="J507" s="41"/>
      <c r="Q507" s="41"/>
    </row>
    <row r="508" spans="10:17" ht="15" customHeight="1">
      <c r="J508" s="41"/>
      <c r="Q508" s="41"/>
    </row>
    <row r="509" spans="10:17" ht="15" customHeight="1">
      <c r="J509" s="41"/>
      <c r="Q509" s="41"/>
    </row>
    <row r="510" spans="10:17" ht="15" customHeight="1">
      <c r="J510" s="41"/>
      <c r="Q510" s="41"/>
    </row>
    <row r="511" spans="10:17" ht="15" customHeight="1">
      <c r="J511" s="41"/>
      <c r="Q511" s="41"/>
    </row>
    <row r="512" spans="10:17" ht="15" customHeight="1">
      <c r="J512" s="41"/>
      <c r="Q512" s="41"/>
    </row>
    <row r="513" spans="10:17" ht="15" customHeight="1">
      <c r="J513" s="41"/>
      <c r="Q513" s="41"/>
    </row>
    <row r="514" spans="10:17" ht="15" customHeight="1">
      <c r="J514" s="41"/>
      <c r="Q514" s="41"/>
    </row>
    <row r="515" spans="10:17" ht="15" customHeight="1">
      <c r="J515" s="41"/>
      <c r="Q515" s="41"/>
    </row>
    <row r="516" spans="10:17" ht="15" customHeight="1">
      <c r="J516" s="41"/>
      <c r="Q516" s="41"/>
    </row>
    <row r="517" spans="10:17" ht="15" customHeight="1">
      <c r="J517" s="41"/>
      <c r="Q517" s="41"/>
    </row>
    <row r="518" spans="10:17" ht="15" customHeight="1">
      <c r="J518" s="41"/>
      <c r="Q518" s="41"/>
    </row>
    <row r="519" spans="10:17" ht="15" customHeight="1">
      <c r="J519" s="41"/>
      <c r="Q519" s="41"/>
    </row>
    <row r="520" spans="10:17" ht="15" customHeight="1">
      <c r="J520" s="41"/>
      <c r="Q520" s="41"/>
    </row>
    <row r="521" spans="10:17" ht="15" customHeight="1">
      <c r="J521" s="41"/>
      <c r="Q521" s="41"/>
    </row>
    <row r="522" spans="10:17" ht="15" customHeight="1">
      <c r="J522" s="41"/>
      <c r="Q522" s="41"/>
    </row>
    <row r="523" spans="10:17" ht="15" customHeight="1">
      <c r="J523" s="41"/>
      <c r="Q523" s="41"/>
    </row>
    <row r="524" spans="10:17" ht="15" customHeight="1">
      <c r="J524" s="41"/>
      <c r="Q524" s="41"/>
    </row>
    <row r="525" spans="10:17" ht="15" customHeight="1">
      <c r="J525" s="41"/>
      <c r="Q525" s="41"/>
    </row>
    <row r="526" spans="10:17" ht="15" customHeight="1">
      <c r="J526" s="41"/>
      <c r="Q526" s="41"/>
    </row>
    <row r="527" spans="10:17" ht="15" customHeight="1">
      <c r="J527" s="41"/>
      <c r="Q527" s="41"/>
    </row>
    <row r="528" spans="10:17" ht="15" customHeight="1">
      <c r="J528" s="41"/>
      <c r="Q528" s="41"/>
    </row>
    <row r="529" spans="10:17" ht="15" customHeight="1">
      <c r="J529" s="41"/>
      <c r="Q529" s="41"/>
    </row>
    <row r="530" spans="10:17" ht="15" customHeight="1">
      <c r="J530" s="41"/>
      <c r="Q530" s="41"/>
    </row>
    <row r="531" spans="10:17" ht="15" customHeight="1">
      <c r="J531" s="41"/>
      <c r="Q531" s="41"/>
    </row>
    <row r="532" spans="10:17" ht="15" customHeight="1">
      <c r="J532" s="41"/>
      <c r="Q532" s="41"/>
    </row>
    <row r="533" spans="10:17" ht="15" customHeight="1">
      <c r="J533" s="41"/>
      <c r="Q533" s="41"/>
    </row>
    <row r="534" spans="10:17" ht="15" customHeight="1">
      <c r="J534" s="41"/>
      <c r="Q534" s="41"/>
    </row>
    <row r="535" spans="10:17" ht="15" customHeight="1">
      <c r="J535" s="41"/>
      <c r="Q535" s="41"/>
    </row>
    <row r="536" spans="10:17" ht="15" customHeight="1">
      <c r="J536" s="41"/>
      <c r="Q536" s="41"/>
    </row>
    <row r="537" spans="10:17" ht="15" customHeight="1">
      <c r="J537" s="41"/>
      <c r="Q537" s="41"/>
    </row>
    <row r="538" spans="10:17" ht="15" customHeight="1">
      <c r="J538" s="41"/>
      <c r="Q538" s="41"/>
    </row>
    <row r="539" spans="10:17" ht="15" customHeight="1">
      <c r="J539" s="41"/>
      <c r="Q539" s="41"/>
    </row>
    <row r="540" spans="10:17" ht="15" customHeight="1">
      <c r="J540" s="41"/>
      <c r="Q540" s="41"/>
    </row>
    <row r="541" spans="10:17" ht="15" customHeight="1">
      <c r="J541" s="41"/>
      <c r="Q541" s="41"/>
    </row>
    <row r="542" spans="10:17" ht="15" customHeight="1">
      <c r="J542" s="41"/>
      <c r="Q542" s="41"/>
    </row>
    <row r="543" spans="10:17" ht="15" customHeight="1">
      <c r="J543" s="41"/>
      <c r="Q543" s="41"/>
    </row>
    <row r="544" spans="10:17" ht="15" customHeight="1">
      <c r="J544" s="41"/>
      <c r="Q544" s="41"/>
    </row>
    <row r="545" spans="10:17" ht="15" customHeight="1">
      <c r="J545" s="41"/>
      <c r="Q545" s="41"/>
    </row>
    <row r="546" spans="10:17" ht="15" customHeight="1">
      <c r="J546" s="41"/>
      <c r="Q546" s="41"/>
    </row>
    <row r="547" spans="10:17" ht="15" customHeight="1">
      <c r="J547" s="41"/>
      <c r="Q547" s="41"/>
    </row>
    <row r="548" spans="10:17" ht="15" customHeight="1">
      <c r="J548" s="41"/>
      <c r="Q548" s="41"/>
    </row>
    <row r="549" spans="10:17" ht="15" customHeight="1">
      <c r="J549" s="41"/>
      <c r="Q549" s="41"/>
    </row>
    <row r="550" spans="10:17" ht="15" customHeight="1">
      <c r="J550" s="41"/>
      <c r="Q550" s="41"/>
    </row>
    <row r="551" spans="10:17" ht="15" customHeight="1">
      <c r="J551" s="41"/>
      <c r="Q551" s="41"/>
    </row>
    <row r="552" spans="10:17" ht="15" customHeight="1">
      <c r="J552" s="41"/>
      <c r="Q552" s="41"/>
    </row>
    <row r="553" spans="10:17" ht="15" customHeight="1">
      <c r="J553" s="41"/>
      <c r="Q553" s="41"/>
    </row>
    <row r="554" spans="10:17" ht="15" customHeight="1">
      <c r="J554" s="41"/>
      <c r="Q554" s="41"/>
    </row>
    <row r="555" spans="10:17" ht="15" customHeight="1">
      <c r="J555" s="41"/>
      <c r="Q555" s="41"/>
    </row>
    <row r="556" spans="10:17" ht="15" customHeight="1">
      <c r="J556" s="41"/>
      <c r="Q556" s="41"/>
    </row>
    <row r="557" spans="10:17" ht="15" customHeight="1">
      <c r="J557" s="41"/>
      <c r="Q557" s="41"/>
    </row>
    <row r="558" spans="10:17" ht="15" customHeight="1">
      <c r="J558" s="41"/>
      <c r="Q558" s="41"/>
    </row>
    <row r="559" spans="10:17" ht="15" customHeight="1">
      <c r="J559" s="41"/>
      <c r="Q559" s="41"/>
    </row>
    <row r="560" spans="10:17" ht="15" customHeight="1">
      <c r="J560" s="41"/>
      <c r="Q560" s="41"/>
    </row>
    <row r="561" spans="10:17" ht="15" customHeight="1">
      <c r="J561" s="41"/>
      <c r="Q561" s="41"/>
    </row>
    <row r="562" spans="10:17" ht="15" customHeight="1">
      <c r="J562" s="41"/>
      <c r="Q562" s="41"/>
    </row>
    <row r="563" spans="10:17" ht="15" customHeight="1">
      <c r="J563" s="41"/>
      <c r="Q563" s="41"/>
    </row>
    <row r="564" spans="10:17" ht="15" customHeight="1">
      <c r="J564" s="41"/>
      <c r="Q564" s="41"/>
    </row>
    <row r="565" spans="10:17" ht="15" customHeight="1">
      <c r="J565" s="41"/>
      <c r="Q565" s="41"/>
    </row>
    <row r="566" spans="10:17" ht="15" customHeight="1">
      <c r="J566" s="41"/>
      <c r="Q566" s="41"/>
    </row>
    <row r="567" spans="10:17" ht="15" customHeight="1">
      <c r="J567" s="41"/>
      <c r="Q567" s="41"/>
    </row>
    <row r="568" spans="10:17" ht="15" customHeight="1">
      <c r="J568" s="41"/>
      <c r="Q568" s="41"/>
    </row>
    <row r="569" spans="10:17" ht="15" customHeight="1">
      <c r="J569" s="41"/>
      <c r="Q569" s="41"/>
    </row>
    <row r="570" spans="10:17" ht="15" customHeight="1">
      <c r="J570" s="41"/>
      <c r="Q570" s="41"/>
    </row>
    <row r="571" spans="10:17" ht="15" customHeight="1">
      <c r="J571" s="41"/>
      <c r="Q571" s="41"/>
    </row>
    <row r="572" spans="10:17" ht="15" customHeight="1">
      <c r="J572" s="41"/>
      <c r="Q572" s="41"/>
    </row>
    <row r="573" spans="10:17" ht="15" customHeight="1">
      <c r="J573" s="41"/>
      <c r="Q573" s="41"/>
    </row>
    <row r="574" spans="10:17" ht="15" customHeight="1">
      <c r="J574" s="41"/>
      <c r="Q574" s="41"/>
    </row>
    <row r="575" spans="10:17" ht="15" customHeight="1">
      <c r="J575" s="41"/>
      <c r="Q575" s="41"/>
    </row>
    <row r="576" spans="10:17" ht="15" customHeight="1">
      <c r="J576" s="41"/>
      <c r="Q576" s="41"/>
    </row>
    <row r="577" spans="10:17" ht="15" customHeight="1">
      <c r="J577" s="41"/>
      <c r="Q577" s="41"/>
    </row>
    <row r="578" spans="10:17" ht="15" customHeight="1">
      <c r="J578" s="41"/>
      <c r="Q578" s="41"/>
    </row>
    <row r="579" spans="10:17" ht="15" customHeight="1">
      <c r="J579" s="41"/>
      <c r="Q579" s="41"/>
    </row>
    <row r="580" spans="10:17" ht="15" customHeight="1">
      <c r="J580" s="41"/>
      <c r="Q580" s="41"/>
    </row>
    <row r="581" spans="10:17" ht="15" customHeight="1">
      <c r="J581" s="41"/>
      <c r="Q581" s="41"/>
    </row>
    <row r="582" spans="10:17" ht="15" customHeight="1">
      <c r="J582" s="41"/>
      <c r="Q582" s="41"/>
    </row>
    <row r="583" spans="10:17" ht="15" customHeight="1">
      <c r="J583" s="41"/>
      <c r="Q583" s="41"/>
    </row>
    <row r="584" spans="10:17" ht="15" customHeight="1">
      <c r="J584" s="41"/>
      <c r="Q584" s="41"/>
    </row>
    <row r="585" spans="10:17" ht="15" customHeight="1">
      <c r="J585" s="41"/>
      <c r="Q585" s="41"/>
    </row>
    <row r="586" spans="10:17" ht="15" customHeight="1">
      <c r="J586" s="41"/>
      <c r="Q586" s="41"/>
    </row>
    <row r="587" spans="10:17" ht="15" customHeight="1">
      <c r="J587" s="41"/>
      <c r="Q587" s="41"/>
    </row>
    <row r="588" spans="10:17" ht="15" customHeight="1">
      <c r="J588" s="41"/>
      <c r="Q588" s="41"/>
    </row>
    <row r="589" spans="10:17" ht="15" customHeight="1">
      <c r="J589" s="41"/>
      <c r="Q589" s="41"/>
    </row>
    <row r="590" spans="10:17" ht="15" customHeight="1">
      <c r="J590" s="41"/>
      <c r="Q590" s="41"/>
    </row>
    <row r="591" spans="10:17" ht="15" customHeight="1">
      <c r="J591" s="41"/>
      <c r="Q591" s="41"/>
    </row>
    <row r="592" spans="10:17" ht="15" customHeight="1">
      <c r="J592" s="41"/>
      <c r="Q592" s="41"/>
    </row>
    <row r="593" spans="10:17" ht="15" customHeight="1">
      <c r="J593" s="41"/>
      <c r="Q593" s="41"/>
    </row>
    <row r="594" spans="10:17" ht="15" customHeight="1">
      <c r="J594" s="41"/>
      <c r="Q594" s="41"/>
    </row>
    <row r="595" spans="10:17" ht="15" customHeight="1">
      <c r="J595" s="41"/>
      <c r="Q595" s="41"/>
    </row>
    <row r="596" spans="10:17" ht="15" customHeight="1">
      <c r="J596" s="41"/>
      <c r="Q596" s="41"/>
    </row>
    <row r="597" spans="10:17" ht="15" customHeight="1">
      <c r="J597" s="41"/>
      <c r="Q597" s="41"/>
    </row>
    <row r="598" spans="10:17" ht="15" customHeight="1">
      <c r="J598" s="41"/>
      <c r="Q598" s="41"/>
    </row>
    <row r="599" spans="10:17" ht="15" customHeight="1">
      <c r="J599" s="41"/>
      <c r="Q599" s="41"/>
    </row>
    <row r="600" spans="10:17" ht="15" customHeight="1">
      <c r="J600" s="41"/>
      <c r="Q600" s="41"/>
    </row>
    <row r="601" spans="10:17" ht="15" customHeight="1">
      <c r="J601" s="41"/>
      <c r="Q601" s="41"/>
    </row>
    <row r="602" spans="10:17" ht="15" customHeight="1">
      <c r="J602" s="41"/>
      <c r="Q602" s="41"/>
    </row>
    <row r="603" spans="10:17" ht="15" customHeight="1">
      <c r="J603" s="41"/>
      <c r="Q603" s="41"/>
    </row>
    <row r="604" spans="10:17" ht="15" customHeight="1">
      <c r="J604" s="41"/>
      <c r="Q604" s="41"/>
    </row>
    <row r="605" spans="10:17" ht="15" customHeight="1">
      <c r="J605" s="41"/>
      <c r="Q605" s="41"/>
    </row>
    <row r="606" spans="10:17" ht="15" customHeight="1">
      <c r="J606" s="41"/>
      <c r="Q606" s="41"/>
    </row>
    <row r="607" spans="10:17" ht="15" customHeight="1">
      <c r="J607" s="41"/>
      <c r="Q607" s="41"/>
    </row>
    <row r="608" spans="10:17" ht="15" customHeight="1">
      <c r="J608" s="41"/>
      <c r="Q608" s="41"/>
    </row>
    <row r="609" spans="10:17" ht="15" customHeight="1">
      <c r="J609" s="41"/>
      <c r="Q609" s="41"/>
    </row>
    <row r="610" spans="10:17" ht="15" customHeight="1">
      <c r="J610" s="41"/>
      <c r="Q610" s="41"/>
    </row>
    <row r="611" spans="10:17" ht="15" customHeight="1">
      <c r="J611" s="41"/>
      <c r="Q611" s="41"/>
    </row>
    <row r="612" spans="10:17" ht="15" customHeight="1">
      <c r="J612" s="41"/>
      <c r="Q612" s="41"/>
    </row>
    <row r="613" spans="10:17" ht="15" customHeight="1">
      <c r="J613" s="41"/>
      <c r="Q613" s="41"/>
    </row>
    <row r="614" spans="10:17" ht="15" customHeight="1">
      <c r="J614" s="41"/>
      <c r="Q614" s="41"/>
    </row>
    <row r="615" spans="10:17" ht="15" customHeight="1">
      <c r="J615" s="41"/>
      <c r="Q615" s="41"/>
    </row>
    <row r="616" spans="10:17" ht="15" customHeight="1">
      <c r="J616" s="41"/>
      <c r="Q616" s="41"/>
    </row>
    <row r="617" spans="10:17" ht="15" customHeight="1">
      <c r="J617" s="41"/>
      <c r="Q617" s="41"/>
    </row>
    <row r="618" spans="10:17" ht="15" customHeight="1">
      <c r="J618" s="41"/>
      <c r="Q618" s="41"/>
    </row>
    <row r="619" spans="10:17" ht="15" customHeight="1">
      <c r="J619" s="41"/>
      <c r="Q619" s="41"/>
    </row>
    <row r="620" spans="10:17" ht="15" customHeight="1">
      <c r="J620" s="41"/>
      <c r="Q620" s="41"/>
    </row>
    <row r="621" spans="10:17" ht="15" customHeight="1">
      <c r="J621" s="41"/>
      <c r="Q621" s="41"/>
    </row>
    <row r="622" spans="10:17" ht="15" customHeight="1">
      <c r="J622" s="41"/>
      <c r="Q622" s="41"/>
    </row>
    <row r="623" spans="10:17" ht="15" customHeight="1">
      <c r="J623" s="41"/>
      <c r="Q623" s="41"/>
    </row>
    <row r="624" spans="10:17" ht="15" customHeight="1">
      <c r="J624" s="41"/>
      <c r="Q624" s="41"/>
    </row>
    <row r="625" spans="10:17" ht="15" customHeight="1">
      <c r="J625" s="41"/>
      <c r="Q625" s="41"/>
    </row>
    <row r="626" spans="10:17" ht="15" customHeight="1">
      <c r="J626" s="41"/>
      <c r="Q626" s="41"/>
    </row>
    <row r="627" spans="10:17" ht="15" customHeight="1">
      <c r="J627" s="41"/>
      <c r="Q627" s="41"/>
    </row>
    <row r="628" spans="10:17" ht="15" customHeight="1">
      <c r="J628" s="41"/>
      <c r="Q628" s="41"/>
    </row>
    <row r="629" spans="10:17" ht="15" customHeight="1">
      <c r="J629" s="41"/>
      <c r="Q629" s="41"/>
    </row>
    <row r="630" spans="10:17" ht="15" customHeight="1">
      <c r="J630" s="41"/>
      <c r="Q630" s="41"/>
    </row>
    <row r="631" spans="10:17" ht="15" customHeight="1">
      <c r="J631" s="41"/>
      <c r="Q631" s="41"/>
    </row>
    <row r="632" spans="10:17" ht="15" customHeight="1">
      <c r="J632" s="41"/>
      <c r="Q632" s="41"/>
    </row>
    <row r="633" spans="10:17" ht="15" customHeight="1">
      <c r="J633" s="41"/>
      <c r="Q633" s="41"/>
    </row>
    <row r="634" spans="10:17" ht="15" customHeight="1">
      <c r="J634" s="41"/>
      <c r="Q634" s="41"/>
    </row>
    <row r="635" spans="10:17" ht="15" customHeight="1">
      <c r="J635" s="41"/>
      <c r="Q635" s="41"/>
    </row>
    <row r="636" spans="10:17" ht="15" customHeight="1">
      <c r="J636" s="41"/>
      <c r="Q636" s="41"/>
    </row>
    <row r="637" spans="10:17" ht="15" customHeight="1">
      <c r="J637" s="41"/>
      <c r="Q637" s="41"/>
    </row>
  </sheetData>
  <sortState xmlns:xlrd2="http://schemas.microsoft.com/office/spreadsheetml/2017/richdata2" ref="I10:L23">
    <sortCondition ref="I10:I23"/>
  </sortState>
  <mergeCells count="1">
    <mergeCell ref="K8:L8"/>
  </mergeCells>
  <hyperlinks>
    <hyperlink ref="I1" location="'Table of Contents'!B13" display="Back to Table of Contents" xr:uid="{D22EC42F-949E-40E3-AE0B-10606894B0F1}"/>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C9EEC-DD1D-4756-9F2B-D29061444248}">
  <sheetPr codeName="Sheet16">
    <tabColor theme="4" tint="0.59999389629810485"/>
    <pageSetUpPr autoPageBreaks="0"/>
  </sheetPr>
  <dimension ref="G1:AD48"/>
  <sheetViews>
    <sheetView showGridLines="0" zoomScaleNormal="100" workbookViewId="0">
      <selection activeCell="I1" sqref="I1"/>
    </sheetView>
  </sheetViews>
  <sheetFormatPr defaultColWidth="9.140625" defaultRowHeight="15" customHeight="1"/>
  <cols>
    <col min="1" max="6" width="9.140625" style="29"/>
    <col min="7" max="7" width="9.140625" style="30"/>
    <col min="8" max="8" width="2.5703125" style="47" customWidth="1"/>
    <col min="9" max="9" width="9.140625" style="29"/>
    <col min="10" max="10" width="39.85546875" style="29" customWidth="1"/>
    <col min="11" max="11" width="13.85546875" style="29" customWidth="1"/>
    <col min="12" max="12" width="18.5703125" style="29" bestFit="1" customWidth="1"/>
    <col min="13" max="13" width="10.85546875" style="29" bestFit="1" customWidth="1"/>
    <col min="14" max="14" width="18.5703125" style="29" bestFit="1" customWidth="1"/>
    <col min="15" max="15" width="10.85546875" style="29" bestFit="1" customWidth="1"/>
    <col min="16" max="16" width="20.85546875" style="29" bestFit="1" customWidth="1"/>
    <col min="17" max="17" width="8" style="29" bestFit="1" customWidth="1"/>
    <col min="18" max="18" width="12.5703125" style="29" bestFit="1" customWidth="1"/>
    <col min="19" max="19" width="9" style="29" bestFit="1" customWidth="1"/>
    <col min="20" max="20" width="27.42578125" style="29" bestFit="1" customWidth="1"/>
    <col min="21" max="21" width="6.28515625" style="29" bestFit="1" customWidth="1"/>
    <col min="22" max="22" width="21.140625" style="29" bestFit="1" customWidth="1"/>
    <col min="23" max="23" width="6.28515625" style="29" bestFit="1" customWidth="1"/>
    <col min="24" max="24" width="37.28515625" style="29" bestFit="1" customWidth="1"/>
    <col min="25" max="25" width="6.28515625" style="29" bestFit="1" customWidth="1"/>
    <col min="26" max="26" width="9" style="29" bestFit="1" customWidth="1"/>
    <col min="27" max="27" width="6.28515625" style="29" bestFit="1" customWidth="1"/>
    <col min="28" max="28" width="13.85546875" style="29" bestFit="1" customWidth="1"/>
    <col min="29" max="16384" width="9.140625" style="29"/>
  </cols>
  <sheetData>
    <row r="1" spans="7:28" s="254" customFormat="1" ht="14.1" customHeight="1">
      <c r="H1" s="246"/>
      <c r="I1" s="247" t="s">
        <v>91</v>
      </c>
    </row>
    <row r="2" spans="7:28" ht="15" customHeight="1">
      <c r="G2" s="29"/>
      <c r="J2" s="21" t="s">
        <v>175</v>
      </c>
      <c r="K2" s="21"/>
      <c r="L2" s="21"/>
      <c r="M2" s="21"/>
      <c r="N2" s="21"/>
      <c r="O2" s="21"/>
      <c r="P2" s="21"/>
      <c r="Q2" s="21"/>
      <c r="S2" s="21"/>
      <c r="T2" s="21"/>
      <c r="U2" s="21"/>
    </row>
    <row r="3" spans="7:28" ht="15" customHeight="1">
      <c r="G3" s="29"/>
      <c r="J3" s="86" t="s">
        <v>8</v>
      </c>
      <c r="K3" s="74"/>
      <c r="L3" s="74"/>
      <c r="M3" s="74"/>
      <c r="N3" s="74"/>
      <c r="O3" s="74"/>
      <c r="P3" s="74"/>
      <c r="Q3" s="74"/>
      <c r="S3" s="74"/>
      <c r="T3" s="74"/>
      <c r="U3" s="74"/>
    </row>
    <row r="4" spans="7:28" ht="15" customHeight="1">
      <c r="G4" s="29"/>
      <c r="J4" s="22"/>
      <c r="K4" s="22"/>
      <c r="L4" s="22"/>
      <c r="M4" s="22"/>
      <c r="N4" s="22"/>
      <c r="O4" s="22"/>
      <c r="P4" s="22"/>
      <c r="Q4" s="22"/>
      <c r="S4" s="22"/>
      <c r="T4" s="22"/>
      <c r="U4" s="22"/>
    </row>
    <row r="5" spans="7:28" ht="15" customHeight="1">
      <c r="G5" s="29"/>
      <c r="J5" s="40"/>
      <c r="K5" s="61"/>
      <c r="L5" s="61"/>
      <c r="M5" s="61"/>
      <c r="N5" s="61"/>
      <c r="O5" s="61"/>
      <c r="P5" s="61"/>
      <c r="Q5" s="61"/>
      <c r="T5" s="61"/>
      <c r="U5" s="61"/>
      <c r="V5" s="61"/>
      <c r="W5" s="61"/>
      <c r="X5" s="61"/>
      <c r="Y5" s="61"/>
      <c r="Z5" s="61"/>
    </row>
    <row r="6" spans="7:28" ht="15" customHeight="1">
      <c r="G6" s="29"/>
      <c r="J6" s="326" t="s">
        <v>166</v>
      </c>
      <c r="K6" s="155">
        <v>-0.3624</v>
      </c>
    </row>
    <row r="7" spans="7:28" ht="15" customHeight="1">
      <c r="G7" s="29"/>
      <c r="J7" s="326" t="s">
        <v>167</v>
      </c>
      <c r="K7" s="155">
        <v>-0.36919999999999997</v>
      </c>
      <c r="N7" s="272"/>
      <c r="O7" s="286"/>
      <c r="P7" s="286"/>
      <c r="Q7" s="110"/>
      <c r="R7" s="110"/>
      <c r="S7" s="286"/>
      <c r="T7" s="286"/>
      <c r="U7" s="286"/>
      <c r="V7" s="286"/>
      <c r="W7" s="286"/>
      <c r="X7" s="286"/>
      <c r="Y7" s="286"/>
      <c r="Z7" s="110"/>
      <c r="AA7" s="110"/>
    </row>
    <row r="8" spans="7:28" ht="15" customHeight="1">
      <c r="G8" s="29"/>
      <c r="J8" s="326" t="s">
        <v>168</v>
      </c>
      <c r="K8" s="155">
        <v>0.13869999999999999</v>
      </c>
      <c r="N8" s="286"/>
      <c r="O8" s="286"/>
      <c r="P8" s="287"/>
      <c r="Q8" s="110"/>
      <c r="R8" s="286"/>
      <c r="S8" s="286"/>
      <c r="T8" s="286"/>
      <c r="U8" s="286"/>
      <c r="V8" s="286"/>
      <c r="W8" s="286"/>
      <c r="X8" s="286"/>
      <c r="Y8" s="287"/>
      <c r="Z8" s="110"/>
    </row>
    <row r="9" spans="7:28" ht="15" customHeight="1">
      <c r="G9" s="29"/>
      <c r="J9" s="326" t="s">
        <v>169</v>
      </c>
      <c r="K9" s="155">
        <v>2.7139999999999997E-2</v>
      </c>
      <c r="N9" s="286"/>
      <c r="O9" s="282"/>
      <c r="P9" s="286"/>
      <c r="Q9" s="286"/>
      <c r="R9" s="286"/>
      <c r="S9" s="286"/>
      <c r="T9" s="286"/>
      <c r="U9" s="286"/>
      <c r="V9" s="286"/>
      <c r="W9" s="286"/>
      <c r="X9" s="282"/>
      <c r="Y9" s="286"/>
      <c r="Z9" s="286"/>
      <c r="AB9" s="160"/>
    </row>
    <row r="10" spans="7:28" ht="15" customHeight="1">
      <c r="G10" s="29"/>
      <c r="J10" s="326" t="s">
        <v>170</v>
      </c>
      <c r="K10" s="155">
        <v>4.6099999999999974E-2</v>
      </c>
      <c r="N10" s="286"/>
      <c r="O10" s="286"/>
      <c r="P10" s="286"/>
      <c r="Q10" s="286"/>
      <c r="R10" s="286"/>
      <c r="S10" s="286"/>
      <c r="T10" s="286"/>
      <c r="U10" s="286"/>
      <c r="V10" s="286"/>
      <c r="W10" s="286"/>
      <c r="X10" s="286"/>
      <c r="Y10" s="286"/>
      <c r="Z10" s="286"/>
      <c r="AB10" s="160"/>
    </row>
    <row r="11" spans="7:28" ht="15" customHeight="1">
      <c r="G11" s="29"/>
      <c r="J11" s="326" t="s">
        <v>171</v>
      </c>
      <c r="K11" s="155">
        <v>9.7500000000000031E-2</v>
      </c>
      <c r="N11" s="160"/>
      <c r="O11" s="160"/>
      <c r="AB11" s="160"/>
    </row>
    <row r="12" spans="7:28" ht="15" customHeight="1">
      <c r="G12" s="29"/>
      <c r="J12" s="326" t="s">
        <v>172</v>
      </c>
      <c r="K12" s="155">
        <v>0.22849999999999998</v>
      </c>
      <c r="N12" s="160"/>
      <c r="O12" s="160"/>
      <c r="AB12" s="160"/>
    </row>
    <row r="13" spans="7:28" ht="15" customHeight="1">
      <c r="G13" s="29"/>
      <c r="J13" s="326" t="s">
        <v>173</v>
      </c>
      <c r="K13" s="155">
        <v>8.0500000000000002E-2</v>
      </c>
      <c r="N13" s="160"/>
      <c r="O13" s="160"/>
      <c r="AB13" s="160"/>
    </row>
    <row r="14" spans="7:28" ht="15" customHeight="1">
      <c r="G14" s="29"/>
      <c r="J14" s="326" t="s">
        <v>174</v>
      </c>
      <c r="K14" s="155">
        <v>0.113</v>
      </c>
      <c r="N14" s="160"/>
      <c r="O14" s="160"/>
      <c r="AB14" s="160"/>
    </row>
    <row r="15" spans="7:28" ht="15" customHeight="1">
      <c r="G15" s="29"/>
      <c r="N15" s="160"/>
      <c r="O15" s="160"/>
      <c r="AB15" s="160"/>
    </row>
    <row r="16" spans="7:28" ht="15" customHeight="1">
      <c r="G16" s="29"/>
      <c r="N16" s="160"/>
      <c r="O16" s="160"/>
      <c r="AB16" s="160"/>
    </row>
    <row r="17" spans="8:30" s="29" customFormat="1" ht="15" customHeight="1">
      <c r="H17" s="47"/>
      <c r="N17" s="160"/>
      <c r="O17" s="160"/>
      <c r="AB17" s="160"/>
    </row>
    <row r="18" spans="8:30" s="29" customFormat="1" ht="15" customHeight="1">
      <c r="H18" s="47"/>
      <c r="N18" s="160"/>
      <c r="O18" s="160"/>
      <c r="AB18" s="160"/>
    </row>
    <row r="19" spans="8:30" s="29" customFormat="1" ht="15" customHeight="1">
      <c r="H19" s="47"/>
      <c r="N19" s="160"/>
      <c r="O19" s="160"/>
      <c r="AB19" s="160"/>
    </row>
    <row r="20" spans="8:30" s="29" customFormat="1" ht="15" customHeight="1">
      <c r="H20" s="47"/>
      <c r="N20" s="160"/>
      <c r="O20" s="160"/>
      <c r="AB20" s="160"/>
    </row>
    <row r="21" spans="8:30" s="29" customFormat="1" ht="15" customHeight="1">
      <c r="H21" s="47"/>
      <c r="N21" s="160"/>
      <c r="O21" s="160"/>
      <c r="AB21" s="160"/>
    </row>
    <row r="22" spans="8:30" s="29" customFormat="1" ht="15" customHeight="1">
      <c r="H22" s="47"/>
      <c r="N22" s="160"/>
      <c r="O22" s="160"/>
      <c r="AB22" s="160"/>
    </row>
    <row r="23" spans="8:30" s="29" customFormat="1" ht="15" customHeight="1">
      <c r="H23" s="47"/>
      <c r="N23" s="160"/>
      <c r="O23" s="160"/>
      <c r="AB23" s="160"/>
    </row>
    <row r="24" spans="8:30" s="29" customFormat="1" ht="15" customHeight="1">
      <c r="H24" s="47"/>
      <c r="N24" s="160"/>
      <c r="O24" s="160"/>
      <c r="AB24" s="160"/>
    </row>
    <row r="25" spans="8:30" s="29" customFormat="1" ht="15" customHeight="1">
      <c r="H25" s="47"/>
      <c r="O25" s="160"/>
      <c r="P25" s="160"/>
      <c r="Q25" s="160"/>
      <c r="AD25" s="160"/>
    </row>
    <row r="26" spans="8:30" s="29" customFormat="1" ht="15" customHeight="1">
      <c r="H26" s="47"/>
      <c r="O26" s="160"/>
      <c r="P26" s="160"/>
      <c r="Q26" s="160"/>
      <c r="AD26" s="160"/>
    </row>
    <row r="27" spans="8:30" s="29" customFormat="1" ht="15" customHeight="1">
      <c r="H27" s="47"/>
      <c r="O27" s="160"/>
      <c r="P27" s="160"/>
      <c r="Q27" s="160"/>
      <c r="AD27" s="160"/>
    </row>
    <row r="28" spans="8:30" s="29" customFormat="1" ht="15" customHeight="1">
      <c r="H28" s="47"/>
      <c r="O28" s="160"/>
      <c r="P28" s="160"/>
      <c r="Q28" s="160"/>
      <c r="AD28" s="160"/>
    </row>
    <row r="29" spans="8:30" s="29" customFormat="1" ht="15" customHeight="1">
      <c r="H29" s="47"/>
      <c r="O29" s="160"/>
      <c r="P29" s="160"/>
      <c r="Q29" s="160"/>
      <c r="AD29" s="160"/>
    </row>
    <row r="30" spans="8:30" s="29" customFormat="1" ht="15" customHeight="1">
      <c r="H30" s="47"/>
      <c r="O30" s="160"/>
      <c r="P30" s="160"/>
      <c r="Q30" s="160"/>
      <c r="AD30" s="160"/>
    </row>
    <row r="31" spans="8:30" s="29" customFormat="1" ht="15" customHeight="1">
      <c r="H31" s="47"/>
      <c r="O31" s="160"/>
      <c r="P31" s="160"/>
      <c r="Q31" s="160"/>
      <c r="AD31" s="160"/>
    </row>
    <row r="32" spans="8:30" s="29" customFormat="1" ht="15" customHeight="1">
      <c r="H32" s="47"/>
      <c r="O32" s="160"/>
      <c r="P32" s="160"/>
      <c r="Q32" s="160"/>
      <c r="AD32" s="160"/>
    </row>
    <row r="33" spans="8:30" s="29" customFormat="1" ht="15" customHeight="1">
      <c r="H33" s="47"/>
      <c r="O33" s="160"/>
      <c r="P33" s="160"/>
      <c r="Q33" s="160"/>
      <c r="AD33" s="160"/>
    </row>
    <row r="34" spans="8:30" s="29" customFormat="1" ht="15" customHeight="1">
      <c r="H34" s="47"/>
      <c r="O34" s="160"/>
      <c r="P34" s="160"/>
      <c r="Q34" s="160"/>
      <c r="AD34" s="160"/>
    </row>
    <row r="35" spans="8:30" s="29" customFormat="1" ht="15" customHeight="1">
      <c r="H35" s="47"/>
      <c r="AD35" s="160"/>
    </row>
    <row r="36" spans="8:30" s="29" customFormat="1" ht="15" customHeight="1">
      <c r="H36" s="47"/>
      <c r="AD36" s="160"/>
    </row>
    <row r="37" spans="8:30" s="29" customFormat="1" ht="15" customHeight="1">
      <c r="H37" s="47"/>
    </row>
    <row r="38" spans="8:30" s="29" customFormat="1" ht="15" customHeight="1">
      <c r="H38" s="47"/>
    </row>
    <row r="39" spans="8:30" s="29" customFormat="1" ht="15" customHeight="1">
      <c r="H39" s="47"/>
    </row>
    <row r="40" spans="8:30" s="29" customFormat="1" ht="15" customHeight="1">
      <c r="H40" s="47"/>
    </row>
    <row r="41" spans="8:30" s="29" customFormat="1" ht="15" customHeight="1">
      <c r="H41" s="47"/>
    </row>
    <row r="42" spans="8:30" s="29" customFormat="1" ht="15" customHeight="1">
      <c r="H42" s="47"/>
    </row>
    <row r="43" spans="8:30" s="29" customFormat="1" ht="15" customHeight="1">
      <c r="H43" s="47"/>
    </row>
    <row r="44" spans="8:30" s="29" customFormat="1" ht="15" customHeight="1">
      <c r="H44" s="47"/>
    </row>
    <row r="45" spans="8:30" s="29" customFormat="1" ht="15" customHeight="1">
      <c r="H45" s="47"/>
    </row>
    <row r="46" spans="8:30" s="29" customFormat="1" ht="15" customHeight="1">
      <c r="H46" s="47"/>
    </row>
    <row r="47" spans="8:30" s="29" customFormat="1" ht="15" customHeight="1">
      <c r="H47" s="47"/>
    </row>
    <row r="48" spans="8:30" s="29" customFormat="1" ht="15" customHeight="1">
      <c r="H48" s="47"/>
    </row>
  </sheetData>
  <hyperlinks>
    <hyperlink ref="I1" location="'Table of Contents'!B13" display="Back to Table of Contents" xr:uid="{F03EAD1A-CE57-4765-83C5-B5FF40120511}"/>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7CC86-3B62-4862-A463-5964E2098112}">
  <sheetPr published="0" codeName="Sheet17">
    <tabColor theme="4" tint="0.59999389629810485"/>
  </sheetPr>
  <dimension ref="A1:X567"/>
  <sheetViews>
    <sheetView showGridLines="0" zoomScaleNormal="100" workbookViewId="0">
      <selection activeCell="I1" sqref="I1"/>
    </sheetView>
  </sheetViews>
  <sheetFormatPr defaultColWidth="9.140625" defaultRowHeight="15" customHeight="1"/>
  <cols>
    <col min="1" max="7" width="9.140625" style="30"/>
    <col min="8" max="8" width="2.5703125" style="47" customWidth="1"/>
    <col min="9" max="9" width="9.140625" style="29"/>
    <col min="10" max="10" width="12.5703125" style="29" customWidth="1"/>
    <col min="11" max="11" width="9.42578125" style="29" customWidth="1"/>
    <col min="12" max="12" width="6.42578125" style="29" customWidth="1"/>
    <col min="13" max="13" width="19.85546875" style="30" customWidth="1"/>
    <col min="14" max="14" width="10" style="30" customWidth="1"/>
    <col min="15" max="15" width="18.5703125" style="30" customWidth="1"/>
    <col min="16" max="16" width="18.5703125" style="29" customWidth="1"/>
    <col min="17" max="17" width="9.140625" style="29" customWidth="1"/>
    <col min="18" max="18" width="16.5703125" style="29" customWidth="1"/>
    <col min="19" max="21" width="18.5703125" style="29" customWidth="1"/>
    <col min="22" max="22" width="6.140625" style="29" customWidth="1"/>
    <col min="23" max="24" width="18.5703125" style="29" customWidth="1"/>
    <col min="25" max="16384" width="9.140625" style="29"/>
  </cols>
  <sheetData>
    <row r="1" spans="1:24" s="254" customFormat="1" ht="14.1" customHeight="1">
      <c r="H1" s="246"/>
      <c r="I1" s="247" t="s">
        <v>91</v>
      </c>
      <c r="M1" s="256"/>
      <c r="N1" s="256"/>
      <c r="O1" s="256"/>
    </row>
    <row r="2" spans="1:24" ht="15" customHeight="1">
      <c r="A2" s="29"/>
      <c r="B2" s="29"/>
      <c r="C2" s="29"/>
      <c r="D2" s="29"/>
      <c r="E2" s="29"/>
      <c r="F2" s="29"/>
      <c r="G2" s="29"/>
      <c r="J2" s="21" t="s">
        <v>196</v>
      </c>
    </row>
    <row r="3" spans="1:24" ht="15" customHeight="1">
      <c r="A3" s="29"/>
      <c r="B3" s="29"/>
      <c r="C3" s="29"/>
      <c r="D3" s="29"/>
      <c r="E3" s="29"/>
      <c r="F3" s="29"/>
      <c r="G3" s="29"/>
      <c r="J3" s="86" t="s">
        <v>177</v>
      </c>
    </row>
    <row r="4" spans="1:24" ht="15" customHeight="1">
      <c r="A4" s="29"/>
      <c r="B4" s="29"/>
      <c r="C4" s="29"/>
      <c r="D4" s="29"/>
      <c r="E4" s="29"/>
      <c r="F4" s="29"/>
      <c r="G4" s="29"/>
      <c r="J4" s="22"/>
      <c r="L4" s="27"/>
      <c r="R4" s="27"/>
      <c r="S4" s="27"/>
    </row>
    <row r="5" spans="1:24" ht="15" customHeight="1">
      <c r="A5" s="29"/>
      <c r="B5" s="29"/>
      <c r="C5" s="29"/>
      <c r="D5" s="29"/>
      <c r="E5" s="29"/>
      <c r="F5" s="29"/>
      <c r="G5" s="29"/>
      <c r="J5" s="40"/>
      <c r="K5" s="68"/>
      <c r="L5" s="68"/>
      <c r="M5" s="68"/>
      <c r="N5" s="68"/>
      <c r="O5" s="68"/>
      <c r="P5" s="68"/>
      <c r="Q5" s="61"/>
      <c r="S5" s="160"/>
      <c r="T5" s="160"/>
      <c r="U5" s="160"/>
      <c r="V5" s="160"/>
      <c r="W5" s="160"/>
      <c r="X5" s="160"/>
    </row>
    <row r="6" spans="1:24" ht="15" customHeight="1">
      <c r="A6" s="29"/>
      <c r="B6" s="29"/>
      <c r="C6" s="29"/>
      <c r="D6" s="29"/>
      <c r="E6" s="29"/>
      <c r="F6" s="29"/>
      <c r="G6" s="29"/>
      <c r="J6" s="40"/>
      <c r="K6" s="163"/>
      <c r="L6" s="163"/>
      <c r="M6" s="163"/>
      <c r="N6" s="163"/>
      <c r="O6" s="163"/>
      <c r="P6" s="163"/>
      <c r="Q6" s="61"/>
      <c r="S6" s="163"/>
      <c r="T6" s="163"/>
      <c r="U6" s="163"/>
      <c r="V6" s="163"/>
      <c r="W6" s="163"/>
      <c r="X6" s="163"/>
    </row>
    <row r="7" spans="1:24" ht="15" customHeight="1">
      <c r="A7" s="29"/>
      <c r="B7" s="29"/>
      <c r="C7" s="29"/>
      <c r="D7" s="29"/>
      <c r="E7" s="29"/>
      <c r="F7" s="29"/>
      <c r="G7" s="29"/>
      <c r="J7" s="40"/>
      <c r="K7" s="163"/>
      <c r="L7" s="163"/>
      <c r="M7" s="163"/>
      <c r="N7" s="163"/>
      <c r="O7" s="163"/>
      <c r="P7" s="163"/>
      <c r="S7" s="163"/>
      <c r="T7" s="163"/>
      <c r="U7" s="163"/>
      <c r="V7" s="163"/>
      <c r="W7" s="163"/>
      <c r="X7" s="163"/>
    </row>
    <row r="8" spans="1:24" ht="15" customHeight="1">
      <c r="A8" s="29"/>
      <c r="B8" s="29"/>
      <c r="C8" s="29"/>
      <c r="D8" s="29"/>
      <c r="E8" s="29"/>
      <c r="F8" s="29"/>
      <c r="G8" s="29"/>
      <c r="I8" s="145"/>
      <c r="J8" s="435" t="s">
        <v>176</v>
      </c>
      <c r="K8" s="435"/>
      <c r="L8" s="288"/>
      <c r="M8" s="436" t="s">
        <v>429</v>
      </c>
      <c r="N8" s="436"/>
      <c r="O8" s="163"/>
      <c r="P8" s="163"/>
      <c r="S8" s="163"/>
      <c r="T8" s="163"/>
      <c r="U8" s="163"/>
      <c r="V8" s="163"/>
      <c r="W8" s="163"/>
      <c r="X8" s="163"/>
    </row>
    <row r="9" spans="1:24" ht="15" customHeight="1">
      <c r="A9" s="29"/>
      <c r="B9" s="29"/>
      <c r="C9" s="29"/>
      <c r="D9" s="29"/>
      <c r="E9" s="29"/>
      <c r="F9" s="29"/>
      <c r="G9" s="29"/>
      <c r="J9" s="36" t="s">
        <v>430</v>
      </c>
      <c r="K9" s="163" t="s">
        <v>431</v>
      </c>
      <c r="L9" s="163"/>
      <c r="M9" s="36" t="s">
        <v>430</v>
      </c>
      <c r="N9" s="163" t="s">
        <v>431</v>
      </c>
      <c r="O9" s="163"/>
      <c r="P9" s="163"/>
      <c r="S9" s="163"/>
      <c r="T9" s="163"/>
      <c r="U9" s="163"/>
      <c r="V9" s="163"/>
      <c r="W9" s="163"/>
      <c r="X9" s="163"/>
    </row>
    <row r="10" spans="1:24" ht="15" customHeight="1">
      <c r="A10" s="29"/>
      <c r="B10" s="29"/>
      <c r="C10" s="29"/>
      <c r="D10" s="29"/>
      <c r="E10" s="29"/>
      <c r="F10" s="29"/>
      <c r="G10" s="29"/>
      <c r="J10" s="159">
        <v>-5.0780000000000003</v>
      </c>
      <c r="K10" s="159">
        <v>2E-3</v>
      </c>
      <c r="L10" s="159"/>
      <c r="M10" s="159">
        <v>-3.823</v>
      </c>
      <c r="N10" s="159">
        <v>5.0000000000000001E-3</v>
      </c>
      <c r="O10" s="163"/>
      <c r="P10" s="163"/>
      <c r="S10" s="163"/>
      <c r="T10" s="163"/>
      <c r="U10" s="163"/>
      <c r="V10" s="163"/>
      <c r="W10" s="163"/>
      <c r="X10" s="163"/>
    </row>
    <row r="11" spans="1:24" ht="15" customHeight="1">
      <c r="A11" s="29"/>
      <c r="B11" s="29"/>
      <c r="C11" s="29"/>
      <c r="D11" s="29"/>
      <c r="E11" s="29"/>
      <c r="F11" s="29"/>
      <c r="G11" s="29"/>
      <c r="J11" s="159">
        <v>-4.9210000000000003</v>
      </c>
      <c r="K11" s="159">
        <v>2E-3</v>
      </c>
      <c r="L11" s="159"/>
      <c r="M11" s="159">
        <v>-3.69</v>
      </c>
      <c r="N11" s="159">
        <v>8.0000000000000002E-3</v>
      </c>
      <c r="O11" s="163"/>
      <c r="P11" s="163"/>
      <c r="S11" s="163"/>
      <c r="T11" s="163"/>
      <c r="U11" s="163"/>
      <c r="V11" s="163"/>
      <c r="W11" s="163"/>
      <c r="X11" s="163"/>
    </row>
    <row r="12" spans="1:24" ht="15" customHeight="1">
      <c r="A12" s="29"/>
      <c r="B12" s="29"/>
      <c r="C12" s="29"/>
      <c r="D12" s="29"/>
      <c r="E12" s="29"/>
      <c r="F12" s="29"/>
      <c r="G12" s="29"/>
      <c r="J12" s="159">
        <v>-4.7640000000000002</v>
      </c>
      <c r="K12" s="159">
        <v>3.0000000000000001E-3</v>
      </c>
      <c r="L12" s="159"/>
      <c r="M12" s="159">
        <v>-3.5569999999999999</v>
      </c>
      <c r="N12" s="159">
        <v>1.0999999999999999E-2</v>
      </c>
      <c r="O12" s="68"/>
      <c r="P12" s="68"/>
    </row>
    <row r="13" spans="1:24" ht="15" customHeight="1">
      <c r="A13" s="29"/>
      <c r="B13" s="29"/>
      <c r="C13" s="29"/>
      <c r="D13" s="29"/>
      <c r="E13" s="29"/>
      <c r="F13" s="29"/>
      <c r="G13" s="29"/>
      <c r="J13" s="159">
        <v>-4.6059999999999999</v>
      </c>
      <c r="K13" s="159">
        <v>5.0000000000000001E-3</v>
      </c>
      <c r="L13" s="159"/>
      <c r="M13" s="159">
        <v>-3.4239999999999999</v>
      </c>
      <c r="N13" s="159">
        <v>1.2E-2</v>
      </c>
      <c r="O13" s="68"/>
      <c r="P13" s="68"/>
    </row>
    <row r="14" spans="1:24" ht="15" customHeight="1">
      <c r="A14" s="29"/>
      <c r="B14" s="29"/>
      <c r="C14" s="29"/>
      <c r="D14" s="29"/>
      <c r="E14" s="29"/>
      <c r="F14" s="29"/>
      <c r="G14" s="29"/>
      <c r="J14" s="159">
        <v>-4.4489999999999998</v>
      </c>
      <c r="K14" s="159">
        <v>5.0000000000000001E-3</v>
      </c>
      <c r="L14" s="159"/>
      <c r="M14" s="159">
        <v>-3.2909999999999999</v>
      </c>
      <c r="N14" s="159">
        <v>1.0999999999999999E-2</v>
      </c>
      <c r="O14" s="68"/>
      <c r="P14" s="68"/>
    </row>
    <row r="15" spans="1:24" ht="15" customHeight="1">
      <c r="A15" s="29"/>
      <c r="B15" s="29"/>
      <c r="C15" s="29"/>
      <c r="D15" s="29"/>
      <c r="E15" s="29"/>
      <c r="F15" s="29"/>
      <c r="G15" s="29"/>
      <c r="J15" s="159">
        <v>-4.2919999999999998</v>
      </c>
      <c r="K15" s="159">
        <v>5.0000000000000001E-3</v>
      </c>
      <c r="L15" s="159"/>
      <c r="M15" s="159">
        <v>-3.1579999999999999</v>
      </c>
      <c r="N15" s="159">
        <v>0.01</v>
      </c>
      <c r="O15" s="68"/>
      <c r="P15" s="68"/>
    </row>
    <row r="16" spans="1:24" ht="15" customHeight="1">
      <c r="A16" s="29"/>
      <c r="B16" s="29"/>
      <c r="C16" s="29"/>
      <c r="D16" s="29"/>
      <c r="E16" s="29"/>
      <c r="F16" s="29"/>
      <c r="G16" s="29"/>
      <c r="J16" s="159">
        <v>-4.1349999999999998</v>
      </c>
      <c r="K16" s="159">
        <v>3.0000000000000001E-3</v>
      </c>
      <c r="L16" s="159"/>
      <c r="M16" s="159">
        <v>-3.0249999999999999</v>
      </c>
      <c r="N16" s="159">
        <v>7.0000000000000001E-3</v>
      </c>
      <c r="O16" s="68"/>
      <c r="P16" s="68"/>
    </row>
    <row r="17" spans="1:18" ht="15" customHeight="1">
      <c r="A17" s="29"/>
      <c r="B17" s="29"/>
      <c r="C17" s="29"/>
      <c r="D17" s="29"/>
      <c r="E17" s="29"/>
      <c r="F17" s="29"/>
      <c r="G17" s="29"/>
      <c r="J17" s="159">
        <v>-3.9769999999999999</v>
      </c>
      <c r="K17" s="159">
        <v>1E-3</v>
      </c>
      <c r="L17" s="159"/>
      <c r="M17" s="159">
        <v>-2.8929999999999998</v>
      </c>
      <c r="N17" s="159">
        <v>0.01</v>
      </c>
      <c r="O17" s="68"/>
      <c r="P17" s="68"/>
    </row>
    <row r="18" spans="1:18" ht="15" customHeight="1">
      <c r="A18" s="29"/>
      <c r="B18" s="29"/>
      <c r="C18" s="29"/>
      <c r="D18" s="29"/>
      <c r="E18" s="29"/>
      <c r="F18" s="29"/>
      <c r="G18" s="29"/>
      <c r="J18" s="159">
        <v>-3.82</v>
      </c>
      <c r="K18" s="159">
        <v>3.0000000000000001E-3</v>
      </c>
      <c r="L18" s="159"/>
      <c r="M18" s="159">
        <v>-2.76</v>
      </c>
      <c r="N18" s="159">
        <v>1.2E-2</v>
      </c>
      <c r="O18" s="68"/>
      <c r="P18" s="68"/>
    </row>
    <row r="19" spans="1:18" ht="15" customHeight="1">
      <c r="A19" s="29"/>
      <c r="B19" s="29"/>
      <c r="C19" s="29"/>
      <c r="D19" s="29"/>
      <c r="E19" s="29"/>
      <c r="F19" s="29"/>
      <c r="G19" s="29"/>
      <c r="J19" s="159">
        <v>-3.6629999999999998</v>
      </c>
      <c r="K19" s="159">
        <v>7.0000000000000001E-3</v>
      </c>
      <c r="L19" s="159"/>
      <c r="M19" s="159">
        <v>-2.6269999999999998</v>
      </c>
      <c r="N19" s="159">
        <v>1.2E-2</v>
      </c>
      <c r="O19" s="68"/>
      <c r="P19" s="68"/>
    </row>
    <row r="20" spans="1:18" ht="15" customHeight="1">
      <c r="A20" s="29"/>
      <c r="B20" s="29"/>
      <c r="C20" s="29"/>
      <c r="D20" s="29"/>
      <c r="E20" s="29"/>
      <c r="F20" s="29"/>
      <c r="G20" s="29"/>
      <c r="J20" s="159">
        <v>-3.5059999999999998</v>
      </c>
      <c r="K20" s="159">
        <v>1.2999999999999999E-2</v>
      </c>
      <c r="L20" s="159"/>
      <c r="M20" s="159">
        <v>-2.4940000000000002</v>
      </c>
      <c r="N20" s="159">
        <v>1.2999999999999999E-2</v>
      </c>
      <c r="O20" s="68"/>
      <c r="P20" s="68"/>
    </row>
    <row r="21" spans="1:18" ht="15" customHeight="1">
      <c r="A21" s="29"/>
      <c r="B21" s="29"/>
      <c r="C21" s="29"/>
      <c r="D21" s="29"/>
      <c r="E21" s="29"/>
      <c r="F21" s="29"/>
      <c r="G21" s="29"/>
      <c r="J21" s="159">
        <v>-3.3479999999999999</v>
      </c>
      <c r="K21" s="159">
        <v>1.6E-2</v>
      </c>
      <c r="L21" s="159"/>
      <c r="M21" s="159">
        <v>-2.3610000000000002</v>
      </c>
      <c r="N21" s="159">
        <v>1.4E-2</v>
      </c>
      <c r="O21" s="68"/>
      <c r="P21" s="68"/>
    </row>
    <row r="22" spans="1:18" ht="15" customHeight="1">
      <c r="A22" s="29"/>
      <c r="B22" s="29"/>
      <c r="C22" s="29"/>
      <c r="D22" s="29"/>
      <c r="E22" s="29"/>
      <c r="F22" s="29"/>
      <c r="G22" s="29"/>
      <c r="J22" s="159">
        <v>-3.1909999999999998</v>
      </c>
      <c r="K22" s="159">
        <v>1.7000000000000001E-2</v>
      </c>
      <c r="L22" s="159"/>
      <c r="M22" s="159">
        <v>-2.2280000000000002</v>
      </c>
      <c r="N22" s="159">
        <v>1.7000000000000001E-2</v>
      </c>
      <c r="O22" s="68"/>
      <c r="P22" s="68"/>
    </row>
    <row r="23" spans="1:18" ht="15" customHeight="1">
      <c r="A23" s="29"/>
      <c r="B23" s="29"/>
      <c r="C23" s="29"/>
      <c r="D23" s="29"/>
      <c r="E23" s="29"/>
      <c r="F23" s="29"/>
      <c r="G23" s="29"/>
      <c r="J23" s="159">
        <v>-3.0339999999999998</v>
      </c>
      <c r="K23" s="159">
        <v>1.9E-2</v>
      </c>
      <c r="L23" s="159"/>
      <c r="M23" s="159">
        <v>-2.0950000000000002</v>
      </c>
      <c r="N23" s="159">
        <v>1.7999999999999999E-2</v>
      </c>
      <c r="O23" s="68"/>
      <c r="P23" s="68"/>
    </row>
    <row r="24" spans="1:18" ht="15" customHeight="1">
      <c r="A24" s="29"/>
      <c r="B24" s="29"/>
      <c r="C24" s="29"/>
      <c r="D24" s="29"/>
      <c r="E24" s="29"/>
      <c r="F24" s="29"/>
      <c r="G24" s="29"/>
      <c r="J24" s="159">
        <v>-2.8769999999999998</v>
      </c>
      <c r="K24" s="37">
        <v>2.1999999999999999E-2</v>
      </c>
      <c r="L24" s="37"/>
      <c r="M24" s="37">
        <v>-1.962</v>
      </c>
      <c r="N24" s="37">
        <v>1.7999999999999999E-2</v>
      </c>
    </row>
    <row r="25" spans="1:18" ht="15" customHeight="1">
      <c r="A25" s="29"/>
      <c r="B25" s="29"/>
      <c r="C25" s="29"/>
      <c r="D25" s="29"/>
      <c r="E25" s="29"/>
      <c r="F25" s="29"/>
      <c r="G25" s="29"/>
      <c r="J25" s="159">
        <v>-2.7189999999999999</v>
      </c>
      <c r="K25" s="37">
        <v>2.7E-2</v>
      </c>
      <c r="L25" s="37"/>
      <c r="M25" s="37">
        <v>-1.83</v>
      </c>
      <c r="N25" s="37">
        <v>1.9E-2</v>
      </c>
    </row>
    <row r="26" spans="1:18" ht="15" customHeight="1">
      <c r="A26" s="29"/>
      <c r="B26" s="29"/>
      <c r="C26" s="29"/>
      <c r="D26" s="29"/>
      <c r="E26" s="29"/>
      <c r="F26" s="29"/>
      <c r="G26" s="29"/>
      <c r="J26" s="159">
        <v>-2.5619999999999998</v>
      </c>
      <c r="K26" s="37">
        <v>3.3000000000000002E-2</v>
      </c>
      <c r="L26" s="37"/>
      <c r="M26" s="37">
        <v>-1.6970000000000001</v>
      </c>
      <c r="N26" s="37">
        <v>2.5999999999999999E-2</v>
      </c>
      <c r="R26" s="161"/>
    </row>
    <row r="27" spans="1:18" ht="15" customHeight="1">
      <c r="A27" s="29"/>
      <c r="B27" s="29"/>
      <c r="C27" s="29"/>
      <c r="D27" s="29"/>
      <c r="E27" s="29"/>
      <c r="F27" s="29"/>
      <c r="G27" s="29"/>
      <c r="J27" s="159">
        <v>-2.4049999999999998</v>
      </c>
      <c r="K27" s="37">
        <v>3.5000000000000003E-2</v>
      </c>
      <c r="L27" s="37"/>
      <c r="M27" s="37">
        <v>-1.5640000000000001</v>
      </c>
      <c r="N27" s="37">
        <v>3.3000000000000002E-2</v>
      </c>
      <c r="R27" s="161"/>
    </row>
    <row r="28" spans="1:18" ht="15" customHeight="1">
      <c r="A28" s="29"/>
      <c r="B28" s="29"/>
      <c r="C28" s="29"/>
      <c r="D28" s="29"/>
      <c r="E28" s="29"/>
      <c r="F28" s="29"/>
      <c r="G28" s="29"/>
      <c r="J28" s="159">
        <v>-2.2480000000000002</v>
      </c>
      <c r="K28" s="37">
        <v>3.9E-2</v>
      </c>
      <c r="L28" s="37"/>
      <c r="M28" s="37">
        <v>-1.431</v>
      </c>
      <c r="N28" s="37">
        <v>3.9E-2</v>
      </c>
      <c r="R28" s="161"/>
    </row>
    <row r="29" spans="1:18" ht="15" customHeight="1">
      <c r="A29" s="29"/>
      <c r="B29" s="29"/>
      <c r="C29" s="29"/>
      <c r="D29" s="29"/>
      <c r="E29" s="29"/>
      <c r="F29" s="29"/>
      <c r="G29" s="29"/>
      <c r="J29" s="159">
        <v>-2.09</v>
      </c>
      <c r="K29" s="37">
        <v>4.1000000000000002E-2</v>
      </c>
      <c r="L29" s="37"/>
      <c r="M29" s="37">
        <v>-1.298</v>
      </c>
      <c r="N29" s="37">
        <v>5.2999999999999999E-2</v>
      </c>
      <c r="R29" s="161"/>
    </row>
    <row r="30" spans="1:18" ht="15" customHeight="1">
      <c r="A30" s="29"/>
      <c r="B30" s="29"/>
      <c r="C30" s="29"/>
      <c r="D30" s="29"/>
      <c r="E30" s="29"/>
      <c r="F30" s="29"/>
      <c r="G30" s="29"/>
      <c r="J30" s="159">
        <v>-1.9330000000000001</v>
      </c>
      <c r="K30" s="37">
        <v>4.4999999999999998E-2</v>
      </c>
      <c r="L30" s="37"/>
      <c r="M30" s="37">
        <v>-1.165</v>
      </c>
      <c r="N30" s="37">
        <v>6.8000000000000005E-2</v>
      </c>
      <c r="R30" s="161"/>
    </row>
    <row r="31" spans="1:18" ht="15" customHeight="1">
      <c r="A31" s="29"/>
      <c r="B31" s="29"/>
      <c r="C31" s="29"/>
      <c r="D31" s="29"/>
      <c r="E31" s="29"/>
      <c r="F31" s="29"/>
      <c r="G31" s="29"/>
      <c r="J31" s="159">
        <v>-1.776</v>
      </c>
      <c r="K31" s="37">
        <v>0.05</v>
      </c>
      <c r="L31" s="37"/>
      <c r="M31" s="37">
        <v>-1.032</v>
      </c>
      <c r="N31" s="37">
        <v>0.09</v>
      </c>
      <c r="R31" s="161"/>
    </row>
    <row r="32" spans="1:18" ht="15" customHeight="1">
      <c r="A32" s="29"/>
      <c r="B32" s="29"/>
      <c r="C32" s="29"/>
      <c r="D32" s="29"/>
      <c r="E32" s="29"/>
      <c r="F32" s="29"/>
      <c r="G32" s="29"/>
      <c r="J32" s="159">
        <v>-1.619</v>
      </c>
      <c r="K32" s="37">
        <v>5.3999999999999999E-2</v>
      </c>
      <c r="L32" s="37"/>
      <c r="M32" s="37">
        <v>-0.89900000000000002</v>
      </c>
      <c r="N32" s="37">
        <v>0.114</v>
      </c>
      <c r="R32" s="161"/>
    </row>
    <row r="33" spans="1:18" ht="15" customHeight="1">
      <c r="A33" s="29"/>
      <c r="B33" s="29"/>
      <c r="C33" s="29"/>
      <c r="D33" s="29"/>
      <c r="E33" s="29"/>
      <c r="F33" s="29"/>
      <c r="G33" s="29"/>
      <c r="J33" s="159">
        <v>-1.4610000000000001</v>
      </c>
      <c r="K33" s="37">
        <v>0.06</v>
      </c>
      <c r="L33" s="37"/>
      <c r="M33" s="37">
        <v>-0.76600000000000001</v>
      </c>
      <c r="N33" s="37">
        <v>0.151</v>
      </c>
      <c r="R33" s="161"/>
    </row>
    <row r="34" spans="1:18" ht="15" customHeight="1">
      <c r="A34" s="29"/>
      <c r="B34" s="29"/>
      <c r="C34" s="29"/>
      <c r="D34" s="29"/>
      <c r="E34" s="29"/>
      <c r="F34" s="29"/>
      <c r="G34" s="29"/>
      <c r="J34" s="159">
        <v>-1.304</v>
      </c>
      <c r="K34" s="37">
        <v>7.1999999999999995E-2</v>
      </c>
      <c r="L34" s="37"/>
      <c r="M34" s="37">
        <v>-0.63400000000000001</v>
      </c>
      <c r="N34" s="37">
        <v>0.19800000000000001</v>
      </c>
      <c r="R34" s="161"/>
    </row>
    <row r="35" spans="1:18" ht="15" customHeight="1">
      <c r="A35" s="29"/>
      <c r="B35" s="29"/>
      <c r="C35" s="29"/>
      <c r="D35" s="29"/>
      <c r="E35" s="29"/>
      <c r="F35" s="29"/>
      <c r="G35" s="29"/>
      <c r="J35" s="159">
        <v>-1.147</v>
      </c>
      <c r="K35" s="37">
        <v>0.10100000000000001</v>
      </c>
      <c r="L35" s="37"/>
      <c r="M35" s="37">
        <v>-0.501</v>
      </c>
      <c r="N35" s="37">
        <v>0.25800000000000001</v>
      </c>
      <c r="R35" s="161"/>
    </row>
    <row r="36" spans="1:18" ht="15" customHeight="1">
      <c r="A36" s="29"/>
      <c r="B36" s="29"/>
      <c r="C36" s="29"/>
      <c r="D36" s="29"/>
      <c r="E36" s="29"/>
      <c r="F36" s="29"/>
      <c r="G36" s="29"/>
      <c r="J36" s="159">
        <v>-0.99</v>
      </c>
      <c r="K36" s="37">
        <v>0.157</v>
      </c>
      <c r="L36" s="37"/>
      <c r="M36" s="37">
        <v>-0.36799999999999999</v>
      </c>
      <c r="N36" s="37">
        <v>0.32200000000000001</v>
      </c>
      <c r="R36" s="161"/>
    </row>
    <row r="37" spans="1:18" ht="15" customHeight="1">
      <c r="A37" s="29"/>
      <c r="B37" s="29"/>
      <c r="C37" s="29"/>
      <c r="D37" s="29"/>
      <c r="E37" s="29"/>
      <c r="F37" s="29"/>
      <c r="G37" s="29"/>
      <c r="J37" s="159">
        <v>-0.83199999999999996</v>
      </c>
      <c r="K37" s="37">
        <v>0.215</v>
      </c>
      <c r="L37" s="37"/>
      <c r="M37" s="37">
        <v>-0.23499999999999999</v>
      </c>
      <c r="N37" s="37">
        <v>0.38500000000000001</v>
      </c>
      <c r="R37" s="161"/>
    </row>
    <row r="38" spans="1:18" ht="15" customHeight="1">
      <c r="A38" s="29"/>
      <c r="B38" s="29"/>
      <c r="C38" s="29"/>
      <c r="D38" s="29"/>
      <c r="E38" s="29"/>
      <c r="F38" s="29"/>
      <c r="G38" s="29"/>
      <c r="J38" s="159">
        <v>-0.67500000000000004</v>
      </c>
      <c r="K38" s="37">
        <v>0.27800000000000002</v>
      </c>
      <c r="L38" s="37"/>
      <c r="M38" s="37">
        <v>-0.10199999999999999</v>
      </c>
      <c r="N38" s="37">
        <v>0.44700000000000001</v>
      </c>
      <c r="R38" s="161"/>
    </row>
    <row r="39" spans="1:18" ht="15" customHeight="1">
      <c r="A39" s="29"/>
      <c r="B39" s="29"/>
      <c r="C39" s="29"/>
      <c r="D39" s="29"/>
      <c r="E39" s="29"/>
      <c r="F39" s="29"/>
      <c r="G39" s="29"/>
      <c r="J39" s="159">
        <v>-0.51800000000000002</v>
      </c>
      <c r="K39" s="37">
        <v>0.34300000000000003</v>
      </c>
      <c r="L39" s="37"/>
      <c r="M39" s="37">
        <v>3.1E-2</v>
      </c>
      <c r="N39" s="37">
        <v>0.48299999999999998</v>
      </c>
      <c r="R39" s="161"/>
    </row>
    <row r="40" spans="1:18" ht="15" customHeight="1">
      <c r="A40" s="29"/>
      <c r="B40" s="29"/>
      <c r="C40" s="29"/>
      <c r="D40" s="29"/>
      <c r="E40" s="29"/>
      <c r="F40" s="29"/>
      <c r="G40" s="29"/>
      <c r="J40" s="159">
        <v>-0.36099999999999999</v>
      </c>
      <c r="K40" s="37">
        <v>0.39600000000000002</v>
      </c>
      <c r="L40" s="37"/>
      <c r="M40" s="37">
        <v>0.16400000000000001</v>
      </c>
      <c r="N40" s="37">
        <v>0.505</v>
      </c>
      <c r="R40" s="161"/>
    </row>
    <row r="41" spans="1:18" ht="15" customHeight="1">
      <c r="A41" s="29"/>
      <c r="B41" s="29"/>
      <c r="C41" s="29"/>
      <c r="D41" s="29"/>
      <c r="E41" s="29"/>
      <c r="F41" s="29"/>
      <c r="G41" s="29"/>
      <c r="J41" s="159">
        <v>-0.20300000000000001</v>
      </c>
      <c r="K41" s="37">
        <v>0.44900000000000001</v>
      </c>
      <c r="L41" s="37"/>
      <c r="M41" s="37">
        <v>0.29699999999999999</v>
      </c>
      <c r="N41" s="37">
        <v>0.499</v>
      </c>
      <c r="R41" s="161"/>
    </row>
    <row r="42" spans="1:18" ht="15" customHeight="1">
      <c r="A42" s="29"/>
      <c r="B42" s="29"/>
      <c r="C42" s="29"/>
      <c r="D42" s="29"/>
      <c r="E42" s="29"/>
      <c r="F42" s="29"/>
      <c r="G42" s="29"/>
      <c r="J42" s="159">
        <v>-4.5999999999999999E-2</v>
      </c>
      <c r="K42" s="37">
        <v>0.47799999999999998</v>
      </c>
      <c r="L42" s="37"/>
      <c r="M42" s="37">
        <v>0.42899999999999999</v>
      </c>
      <c r="N42" s="37">
        <v>0.47299999999999998</v>
      </c>
      <c r="R42" s="161"/>
    </row>
    <row r="43" spans="1:18" ht="15" customHeight="1">
      <c r="A43" s="29"/>
      <c r="B43" s="29"/>
      <c r="C43" s="29"/>
      <c r="D43" s="29"/>
      <c r="E43" s="29"/>
      <c r="F43" s="29"/>
      <c r="G43" s="29"/>
      <c r="J43" s="159">
        <v>0.111</v>
      </c>
      <c r="K43" s="37">
        <v>0.47799999999999998</v>
      </c>
      <c r="L43" s="37"/>
      <c r="M43" s="37">
        <v>0.56200000000000006</v>
      </c>
      <c r="N43" s="37">
        <v>0.45</v>
      </c>
      <c r="R43" s="161"/>
    </row>
    <row r="44" spans="1:18" ht="15" customHeight="1">
      <c r="A44" s="29"/>
      <c r="B44" s="29"/>
      <c r="C44" s="29"/>
      <c r="D44" s="29"/>
      <c r="E44" s="29"/>
      <c r="F44" s="29"/>
      <c r="G44" s="29"/>
      <c r="J44" s="159">
        <v>0.26800000000000002</v>
      </c>
      <c r="K44" s="37">
        <v>0.47599999999999998</v>
      </c>
      <c r="L44" s="37"/>
      <c r="M44" s="37">
        <v>0.69499999999999995</v>
      </c>
      <c r="N44" s="37">
        <v>0.441</v>
      </c>
      <c r="R44" s="161"/>
    </row>
    <row r="45" spans="1:18" ht="15" customHeight="1">
      <c r="A45" s="29"/>
      <c r="B45" s="29"/>
      <c r="C45" s="29"/>
      <c r="D45" s="29"/>
      <c r="E45" s="29"/>
      <c r="F45" s="29"/>
      <c r="G45" s="29"/>
      <c r="J45" s="159">
        <v>0.42599999999999999</v>
      </c>
      <c r="K45" s="37">
        <v>0.45</v>
      </c>
      <c r="L45" s="37"/>
      <c r="M45" s="37">
        <v>0.82799999999999996</v>
      </c>
      <c r="N45" s="37">
        <v>0.41899999999999998</v>
      </c>
      <c r="R45" s="161"/>
    </row>
    <row r="46" spans="1:18" ht="15" customHeight="1">
      <c r="J46" s="159">
        <v>0.58299999999999996</v>
      </c>
      <c r="K46" s="37">
        <v>0.42499999999999999</v>
      </c>
      <c r="L46" s="37"/>
      <c r="M46" s="37">
        <v>0.96099999999999997</v>
      </c>
      <c r="N46" s="37">
        <v>0.39</v>
      </c>
      <c r="R46" s="161"/>
    </row>
    <row r="47" spans="1:18" ht="15" customHeight="1">
      <c r="J47" s="159">
        <v>0.74</v>
      </c>
      <c r="K47" s="37">
        <v>0.38400000000000001</v>
      </c>
      <c r="L47" s="37"/>
      <c r="M47" s="37">
        <v>1.0940000000000001</v>
      </c>
      <c r="N47" s="37">
        <v>0.34899999999999998</v>
      </c>
      <c r="R47" s="161"/>
    </row>
    <row r="48" spans="1:18" ht="15" customHeight="1">
      <c r="J48" s="159">
        <v>0.89700000000000002</v>
      </c>
      <c r="K48" s="37">
        <v>0.32800000000000001</v>
      </c>
      <c r="L48" s="37"/>
      <c r="M48" s="37">
        <v>1.2270000000000001</v>
      </c>
      <c r="N48" s="37">
        <v>0.3</v>
      </c>
      <c r="R48" s="161"/>
    </row>
    <row r="49" spans="10:18" ht="15" customHeight="1">
      <c r="J49" s="159">
        <v>1.054</v>
      </c>
      <c r="K49" s="37">
        <v>0.25800000000000001</v>
      </c>
      <c r="L49" s="37"/>
      <c r="M49" s="37">
        <v>1.36</v>
      </c>
      <c r="N49" s="37">
        <v>0.249</v>
      </c>
      <c r="R49" s="161"/>
    </row>
    <row r="50" spans="10:18" ht="15" customHeight="1">
      <c r="J50" s="159">
        <v>1.212</v>
      </c>
      <c r="K50" s="37">
        <v>0.19600000000000001</v>
      </c>
      <c r="L50" s="37"/>
      <c r="M50" s="37">
        <v>1.492</v>
      </c>
      <c r="N50" s="37">
        <v>0.186</v>
      </c>
      <c r="R50" s="161"/>
    </row>
    <row r="51" spans="10:18" ht="15" customHeight="1">
      <c r="J51" s="159">
        <v>1.369</v>
      </c>
      <c r="K51" s="37">
        <v>0.13</v>
      </c>
      <c r="L51" s="37"/>
      <c r="M51" s="37">
        <v>1.625</v>
      </c>
      <c r="N51" s="37">
        <v>0.122</v>
      </c>
      <c r="R51" s="161"/>
    </row>
    <row r="52" spans="10:18" ht="15" customHeight="1">
      <c r="J52" s="159">
        <v>1.526</v>
      </c>
      <c r="K52" s="37">
        <v>8.1000000000000003E-2</v>
      </c>
      <c r="L52" s="37"/>
      <c r="M52" s="37">
        <v>1.758</v>
      </c>
      <c r="N52" s="37">
        <v>8.5999999999999993E-2</v>
      </c>
      <c r="R52" s="161"/>
    </row>
    <row r="53" spans="10:18" ht="15" customHeight="1">
      <c r="J53" s="159">
        <v>1.6830000000000001</v>
      </c>
      <c r="K53" s="37">
        <v>5.8000000000000003E-2</v>
      </c>
      <c r="L53" s="37"/>
      <c r="M53" s="37">
        <v>1.891</v>
      </c>
      <c r="N53" s="37">
        <v>5.8999999999999997E-2</v>
      </c>
      <c r="R53" s="161"/>
    </row>
    <row r="54" spans="10:18" ht="15" customHeight="1">
      <c r="J54" s="159">
        <v>1.841</v>
      </c>
      <c r="K54" s="37">
        <v>3.7999999999999999E-2</v>
      </c>
      <c r="L54" s="37"/>
      <c r="M54" s="37">
        <v>2.024</v>
      </c>
      <c r="N54" s="37">
        <v>4.1000000000000002E-2</v>
      </c>
      <c r="R54" s="161"/>
    </row>
    <row r="55" spans="10:18" ht="15" customHeight="1">
      <c r="J55" s="159">
        <v>1.998</v>
      </c>
      <c r="K55" s="37">
        <v>2.5999999999999999E-2</v>
      </c>
      <c r="L55" s="37"/>
      <c r="M55" s="37">
        <v>2.157</v>
      </c>
      <c r="N55" s="37">
        <v>3.2000000000000001E-2</v>
      </c>
      <c r="R55" s="161"/>
    </row>
    <row r="56" spans="10:18" ht="15" customHeight="1">
      <c r="J56" s="159">
        <v>2.1549999999999998</v>
      </c>
      <c r="K56" s="37">
        <v>1.7999999999999999E-2</v>
      </c>
      <c r="L56" s="37"/>
      <c r="M56" s="37">
        <v>2.29</v>
      </c>
      <c r="N56" s="37">
        <v>2.4E-2</v>
      </c>
      <c r="R56" s="161"/>
    </row>
    <row r="57" spans="10:18" ht="15" customHeight="1">
      <c r="J57" s="159">
        <v>2.3119999999999998</v>
      </c>
      <c r="K57" s="37">
        <v>8.9999999999999993E-3</v>
      </c>
      <c r="L57" s="37"/>
      <c r="M57" s="37">
        <v>2.423</v>
      </c>
      <c r="N57" s="37">
        <v>1.4E-2</v>
      </c>
      <c r="R57" s="161"/>
    </row>
    <row r="58" spans="10:18" ht="15" customHeight="1">
      <c r="J58" s="159">
        <v>2.4700000000000002</v>
      </c>
      <c r="K58" s="37">
        <v>4.0000000000000001E-3</v>
      </c>
      <c r="L58" s="37"/>
      <c r="M58" s="37">
        <v>2.556</v>
      </c>
      <c r="N58" s="37">
        <v>7.0000000000000001E-3</v>
      </c>
      <c r="R58" s="161"/>
    </row>
    <row r="59" spans="10:18" ht="15" customHeight="1">
      <c r="J59" s="159">
        <v>2.6269999999999998</v>
      </c>
      <c r="K59" s="37">
        <v>2E-3</v>
      </c>
      <c r="L59" s="37"/>
      <c r="M59" s="37">
        <v>2.6880000000000002</v>
      </c>
      <c r="N59" s="37">
        <v>5.0000000000000001E-3</v>
      </c>
      <c r="R59" s="161"/>
    </row>
    <row r="60" spans="10:18" ht="15" customHeight="1">
      <c r="J60" s="162"/>
      <c r="K60" s="67"/>
      <c r="L60" s="55"/>
      <c r="R60" s="161"/>
    </row>
    <row r="61" spans="10:18" ht="15" customHeight="1">
      <c r="J61" s="162"/>
      <c r="K61" s="67"/>
      <c r="L61" s="55"/>
      <c r="R61" s="161"/>
    </row>
    <row r="62" spans="10:18" ht="15" customHeight="1">
      <c r="J62" s="162"/>
      <c r="K62" s="67"/>
      <c r="L62" s="55"/>
      <c r="R62" s="161"/>
    </row>
    <row r="63" spans="10:18" ht="15" customHeight="1">
      <c r="J63" s="162"/>
      <c r="K63" s="67"/>
      <c r="L63" s="55"/>
      <c r="R63" s="161"/>
    </row>
    <row r="64" spans="10:18" ht="15" customHeight="1">
      <c r="J64" s="162"/>
      <c r="K64" s="67"/>
      <c r="L64" s="55"/>
      <c r="R64" s="161"/>
    </row>
    <row r="65" spans="10:18" ht="15" customHeight="1">
      <c r="J65" s="162"/>
      <c r="K65" s="67"/>
      <c r="L65" s="55"/>
      <c r="R65" s="161"/>
    </row>
    <row r="66" spans="10:18" ht="15" customHeight="1">
      <c r="J66" s="162"/>
      <c r="K66" s="67"/>
      <c r="L66" s="55"/>
      <c r="R66" s="161"/>
    </row>
    <row r="67" spans="10:18" ht="15" customHeight="1">
      <c r="J67" s="162"/>
      <c r="K67" s="67"/>
      <c r="L67" s="55"/>
      <c r="R67" s="161"/>
    </row>
    <row r="68" spans="10:18" ht="15" customHeight="1">
      <c r="J68" s="162"/>
      <c r="K68" s="67"/>
      <c r="L68" s="55"/>
      <c r="R68" s="161"/>
    </row>
    <row r="69" spans="10:18" ht="15" customHeight="1">
      <c r="J69" s="162"/>
      <c r="K69" s="67"/>
      <c r="L69" s="55"/>
      <c r="R69" s="161"/>
    </row>
    <row r="70" spans="10:18" ht="15" customHeight="1">
      <c r="J70" s="162"/>
      <c r="K70" s="67"/>
      <c r="L70" s="55"/>
      <c r="R70" s="161"/>
    </row>
    <row r="71" spans="10:18" ht="15" customHeight="1">
      <c r="J71" s="162"/>
      <c r="K71" s="67"/>
      <c r="L71" s="55"/>
      <c r="R71" s="161"/>
    </row>
    <row r="72" spans="10:18" ht="15" customHeight="1">
      <c r="J72" s="162"/>
      <c r="K72" s="67"/>
      <c r="L72" s="55"/>
      <c r="R72" s="161"/>
    </row>
    <row r="73" spans="10:18" ht="15" customHeight="1">
      <c r="J73" s="162"/>
      <c r="K73" s="67"/>
      <c r="L73" s="55"/>
      <c r="R73" s="161"/>
    </row>
    <row r="74" spans="10:18" ht="15" customHeight="1">
      <c r="J74" s="162"/>
      <c r="K74" s="67"/>
      <c r="L74" s="55"/>
      <c r="R74" s="161"/>
    </row>
    <row r="75" spans="10:18" ht="15" customHeight="1">
      <c r="J75" s="162"/>
      <c r="K75" s="67"/>
      <c r="L75" s="55"/>
      <c r="R75" s="161"/>
    </row>
    <row r="76" spans="10:18" ht="15" customHeight="1">
      <c r="J76" s="162"/>
      <c r="K76" s="67"/>
      <c r="L76" s="55"/>
      <c r="R76" s="161"/>
    </row>
    <row r="77" spans="10:18" ht="15" customHeight="1">
      <c r="J77" s="162"/>
      <c r="K77" s="67"/>
      <c r="L77" s="55"/>
      <c r="R77" s="161"/>
    </row>
    <row r="78" spans="10:18" ht="15" customHeight="1">
      <c r="J78" s="162"/>
      <c r="K78" s="67"/>
      <c r="L78" s="55"/>
      <c r="R78" s="161"/>
    </row>
    <row r="79" spans="10:18" ht="15" customHeight="1">
      <c r="J79" s="162"/>
      <c r="K79" s="67"/>
      <c r="L79" s="55"/>
      <c r="R79" s="161"/>
    </row>
    <row r="80" spans="10:18" ht="15" customHeight="1">
      <c r="J80" s="162"/>
      <c r="K80" s="67"/>
      <c r="L80" s="55"/>
      <c r="R80" s="161"/>
    </row>
    <row r="81" spans="10:18" ht="15" customHeight="1">
      <c r="J81" s="162"/>
      <c r="K81" s="67"/>
      <c r="L81" s="55"/>
      <c r="R81" s="161"/>
    </row>
    <row r="82" spans="10:18" ht="15" customHeight="1">
      <c r="J82" s="162"/>
      <c r="K82" s="67"/>
      <c r="L82" s="55"/>
      <c r="R82" s="161"/>
    </row>
    <row r="83" spans="10:18" ht="15" customHeight="1">
      <c r="J83" s="162"/>
      <c r="K83" s="67"/>
      <c r="L83" s="55"/>
      <c r="R83" s="161"/>
    </row>
    <row r="84" spans="10:18" ht="15" customHeight="1">
      <c r="J84" s="162"/>
      <c r="K84" s="67"/>
      <c r="L84" s="55"/>
      <c r="R84" s="161"/>
    </row>
    <row r="85" spans="10:18" ht="15" customHeight="1">
      <c r="J85" s="162"/>
      <c r="K85" s="67"/>
      <c r="L85" s="55"/>
      <c r="R85" s="161"/>
    </row>
    <row r="86" spans="10:18" ht="15" customHeight="1">
      <c r="J86" s="162"/>
      <c r="K86" s="67"/>
      <c r="L86" s="55"/>
      <c r="R86" s="161"/>
    </row>
    <row r="87" spans="10:18" ht="15" customHeight="1">
      <c r="J87" s="162"/>
      <c r="K87" s="67"/>
      <c r="L87" s="55"/>
      <c r="R87" s="161"/>
    </row>
    <row r="88" spans="10:18" ht="15" customHeight="1">
      <c r="J88" s="162"/>
      <c r="K88" s="67"/>
      <c r="L88" s="55"/>
      <c r="R88" s="161"/>
    </row>
    <row r="89" spans="10:18" ht="15" customHeight="1">
      <c r="J89" s="162"/>
      <c r="K89" s="67"/>
      <c r="L89" s="55"/>
      <c r="R89" s="161"/>
    </row>
    <row r="90" spans="10:18" ht="15" customHeight="1">
      <c r="J90" s="162"/>
      <c r="K90" s="67"/>
      <c r="L90" s="55"/>
      <c r="R90" s="161"/>
    </row>
    <row r="91" spans="10:18" ht="15" customHeight="1">
      <c r="J91" s="162"/>
      <c r="K91" s="67"/>
      <c r="L91" s="55"/>
      <c r="R91" s="161"/>
    </row>
    <row r="92" spans="10:18" ht="15" customHeight="1">
      <c r="J92" s="162"/>
      <c r="K92" s="67"/>
      <c r="L92" s="55"/>
      <c r="R92" s="161"/>
    </row>
    <row r="93" spans="10:18" ht="15" customHeight="1">
      <c r="J93" s="162"/>
      <c r="K93" s="67"/>
      <c r="L93" s="55"/>
      <c r="R93" s="161"/>
    </row>
    <row r="94" spans="10:18" ht="15" customHeight="1">
      <c r="J94" s="162"/>
      <c r="K94" s="67"/>
      <c r="L94" s="55"/>
      <c r="R94" s="161"/>
    </row>
    <row r="95" spans="10:18" ht="15" customHeight="1">
      <c r="J95" s="162"/>
      <c r="K95" s="67"/>
      <c r="L95" s="55"/>
      <c r="R95" s="161"/>
    </row>
    <row r="96" spans="10:18" ht="15" customHeight="1">
      <c r="J96" s="162"/>
      <c r="K96" s="67"/>
      <c r="L96" s="55"/>
      <c r="R96" s="161"/>
    </row>
    <row r="97" spans="10:18" ht="15" customHeight="1">
      <c r="J97" s="162"/>
      <c r="K97" s="67"/>
      <c r="L97" s="55"/>
      <c r="R97" s="161"/>
    </row>
    <row r="98" spans="10:18" ht="15" customHeight="1">
      <c r="J98" s="162"/>
      <c r="K98" s="67"/>
      <c r="L98" s="55"/>
      <c r="R98" s="161"/>
    </row>
    <row r="99" spans="10:18" ht="15" customHeight="1">
      <c r="J99" s="162"/>
      <c r="K99" s="67"/>
      <c r="L99" s="55"/>
      <c r="R99" s="161"/>
    </row>
    <row r="100" spans="10:18" ht="15" customHeight="1">
      <c r="J100" s="162"/>
      <c r="K100" s="67"/>
      <c r="L100" s="55"/>
      <c r="R100" s="161"/>
    </row>
    <row r="101" spans="10:18" ht="15" customHeight="1">
      <c r="J101" s="162"/>
      <c r="K101" s="67"/>
      <c r="L101" s="55"/>
      <c r="R101" s="161"/>
    </row>
    <row r="102" spans="10:18" ht="15" customHeight="1">
      <c r="J102" s="162"/>
      <c r="K102" s="67"/>
      <c r="L102" s="55"/>
      <c r="R102" s="161"/>
    </row>
    <row r="103" spans="10:18" ht="15" customHeight="1">
      <c r="J103" s="162"/>
      <c r="K103" s="67"/>
      <c r="L103" s="55"/>
      <c r="R103" s="161"/>
    </row>
    <row r="104" spans="10:18" ht="15" customHeight="1">
      <c r="J104" s="162"/>
      <c r="K104" s="67"/>
      <c r="L104" s="55"/>
      <c r="R104" s="161"/>
    </row>
    <row r="105" spans="10:18" ht="15" customHeight="1">
      <c r="J105" s="162"/>
      <c r="K105" s="67"/>
      <c r="L105" s="55"/>
      <c r="R105" s="161"/>
    </row>
    <row r="106" spans="10:18" ht="15" customHeight="1">
      <c r="J106" s="162"/>
      <c r="K106" s="67"/>
      <c r="L106" s="55"/>
      <c r="R106" s="161"/>
    </row>
    <row r="107" spans="10:18" ht="15" customHeight="1">
      <c r="J107" s="162"/>
      <c r="K107" s="67"/>
      <c r="L107" s="55"/>
      <c r="R107" s="161"/>
    </row>
    <row r="108" spans="10:18" ht="15" customHeight="1">
      <c r="J108" s="162"/>
      <c r="K108" s="67"/>
      <c r="L108" s="55"/>
      <c r="R108" s="161"/>
    </row>
    <row r="109" spans="10:18" ht="15" customHeight="1">
      <c r="J109" s="162"/>
      <c r="K109" s="67"/>
      <c r="L109" s="55"/>
      <c r="R109" s="161"/>
    </row>
    <row r="110" spans="10:18" ht="15" customHeight="1">
      <c r="J110" s="162"/>
      <c r="K110" s="67"/>
      <c r="L110" s="55"/>
      <c r="R110" s="161"/>
    </row>
    <row r="111" spans="10:18" ht="15" customHeight="1">
      <c r="J111" s="162"/>
      <c r="K111" s="67"/>
      <c r="L111" s="55"/>
      <c r="R111" s="161"/>
    </row>
    <row r="112" spans="10:18" ht="15" customHeight="1">
      <c r="J112" s="162"/>
      <c r="K112" s="67"/>
      <c r="L112" s="55"/>
      <c r="R112" s="161"/>
    </row>
    <row r="113" spans="10:18" ht="15" customHeight="1">
      <c r="J113" s="162"/>
      <c r="K113" s="67"/>
      <c r="L113" s="55"/>
      <c r="R113" s="161"/>
    </row>
    <row r="114" spans="10:18" ht="15" customHeight="1">
      <c r="J114" s="162"/>
      <c r="K114" s="67"/>
      <c r="L114" s="55"/>
      <c r="R114" s="161"/>
    </row>
    <row r="115" spans="10:18" ht="15" customHeight="1">
      <c r="J115" s="162"/>
      <c r="K115" s="67"/>
      <c r="L115" s="55"/>
      <c r="R115" s="161"/>
    </row>
    <row r="116" spans="10:18" ht="15" customHeight="1">
      <c r="J116" s="162"/>
      <c r="K116" s="67"/>
      <c r="L116" s="55"/>
      <c r="R116" s="161"/>
    </row>
    <row r="117" spans="10:18" ht="15" customHeight="1">
      <c r="J117" s="162"/>
      <c r="K117" s="67"/>
      <c r="L117" s="55"/>
      <c r="R117" s="161"/>
    </row>
    <row r="118" spans="10:18" ht="15" customHeight="1">
      <c r="J118" s="162"/>
      <c r="K118" s="67"/>
      <c r="L118" s="55"/>
      <c r="R118" s="161"/>
    </row>
    <row r="119" spans="10:18" ht="15" customHeight="1">
      <c r="J119" s="162"/>
      <c r="K119" s="67"/>
      <c r="L119" s="55"/>
      <c r="R119" s="161"/>
    </row>
    <row r="120" spans="10:18" ht="15" customHeight="1">
      <c r="J120" s="162"/>
      <c r="K120" s="67"/>
      <c r="L120" s="55"/>
      <c r="R120" s="161"/>
    </row>
    <row r="121" spans="10:18" ht="15" customHeight="1">
      <c r="J121" s="162"/>
      <c r="K121" s="67"/>
      <c r="L121" s="55"/>
      <c r="R121" s="161"/>
    </row>
    <row r="122" spans="10:18" ht="15" customHeight="1">
      <c r="J122" s="162"/>
      <c r="K122" s="67"/>
      <c r="L122" s="55"/>
      <c r="R122" s="161"/>
    </row>
    <row r="123" spans="10:18" ht="15" customHeight="1">
      <c r="J123" s="162"/>
      <c r="K123" s="67"/>
      <c r="L123" s="55"/>
      <c r="R123" s="161"/>
    </row>
    <row r="124" spans="10:18" ht="15" customHeight="1">
      <c r="J124" s="162"/>
      <c r="K124" s="67"/>
      <c r="L124" s="55"/>
      <c r="R124" s="161"/>
    </row>
    <row r="125" spans="10:18" ht="15" customHeight="1">
      <c r="J125" s="162"/>
      <c r="K125" s="67"/>
      <c r="L125" s="55"/>
      <c r="R125" s="161"/>
    </row>
    <row r="126" spans="10:18" ht="15" customHeight="1">
      <c r="J126" s="162"/>
      <c r="K126" s="67"/>
      <c r="L126" s="55"/>
      <c r="R126" s="161"/>
    </row>
    <row r="127" spans="10:18" ht="15" customHeight="1">
      <c r="J127" s="162"/>
      <c r="K127" s="67"/>
      <c r="L127" s="55"/>
      <c r="R127" s="161"/>
    </row>
    <row r="128" spans="10:18" ht="15" customHeight="1">
      <c r="J128" s="162"/>
      <c r="K128" s="67"/>
      <c r="L128" s="55"/>
      <c r="R128" s="161"/>
    </row>
    <row r="129" spans="10:18" ht="15" customHeight="1">
      <c r="J129" s="162"/>
      <c r="K129" s="67"/>
      <c r="L129" s="55"/>
      <c r="R129" s="161"/>
    </row>
    <row r="130" spans="10:18" ht="15" customHeight="1">
      <c r="J130" s="162"/>
      <c r="K130" s="67"/>
      <c r="L130" s="55"/>
      <c r="R130" s="161"/>
    </row>
    <row r="131" spans="10:18" ht="15" customHeight="1">
      <c r="J131" s="162"/>
      <c r="K131" s="67"/>
      <c r="L131" s="55"/>
      <c r="R131" s="161"/>
    </row>
    <row r="132" spans="10:18" ht="15" customHeight="1">
      <c r="J132" s="162"/>
      <c r="K132" s="67"/>
      <c r="L132" s="55"/>
      <c r="R132" s="161"/>
    </row>
    <row r="133" spans="10:18" ht="15" customHeight="1">
      <c r="J133" s="162"/>
      <c r="K133" s="67"/>
      <c r="L133" s="55"/>
      <c r="R133" s="161"/>
    </row>
    <row r="134" spans="10:18" ht="15" customHeight="1">
      <c r="J134" s="162"/>
      <c r="K134" s="65"/>
      <c r="L134" s="61"/>
      <c r="R134" s="161"/>
    </row>
    <row r="135" spans="10:18" ht="15" customHeight="1">
      <c r="J135" s="162"/>
      <c r="K135" s="65"/>
      <c r="L135" s="61"/>
      <c r="R135" s="161"/>
    </row>
    <row r="136" spans="10:18" ht="15" customHeight="1">
      <c r="J136" s="162"/>
      <c r="K136" s="65"/>
      <c r="L136" s="61"/>
      <c r="R136" s="161"/>
    </row>
    <row r="137" spans="10:18" ht="15" customHeight="1">
      <c r="J137" s="162"/>
      <c r="K137" s="65"/>
      <c r="L137" s="61"/>
      <c r="R137" s="161"/>
    </row>
    <row r="138" spans="10:18" ht="15" customHeight="1">
      <c r="J138" s="162"/>
      <c r="K138" s="65"/>
      <c r="L138" s="61"/>
      <c r="R138" s="161"/>
    </row>
    <row r="139" spans="10:18" ht="15" customHeight="1">
      <c r="J139" s="162"/>
      <c r="K139" s="65"/>
      <c r="L139" s="61"/>
      <c r="R139" s="161"/>
    </row>
    <row r="140" spans="10:18" ht="15" customHeight="1">
      <c r="J140" s="162"/>
      <c r="K140" s="65"/>
      <c r="L140" s="61"/>
      <c r="R140" s="161"/>
    </row>
    <row r="141" spans="10:18" ht="15" customHeight="1">
      <c r="J141" s="162"/>
      <c r="K141" s="65"/>
      <c r="L141" s="61"/>
      <c r="R141" s="161"/>
    </row>
    <row r="142" spans="10:18" ht="15" customHeight="1">
      <c r="J142" s="162"/>
      <c r="K142" s="65"/>
      <c r="L142" s="61"/>
      <c r="R142" s="161"/>
    </row>
    <row r="143" spans="10:18" ht="15" customHeight="1">
      <c r="J143" s="162"/>
      <c r="K143" s="65"/>
      <c r="L143" s="61"/>
      <c r="R143" s="161"/>
    </row>
    <row r="144" spans="10:18" ht="15" customHeight="1">
      <c r="J144" s="162"/>
      <c r="K144" s="65"/>
      <c r="L144" s="61"/>
      <c r="R144" s="161"/>
    </row>
    <row r="145" spans="10:18" ht="15" customHeight="1">
      <c r="J145" s="162"/>
      <c r="K145" s="65"/>
      <c r="L145" s="61"/>
      <c r="R145" s="161"/>
    </row>
    <row r="146" spans="10:18" ht="15" customHeight="1">
      <c r="J146" s="162"/>
      <c r="K146" s="65"/>
      <c r="L146" s="61"/>
      <c r="R146" s="161"/>
    </row>
    <row r="147" spans="10:18" ht="15" customHeight="1">
      <c r="J147" s="162"/>
      <c r="K147" s="65"/>
      <c r="L147" s="61"/>
      <c r="R147" s="161"/>
    </row>
    <row r="148" spans="10:18" ht="15" customHeight="1">
      <c r="J148" s="162"/>
      <c r="K148" s="65"/>
      <c r="L148" s="61"/>
      <c r="R148" s="161"/>
    </row>
    <row r="149" spans="10:18" ht="15" customHeight="1">
      <c r="J149" s="162"/>
      <c r="K149" s="65"/>
      <c r="L149" s="61"/>
      <c r="R149" s="161"/>
    </row>
    <row r="150" spans="10:18" ht="15" customHeight="1">
      <c r="J150" s="162"/>
      <c r="K150" s="65"/>
      <c r="L150" s="61"/>
      <c r="R150" s="161"/>
    </row>
    <row r="151" spans="10:18" ht="15" customHeight="1">
      <c r="J151" s="162"/>
      <c r="K151" s="65"/>
      <c r="L151" s="61"/>
      <c r="R151" s="161"/>
    </row>
    <row r="152" spans="10:18" ht="15" customHeight="1">
      <c r="J152" s="162"/>
      <c r="K152" s="65"/>
      <c r="L152" s="61"/>
      <c r="R152" s="161"/>
    </row>
    <row r="153" spans="10:18" ht="15" customHeight="1">
      <c r="J153" s="162"/>
      <c r="K153" s="65"/>
      <c r="L153" s="61"/>
      <c r="R153" s="161"/>
    </row>
    <row r="154" spans="10:18" ht="15" customHeight="1">
      <c r="J154" s="162"/>
      <c r="K154" s="65"/>
      <c r="L154" s="61"/>
      <c r="R154" s="161"/>
    </row>
    <row r="155" spans="10:18" ht="15" customHeight="1">
      <c r="J155" s="162"/>
      <c r="K155" s="65"/>
      <c r="L155" s="61"/>
      <c r="R155" s="161"/>
    </row>
    <row r="156" spans="10:18" ht="15" customHeight="1">
      <c r="J156" s="162"/>
      <c r="K156" s="65"/>
      <c r="L156" s="61"/>
      <c r="R156" s="161"/>
    </row>
    <row r="157" spans="10:18" ht="15" customHeight="1">
      <c r="J157" s="162"/>
      <c r="K157" s="65"/>
      <c r="L157" s="61"/>
      <c r="R157" s="161"/>
    </row>
    <row r="158" spans="10:18" ht="15" customHeight="1">
      <c r="J158" s="162"/>
      <c r="K158" s="65"/>
      <c r="L158" s="61"/>
      <c r="R158" s="161"/>
    </row>
    <row r="159" spans="10:18" ht="15" customHeight="1">
      <c r="J159" s="162"/>
      <c r="K159" s="65"/>
      <c r="L159" s="61"/>
      <c r="R159" s="161"/>
    </row>
    <row r="160" spans="10:18" ht="15" customHeight="1">
      <c r="J160" s="162"/>
      <c r="K160" s="65"/>
      <c r="L160" s="61"/>
      <c r="R160" s="161"/>
    </row>
    <row r="161" spans="10:18" ht="15" customHeight="1">
      <c r="J161" s="162"/>
      <c r="K161" s="65"/>
      <c r="L161" s="61"/>
      <c r="R161" s="161"/>
    </row>
    <row r="162" spans="10:18" ht="15" customHeight="1">
      <c r="J162" s="162"/>
      <c r="K162" s="65"/>
      <c r="L162" s="61"/>
      <c r="R162" s="161"/>
    </row>
    <row r="163" spans="10:18" ht="15" customHeight="1">
      <c r="J163" s="162"/>
      <c r="K163" s="65"/>
      <c r="L163" s="61"/>
      <c r="R163" s="161"/>
    </row>
    <row r="164" spans="10:18" ht="15" customHeight="1">
      <c r="J164" s="162"/>
      <c r="K164" s="65"/>
      <c r="L164" s="61"/>
      <c r="R164" s="161"/>
    </row>
    <row r="165" spans="10:18" ht="15" customHeight="1">
      <c r="J165" s="162"/>
      <c r="K165" s="65"/>
      <c r="L165" s="61"/>
      <c r="R165" s="161"/>
    </row>
    <row r="166" spans="10:18" ht="15" customHeight="1">
      <c r="J166" s="162"/>
      <c r="K166" s="65"/>
      <c r="L166" s="61"/>
      <c r="R166" s="161"/>
    </row>
    <row r="167" spans="10:18" ht="15" customHeight="1">
      <c r="J167" s="162"/>
      <c r="K167" s="65"/>
      <c r="L167" s="61"/>
      <c r="R167" s="161"/>
    </row>
    <row r="168" spans="10:18" ht="15" customHeight="1">
      <c r="J168" s="162"/>
      <c r="K168" s="65"/>
      <c r="L168" s="61"/>
      <c r="R168" s="161"/>
    </row>
    <row r="169" spans="10:18" ht="15" customHeight="1">
      <c r="J169" s="162"/>
      <c r="K169" s="65"/>
      <c r="L169" s="61"/>
      <c r="R169" s="161"/>
    </row>
    <row r="170" spans="10:18" ht="15" customHeight="1">
      <c r="J170" s="162"/>
      <c r="K170" s="65"/>
      <c r="L170" s="61"/>
      <c r="R170" s="161"/>
    </row>
    <row r="171" spans="10:18" ht="15" customHeight="1">
      <c r="J171" s="162"/>
      <c r="K171" s="65"/>
      <c r="L171" s="61"/>
      <c r="R171" s="161"/>
    </row>
    <row r="172" spans="10:18" ht="15" customHeight="1">
      <c r="J172" s="162"/>
      <c r="K172" s="65"/>
      <c r="L172" s="61"/>
      <c r="R172" s="161"/>
    </row>
    <row r="173" spans="10:18" ht="15" customHeight="1">
      <c r="J173" s="162"/>
      <c r="K173" s="65"/>
      <c r="L173" s="61"/>
      <c r="R173" s="161"/>
    </row>
    <row r="174" spans="10:18" ht="15" customHeight="1">
      <c r="J174" s="162"/>
      <c r="K174" s="65"/>
      <c r="L174" s="61"/>
      <c r="R174" s="161"/>
    </row>
    <row r="175" spans="10:18" ht="15" customHeight="1">
      <c r="J175" s="162"/>
      <c r="K175" s="65"/>
      <c r="L175" s="61"/>
      <c r="R175" s="161"/>
    </row>
    <row r="176" spans="10:18" ht="15" customHeight="1">
      <c r="J176" s="162"/>
      <c r="K176" s="65"/>
      <c r="L176" s="61"/>
      <c r="R176" s="161"/>
    </row>
    <row r="177" spans="10:18" ht="15" customHeight="1">
      <c r="J177" s="162"/>
      <c r="K177" s="65"/>
      <c r="L177" s="61"/>
      <c r="R177" s="161"/>
    </row>
    <row r="178" spans="10:18" ht="15" customHeight="1">
      <c r="J178" s="162"/>
      <c r="K178" s="65"/>
      <c r="L178" s="61"/>
      <c r="R178" s="161"/>
    </row>
    <row r="179" spans="10:18" ht="15" customHeight="1">
      <c r="J179" s="162"/>
      <c r="K179" s="65"/>
      <c r="L179" s="61"/>
      <c r="R179" s="161"/>
    </row>
    <row r="180" spans="10:18" ht="15" customHeight="1">
      <c r="J180" s="162"/>
      <c r="K180" s="65"/>
      <c r="L180" s="61"/>
      <c r="R180" s="161"/>
    </row>
    <row r="181" spans="10:18" ht="15" customHeight="1">
      <c r="J181" s="162"/>
      <c r="K181" s="65"/>
      <c r="L181" s="61"/>
      <c r="R181" s="161"/>
    </row>
    <row r="182" spans="10:18" ht="15" customHeight="1">
      <c r="J182" s="162"/>
      <c r="K182" s="65"/>
      <c r="L182" s="61"/>
      <c r="R182" s="161"/>
    </row>
    <row r="183" spans="10:18" ht="15" customHeight="1">
      <c r="J183" s="162"/>
      <c r="K183" s="65"/>
      <c r="L183" s="61"/>
      <c r="R183" s="161"/>
    </row>
    <row r="184" spans="10:18" ht="15" customHeight="1">
      <c r="J184" s="162"/>
      <c r="K184" s="65"/>
      <c r="L184" s="61"/>
      <c r="R184" s="161"/>
    </row>
    <row r="185" spans="10:18" ht="15" customHeight="1">
      <c r="J185" s="162"/>
      <c r="K185" s="65"/>
      <c r="L185" s="61"/>
      <c r="R185" s="161"/>
    </row>
    <row r="186" spans="10:18" ht="15" customHeight="1">
      <c r="J186" s="162"/>
      <c r="K186" s="65"/>
      <c r="L186" s="61"/>
      <c r="R186" s="161"/>
    </row>
    <row r="187" spans="10:18" ht="15" customHeight="1">
      <c r="J187" s="162"/>
      <c r="K187" s="65"/>
      <c r="L187" s="61"/>
      <c r="R187" s="161"/>
    </row>
    <row r="188" spans="10:18" ht="15" customHeight="1">
      <c r="J188" s="162"/>
      <c r="K188" s="65"/>
      <c r="L188" s="61"/>
      <c r="R188" s="161"/>
    </row>
    <row r="189" spans="10:18" ht="15" customHeight="1">
      <c r="J189" s="162"/>
      <c r="K189" s="65"/>
      <c r="L189" s="61"/>
      <c r="R189" s="161"/>
    </row>
    <row r="190" spans="10:18" ht="15" customHeight="1">
      <c r="J190" s="162"/>
      <c r="K190" s="65"/>
      <c r="L190" s="61"/>
      <c r="R190" s="161"/>
    </row>
    <row r="191" spans="10:18" ht="15" customHeight="1">
      <c r="J191" s="162"/>
      <c r="K191" s="65"/>
      <c r="L191" s="61"/>
      <c r="R191" s="161"/>
    </row>
    <row r="192" spans="10:18" ht="15" customHeight="1">
      <c r="J192" s="162"/>
      <c r="K192" s="65"/>
      <c r="L192" s="61"/>
      <c r="R192" s="161"/>
    </row>
    <row r="193" spans="10:18" ht="15" customHeight="1">
      <c r="J193" s="162"/>
      <c r="K193" s="65"/>
      <c r="L193" s="61"/>
      <c r="R193" s="161"/>
    </row>
    <row r="194" spans="10:18" ht="15" customHeight="1">
      <c r="J194" s="162"/>
      <c r="K194" s="65"/>
      <c r="L194" s="61"/>
      <c r="R194" s="161"/>
    </row>
    <row r="195" spans="10:18" ht="15" customHeight="1">
      <c r="J195" s="162"/>
      <c r="K195" s="65"/>
      <c r="L195" s="61"/>
      <c r="R195" s="161"/>
    </row>
    <row r="196" spans="10:18" ht="15" customHeight="1">
      <c r="J196" s="162"/>
      <c r="K196" s="65"/>
      <c r="L196" s="61"/>
      <c r="R196" s="161"/>
    </row>
    <row r="197" spans="10:18" ht="15" customHeight="1">
      <c r="J197" s="162"/>
      <c r="K197" s="65"/>
      <c r="L197" s="61"/>
      <c r="R197" s="161"/>
    </row>
    <row r="198" spans="10:18" ht="15" customHeight="1">
      <c r="J198" s="162"/>
      <c r="K198" s="65"/>
      <c r="L198" s="61"/>
      <c r="R198" s="161"/>
    </row>
    <row r="199" spans="10:18" ht="15" customHeight="1">
      <c r="J199" s="162"/>
      <c r="K199" s="65"/>
      <c r="L199" s="61"/>
      <c r="R199" s="161"/>
    </row>
    <row r="200" spans="10:18" ht="15" customHeight="1">
      <c r="J200" s="162"/>
      <c r="K200" s="65"/>
      <c r="L200" s="61"/>
      <c r="R200" s="161"/>
    </row>
    <row r="201" spans="10:18" ht="15" customHeight="1">
      <c r="J201" s="162"/>
      <c r="K201" s="65"/>
      <c r="L201" s="61"/>
      <c r="R201" s="161"/>
    </row>
    <row r="202" spans="10:18" ht="15" customHeight="1">
      <c r="J202" s="162"/>
      <c r="K202" s="65"/>
      <c r="L202" s="61"/>
      <c r="R202" s="161"/>
    </row>
    <row r="203" spans="10:18" ht="15" customHeight="1">
      <c r="J203" s="162"/>
      <c r="K203" s="65"/>
      <c r="L203" s="61"/>
      <c r="R203" s="161"/>
    </row>
    <row r="204" spans="10:18" ht="15" customHeight="1">
      <c r="J204" s="162"/>
      <c r="K204" s="65"/>
      <c r="L204" s="61"/>
      <c r="R204" s="161"/>
    </row>
    <row r="205" spans="10:18" ht="15" customHeight="1">
      <c r="J205" s="162"/>
      <c r="K205" s="65"/>
      <c r="L205" s="61"/>
      <c r="R205" s="161"/>
    </row>
    <row r="206" spans="10:18" ht="15" customHeight="1">
      <c r="J206" s="162"/>
      <c r="K206" s="65"/>
      <c r="L206" s="61"/>
      <c r="R206" s="161"/>
    </row>
    <row r="207" spans="10:18" ht="15" customHeight="1">
      <c r="J207" s="162"/>
      <c r="K207" s="65"/>
      <c r="L207" s="61"/>
      <c r="R207" s="161"/>
    </row>
    <row r="208" spans="10:18" ht="15" customHeight="1">
      <c r="J208" s="162"/>
      <c r="K208" s="65"/>
      <c r="L208" s="61"/>
      <c r="R208" s="161"/>
    </row>
    <row r="209" spans="10:18" ht="15" customHeight="1">
      <c r="J209" s="162"/>
      <c r="K209" s="65"/>
      <c r="L209" s="61"/>
      <c r="R209" s="161"/>
    </row>
    <row r="210" spans="10:18" ht="15" customHeight="1">
      <c r="J210" s="162"/>
      <c r="K210" s="65"/>
      <c r="L210" s="61"/>
      <c r="R210" s="161"/>
    </row>
    <row r="211" spans="10:18" ht="15" customHeight="1">
      <c r="J211" s="162"/>
      <c r="K211" s="65"/>
      <c r="L211" s="61"/>
      <c r="R211" s="161"/>
    </row>
    <row r="212" spans="10:18" ht="15" customHeight="1">
      <c r="J212" s="162"/>
      <c r="K212" s="65"/>
      <c r="L212" s="61"/>
      <c r="R212" s="161"/>
    </row>
    <row r="213" spans="10:18" ht="15" customHeight="1">
      <c r="J213" s="162"/>
      <c r="K213" s="65"/>
      <c r="L213" s="61"/>
      <c r="R213" s="161"/>
    </row>
    <row r="214" spans="10:18" ht="15" customHeight="1">
      <c r="J214" s="162"/>
      <c r="K214" s="65"/>
      <c r="L214" s="61"/>
      <c r="R214" s="161"/>
    </row>
    <row r="215" spans="10:18" ht="15" customHeight="1">
      <c r="J215" s="162"/>
      <c r="K215" s="65"/>
      <c r="L215" s="61"/>
      <c r="R215" s="161"/>
    </row>
    <row r="216" spans="10:18" ht="15" customHeight="1">
      <c r="J216" s="162"/>
      <c r="K216" s="65"/>
      <c r="L216" s="61"/>
      <c r="R216" s="161"/>
    </row>
    <row r="217" spans="10:18" ht="15" customHeight="1">
      <c r="J217" s="162"/>
      <c r="K217" s="65"/>
      <c r="L217" s="61"/>
      <c r="R217" s="161"/>
    </row>
    <row r="218" spans="10:18" ht="15" customHeight="1">
      <c r="J218" s="162"/>
      <c r="K218" s="65"/>
      <c r="L218" s="61"/>
      <c r="R218" s="161"/>
    </row>
    <row r="219" spans="10:18" ht="15" customHeight="1">
      <c r="J219" s="162"/>
      <c r="K219" s="65"/>
      <c r="L219" s="61"/>
      <c r="R219" s="161"/>
    </row>
    <row r="220" spans="10:18" ht="15" customHeight="1">
      <c r="J220" s="162"/>
      <c r="K220" s="65"/>
      <c r="L220" s="61"/>
      <c r="R220" s="161"/>
    </row>
    <row r="221" spans="10:18" ht="15" customHeight="1">
      <c r="J221" s="162"/>
      <c r="K221" s="65"/>
      <c r="L221" s="61"/>
      <c r="R221" s="161"/>
    </row>
    <row r="222" spans="10:18" ht="15" customHeight="1">
      <c r="J222" s="162"/>
      <c r="K222" s="65"/>
      <c r="L222" s="61"/>
      <c r="R222" s="161"/>
    </row>
    <row r="223" spans="10:18" ht="15" customHeight="1">
      <c r="J223" s="162"/>
      <c r="K223" s="65"/>
      <c r="L223" s="61"/>
      <c r="R223" s="161"/>
    </row>
    <row r="224" spans="10:18" ht="15" customHeight="1">
      <c r="J224" s="162"/>
      <c r="K224" s="65"/>
      <c r="L224" s="61"/>
      <c r="R224" s="161"/>
    </row>
    <row r="225" spans="10:18" ht="15" customHeight="1">
      <c r="J225" s="162"/>
      <c r="K225" s="65"/>
      <c r="L225" s="61"/>
      <c r="R225" s="161"/>
    </row>
    <row r="226" spans="10:18" ht="15" customHeight="1">
      <c r="J226" s="162"/>
      <c r="K226" s="65"/>
      <c r="L226" s="61"/>
      <c r="R226" s="161"/>
    </row>
    <row r="227" spans="10:18" ht="15" customHeight="1">
      <c r="J227" s="162"/>
      <c r="K227" s="65"/>
      <c r="L227" s="61"/>
      <c r="R227" s="161"/>
    </row>
    <row r="228" spans="10:18" ht="15" customHeight="1">
      <c r="J228" s="162"/>
      <c r="K228" s="65"/>
      <c r="L228" s="61"/>
      <c r="R228" s="161"/>
    </row>
    <row r="229" spans="10:18" ht="15" customHeight="1">
      <c r="J229" s="162"/>
      <c r="K229" s="65"/>
      <c r="L229" s="61"/>
      <c r="R229" s="161"/>
    </row>
    <row r="230" spans="10:18" ht="15" customHeight="1">
      <c r="J230" s="162"/>
      <c r="K230" s="65"/>
      <c r="L230" s="61"/>
      <c r="R230" s="161"/>
    </row>
    <row r="231" spans="10:18" ht="15" customHeight="1">
      <c r="J231" s="162"/>
      <c r="K231" s="65"/>
      <c r="L231" s="61"/>
      <c r="R231" s="161"/>
    </row>
    <row r="232" spans="10:18" ht="15" customHeight="1">
      <c r="J232" s="162"/>
      <c r="K232" s="65"/>
      <c r="L232" s="61"/>
      <c r="R232" s="161"/>
    </row>
    <row r="233" spans="10:18" ht="15" customHeight="1">
      <c r="J233" s="162"/>
      <c r="K233" s="65"/>
      <c r="L233" s="61"/>
      <c r="R233" s="161"/>
    </row>
    <row r="234" spans="10:18" ht="15" customHeight="1">
      <c r="J234" s="162"/>
      <c r="K234" s="65"/>
      <c r="L234" s="61"/>
      <c r="R234" s="161"/>
    </row>
    <row r="235" spans="10:18" ht="15" customHeight="1">
      <c r="J235" s="162"/>
      <c r="K235" s="65"/>
      <c r="L235" s="61"/>
      <c r="R235" s="161"/>
    </row>
    <row r="236" spans="10:18" ht="15" customHeight="1">
      <c r="J236" s="162"/>
      <c r="K236" s="65"/>
      <c r="L236" s="61"/>
      <c r="R236" s="161"/>
    </row>
    <row r="237" spans="10:18" ht="15" customHeight="1">
      <c r="J237" s="162"/>
      <c r="K237" s="65"/>
      <c r="L237" s="61"/>
      <c r="R237" s="161"/>
    </row>
    <row r="238" spans="10:18" ht="15" customHeight="1">
      <c r="J238" s="162"/>
      <c r="K238" s="65"/>
      <c r="L238" s="61"/>
      <c r="R238" s="161"/>
    </row>
    <row r="239" spans="10:18" ht="15" customHeight="1">
      <c r="J239" s="162"/>
      <c r="K239" s="65"/>
      <c r="L239" s="61"/>
      <c r="R239" s="161"/>
    </row>
    <row r="240" spans="10:18" ht="15" customHeight="1">
      <c r="J240" s="162"/>
      <c r="K240" s="65"/>
      <c r="L240" s="61"/>
      <c r="R240" s="161"/>
    </row>
    <row r="241" spans="10:18" ht="15" customHeight="1">
      <c r="J241" s="162"/>
      <c r="K241" s="65"/>
      <c r="L241" s="61"/>
      <c r="R241" s="161"/>
    </row>
    <row r="242" spans="10:18" ht="15" customHeight="1">
      <c r="J242" s="162"/>
      <c r="K242" s="65"/>
      <c r="L242" s="61"/>
      <c r="R242" s="161"/>
    </row>
    <row r="243" spans="10:18" ht="15" customHeight="1">
      <c r="J243" s="162"/>
      <c r="K243" s="65"/>
      <c r="L243" s="61"/>
      <c r="R243" s="161"/>
    </row>
    <row r="244" spans="10:18" ht="15" customHeight="1">
      <c r="J244" s="162"/>
      <c r="K244" s="65"/>
      <c r="L244" s="61"/>
      <c r="R244" s="161"/>
    </row>
    <row r="245" spans="10:18" ht="15" customHeight="1">
      <c r="J245" s="162"/>
      <c r="K245" s="65"/>
      <c r="L245" s="61"/>
      <c r="R245" s="161"/>
    </row>
    <row r="246" spans="10:18" ht="15" customHeight="1">
      <c r="J246" s="162"/>
      <c r="K246" s="65"/>
      <c r="L246" s="61"/>
      <c r="R246" s="161"/>
    </row>
    <row r="247" spans="10:18" ht="15" customHeight="1">
      <c r="J247" s="162"/>
      <c r="K247" s="65"/>
      <c r="L247" s="61"/>
      <c r="R247" s="161"/>
    </row>
    <row r="248" spans="10:18" ht="15" customHeight="1">
      <c r="J248" s="162"/>
      <c r="K248" s="65"/>
      <c r="L248" s="61"/>
      <c r="R248" s="161"/>
    </row>
    <row r="249" spans="10:18" ht="15" customHeight="1">
      <c r="J249" s="162"/>
      <c r="K249" s="65"/>
      <c r="L249" s="61"/>
      <c r="R249" s="161"/>
    </row>
    <row r="250" spans="10:18" ht="15" customHeight="1">
      <c r="J250" s="162"/>
      <c r="K250" s="65"/>
      <c r="L250" s="61"/>
      <c r="R250" s="161"/>
    </row>
    <row r="251" spans="10:18" ht="15" customHeight="1">
      <c r="J251" s="162"/>
      <c r="K251" s="65"/>
      <c r="L251" s="61"/>
      <c r="R251" s="161"/>
    </row>
    <row r="252" spans="10:18" ht="15" customHeight="1">
      <c r="J252" s="162"/>
      <c r="K252" s="65"/>
      <c r="L252" s="61"/>
      <c r="R252" s="161"/>
    </row>
    <row r="253" spans="10:18" ht="15" customHeight="1">
      <c r="J253" s="162"/>
      <c r="K253" s="65"/>
      <c r="L253" s="61"/>
      <c r="R253" s="161"/>
    </row>
    <row r="254" spans="10:18" ht="15" customHeight="1">
      <c r="J254" s="162"/>
      <c r="K254" s="65"/>
      <c r="L254" s="61"/>
      <c r="R254" s="161"/>
    </row>
    <row r="255" spans="10:18" ht="15" customHeight="1">
      <c r="J255" s="162"/>
      <c r="K255" s="65"/>
      <c r="L255" s="61"/>
      <c r="R255" s="161"/>
    </row>
    <row r="256" spans="10:18" ht="15" customHeight="1">
      <c r="J256" s="162"/>
      <c r="K256" s="65"/>
      <c r="L256" s="61"/>
      <c r="R256" s="161"/>
    </row>
    <row r="257" spans="10:18" ht="15" customHeight="1">
      <c r="J257" s="162"/>
      <c r="K257" s="65"/>
      <c r="L257" s="61"/>
      <c r="R257" s="161"/>
    </row>
    <row r="258" spans="10:18" ht="15" customHeight="1">
      <c r="J258" s="162"/>
      <c r="K258" s="65"/>
      <c r="L258" s="61"/>
      <c r="R258" s="161"/>
    </row>
    <row r="259" spans="10:18" ht="15" customHeight="1">
      <c r="J259" s="162"/>
      <c r="K259" s="65"/>
      <c r="L259" s="61"/>
      <c r="R259" s="161"/>
    </row>
    <row r="260" spans="10:18" ht="15" customHeight="1">
      <c r="J260" s="162"/>
      <c r="K260" s="65"/>
      <c r="L260" s="61"/>
      <c r="R260" s="161"/>
    </row>
    <row r="261" spans="10:18" ht="15" customHeight="1">
      <c r="J261" s="162"/>
      <c r="K261" s="65"/>
      <c r="L261" s="61"/>
      <c r="R261" s="161"/>
    </row>
    <row r="262" spans="10:18" ht="15" customHeight="1">
      <c r="J262" s="162"/>
      <c r="K262" s="65"/>
      <c r="L262" s="61"/>
      <c r="R262" s="161"/>
    </row>
    <row r="263" spans="10:18" ht="15" customHeight="1">
      <c r="J263" s="162"/>
      <c r="K263" s="65"/>
      <c r="L263" s="61"/>
      <c r="R263" s="161"/>
    </row>
    <row r="264" spans="10:18" ht="15" customHeight="1">
      <c r="J264" s="162"/>
      <c r="K264" s="65"/>
      <c r="L264" s="61"/>
      <c r="R264" s="161"/>
    </row>
    <row r="265" spans="10:18" ht="15" customHeight="1">
      <c r="J265" s="162"/>
      <c r="K265" s="65"/>
      <c r="L265" s="61"/>
      <c r="R265" s="161"/>
    </row>
    <row r="266" spans="10:18" ht="15" customHeight="1">
      <c r="J266" s="162"/>
      <c r="K266" s="65"/>
      <c r="L266" s="61"/>
      <c r="R266" s="161"/>
    </row>
    <row r="267" spans="10:18" ht="15" customHeight="1">
      <c r="J267" s="162"/>
      <c r="K267" s="65"/>
      <c r="L267" s="61"/>
      <c r="R267" s="161"/>
    </row>
    <row r="268" spans="10:18" ht="15" customHeight="1">
      <c r="J268" s="162"/>
      <c r="K268" s="65"/>
      <c r="L268" s="61"/>
      <c r="R268" s="161"/>
    </row>
    <row r="269" spans="10:18" ht="15" customHeight="1">
      <c r="J269" s="162"/>
      <c r="K269" s="65"/>
      <c r="L269" s="61"/>
      <c r="R269" s="161"/>
    </row>
    <row r="270" spans="10:18" ht="15" customHeight="1">
      <c r="J270" s="162"/>
      <c r="K270" s="65"/>
      <c r="L270" s="61"/>
      <c r="R270" s="161"/>
    </row>
    <row r="271" spans="10:18" ht="15" customHeight="1">
      <c r="J271" s="162"/>
      <c r="K271" s="65"/>
      <c r="L271" s="61"/>
      <c r="R271" s="161"/>
    </row>
    <row r="272" spans="10:18" ht="15" customHeight="1">
      <c r="J272" s="162"/>
      <c r="K272" s="65"/>
      <c r="L272" s="61"/>
      <c r="R272" s="161"/>
    </row>
    <row r="273" spans="10:18" ht="15" customHeight="1">
      <c r="J273" s="162"/>
      <c r="K273" s="65"/>
      <c r="L273" s="61"/>
      <c r="R273" s="161"/>
    </row>
    <row r="274" spans="10:18" ht="15" customHeight="1">
      <c r="J274" s="162"/>
      <c r="K274" s="65"/>
      <c r="L274" s="61"/>
      <c r="R274" s="161"/>
    </row>
    <row r="275" spans="10:18" ht="15" customHeight="1">
      <c r="J275" s="162"/>
      <c r="K275" s="65"/>
      <c r="L275" s="61"/>
      <c r="R275" s="161"/>
    </row>
    <row r="276" spans="10:18" ht="15" customHeight="1">
      <c r="J276" s="162"/>
      <c r="K276" s="65"/>
      <c r="L276" s="61"/>
      <c r="R276" s="161"/>
    </row>
    <row r="277" spans="10:18" ht="15" customHeight="1">
      <c r="J277" s="162"/>
      <c r="K277" s="65"/>
      <c r="L277" s="61"/>
      <c r="R277" s="161"/>
    </row>
    <row r="278" spans="10:18" ht="15" customHeight="1">
      <c r="J278" s="162"/>
      <c r="K278" s="65"/>
      <c r="L278" s="61"/>
      <c r="R278" s="161"/>
    </row>
    <row r="279" spans="10:18" ht="15" customHeight="1">
      <c r="J279" s="162"/>
      <c r="K279" s="65"/>
      <c r="L279" s="61"/>
      <c r="R279" s="161"/>
    </row>
    <row r="280" spans="10:18" ht="15" customHeight="1">
      <c r="J280" s="162"/>
      <c r="K280" s="65"/>
      <c r="L280" s="61"/>
      <c r="R280" s="161"/>
    </row>
    <row r="281" spans="10:18" ht="15" customHeight="1">
      <c r="J281" s="162"/>
      <c r="K281" s="65"/>
      <c r="L281" s="61"/>
      <c r="R281" s="161"/>
    </row>
    <row r="282" spans="10:18" ht="15" customHeight="1">
      <c r="J282" s="162"/>
      <c r="K282" s="65"/>
      <c r="L282" s="61"/>
      <c r="R282" s="161"/>
    </row>
    <row r="283" spans="10:18" ht="15" customHeight="1">
      <c r="J283" s="162"/>
      <c r="K283" s="65"/>
      <c r="L283" s="61"/>
      <c r="R283" s="161"/>
    </row>
    <row r="284" spans="10:18" ht="15" customHeight="1">
      <c r="J284" s="162"/>
      <c r="K284" s="65"/>
      <c r="L284" s="61"/>
      <c r="R284" s="161"/>
    </row>
    <row r="285" spans="10:18" ht="15" customHeight="1">
      <c r="J285" s="162"/>
      <c r="K285" s="65"/>
      <c r="L285" s="61"/>
      <c r="R285" s="161"/>
    </row>
    <row r="286" spans="10:18" ht="15" customHeight="1">
      <c r="J286" s="162"/>
      <c r="K286" s="65"/>
      <c r="L286" s="61"/>
      <c r="R286" s="161"/>
    </row>
    <row r="287" spans="10:18" ht="15" customHeight="1">
      <c r="J287" s="162"/>
      <c r="K287" s="65"/>
      <c r="R287" s="161"/>
    </row>
    <row r="288" spans="10:18" ht="15" customHeight="1">
      <c r="J288" s="162"/>
      <c r="K288" s="65"/>
      <c r="R288" s="161"/>
    </row>
    <row r="289" spans="10:18" ht="15" customHeight="1">
      <c r="J289" s="162"/>
      <c r="K289" s="65"/>
      <c r="R289" s="161"/>
    </row>
    <row r="290" spans="10:18" ht="15" customHeight="1">
      <c r="K290" s="145"/>
      <c r="R290" s="161"/>
    </row>
    <row r="291" spans="10:18" ht="15" customHeight="1">
      <c r="R291" s="161"/>
    </row>
    <row r="292" spans="10:18" ht="15" customHeight="1">
      <c r="R292" s="161"/>
    </row>
    <row r="293" spans="10:18" ht="15" customHeight="1">
      <c r="R293" s="161"/>
    </row>
    <row r="294" spans="10:18" ht="15" customHeight="1">
      <c r="R294" s="161"/>
    </row>
    <row r="295" spans="10:18" ht="15" customHeight="1">
      <c r="R295" s="161"/>
    </row>
    <row r="296" spans="10:18" ht="15" customHeight="1">
      <c r="R296" s="161"/>
    </row>
    <row r="297" spans="10:18" ht="15" customHeight="1">
      <c r="R297" s="161"/>
    </row>
    <row r="298" spans="10:18" ht="15" customHeight="1">
      <c r="R298" s="161"/>
    </row>
    <row r="299" spans="10:18" ht="15" customHeight="1">
      <c r="R299" s="161"/>
    </row>
    <row r="300" spans="10:18" ht="15" customHeight="1">
      <c r="R300" s="161"/>
    </row>
    <row r="301" spans="10:18" ht="15" customHeight="1">
      <c r="R301" s="161"/>
    </row>
    <row r="302" spans="10:18" ht="15" customHeight="1">
      <c r="R302" s="161"/>
    </row>
    <row r="303" spans="10:18" ht="15" customHeight="1">
      <c r="R303" s="161"/>
    </row>
    <row r="304" spans="10:18" ht="15" customHeight="1">
      <c r="R304" s="161"/>
    </row>
    <row r="305" spans="18:18" ht="15" customHeight="1">
      <c r="R305" s="161"/>
    </row>
    <row r="306" spans="18:18" ht="15" customHeight="1">
      <c r="R306" s="161"/>
    </row>
    <row r="307" spans="18:18" ht="15" customHeight="1">
      <c r="R307" s="161"/>
    </row>
    <row r="308" spans="18:18" ht="15" customHeight="1">
      <c r="R308" s="161"/>
    </row>
    <row r="309" spans="18:18" ht="15" customHeight="1">
      <c r="R309" s="161"/>
    </row>
    <row r="310" spans="18:18" ht="15" customHeight="1">
      <c r="R310" s="161"/>
    </row>
    <row r="311" spans="18:18" ht="15" customHeight="1">
      <c r="R311" s="161"/>
    </row>
    <row r="312" spans="18:18" ht="15" customHeight="1">
      <c r="R312" s="161"/>
    </row>
    <row r="313" spans="18:18" ht="15" customHeight="1">
      <c r="R313" s="161"/>
    </row>
    <row r="314" spans="18:18" ht="15" customHeight="1">
      <c r="R314" s="161"/>
    </row>
    <row r="315" spans="18:18" ht="15" customHeight="1">
      <c r="R315" s="161"/>
    </row>
    <row r="316" spans="18:18" ht="15" customHeight="1">
      <c r="R316" s="161"/>
    </row>
    <row r="317" spans="18:18" ht="15" customHeight="1">
      <c r="R317" s="161"/>
    </row>
    <row r="318" spans="18:18" ht="15" customHeight="1">
      <c r="R318" s="161"/>
    </row>
    <row r="319" spans="18:18" ht="15" customHeight="1">
      <c r="R319" s="161"/>
    </row>
    <row r="320" spans="18:18" ht="15" customHeight="1">
      <c r="R320" s="161"/>
    </row>
    <row r="321" spans="18:18" ht="15" customHeight="1">
      <c r="R321" s="161"/>
    </row>
    <row r="322" spans="18:18" ht="15" customHeight="1">
      <c r="R322" s="161"/>
    </row>
    <row r="323" spans="18:18" ht="15" customHeight="1">
      <c r="R323" s="161"/>
    </row>
    <row r="324" spans="18:18" ht="15" customHeight="1">
      <c r="R324" s="161"/>
    </row>
    <row r="325" spans="18:18" ht="15" customHeight="1">
      <c r="R325" s="161"/>
    </row>
    <row r="326" spans="18:18" ht="15" customHeight="1">
      <c r="R326" s="161"/>
    </row>
    <row r="327" spans="18:18" ht="15" customHeight="1">
      <c r="R327" s="161"/>
    </row>
    <row r="328" spans="18:18" ht="15" customHeight="1">
      <c r="R328" s="161"/>
    </row>
    <row r="329" spans="18:18" ht="15" customHeight="1">
      <c r="R329" s="161"/>
    </row>
    <row r="330" spans="18:18" ht="15" customHeight="1">
      <c r="R330" s="161"/>
    </row>
    <row r="331" spans="18:18" ht="15" customHeight="1">
      <c r="R331" s="161"/>
    </row>
    <row r="332" spans="18:18" ht="15" customHeight="1">
      <c r="R332" s="161"/>
    </row>
    <row r="333" spans="18:18" ht="15" customHeight="1">
      <c r="R333" s="161"/>
    </row>
    <row r="334" spans="18:18" ht="15" customHeight="1">
      <c r="R334" s="161"/>
    </row>
    <row r="335" spans="18:18" ht="15" customHeight="1">
      <c r="R335" s="161"/>
    </row>
    <row r="336" spans="18:18" ht="15" customHeight="1">
      <c r="R336" s="161"/>
    </row>
    <row r="337" spans="18:18" ht="15" customHeight="1">
      <c r="R337" s="161"/>
    </row>
    <row r="338" spans="18:18" ht="15" customHeight="1">
      <c r="R338" s="161"/>
    </row>
    <row r="339" spans="18:18" ht="15" customHeight="1">
      <c r="R339" s="161"/>
    </row>
    <row r="340" spans="18:18" ht="15" customHeight="1">
      <c r="R340" s="161"/>
    </row>
    <row r="341" spans="18:18" ht="15" customHeight="1">
      <c r="R341" s="161"/>
    </row>
    <row r="342" spans="18:18" ht="15" customHeight="1">
      <c r="R342" s="161"/>
    </row>
    <row r="343" spans="18:18" ht="15" customHeight="1">
      <c r="R343" s="161"/>
    </row>
    <row r="344" spans="18:18" ht="15" customHeight="1">
      <c r="R344" s="161"/>
    </row>
    <row r="345" spans="18:18" ht="15" customHeight="1">
      <c r="R345" s="161"/>
    </row>
    <row r="346" spans="18:18" ht="15" customHeight="1">
      <c r="R346" s="161"/>
    </row>
    <row r="347" spans="18:18" ht="15" customHeight="1">
      <c r="R347" s="161"/>
    </row>
    <row r="348" spans="18:18" ht="15" customHeight="1">
      <c r="R348" s="161"/>
    </row>
    <row r="349" spans="18:18" ht="15" customHeight="1">
      <c r="R349" s="161"/>
    </row>
    <row r="350" spans="18:18" ht="15" customHeight="1">
      <c r="R350" s="161"/>
    </row>
    <row r="351" spans="18:18" ht="15" customHeight="1">
      <c r="R351" s="161"/>
    </row>
    <row r="352" spans="18:18" ht="15" customHeight="1">
      <c r="R352" s="161"/>
    </row>
    <row r="353" spans="18:18" ht="15" customHeight="1">
      <c r="R353" s="161"/>
    </row>
    <row r="354" spans="18:18" ht="15" customHeight="1">
      <c r="R354" s="161"/>
    </row>
    <row r="355" spans="18:18" ht="15" customHeight="1">
      <c r="R355" s="161"/>
    </row>
    <row r="356" spans="18:18" ht="15" customHeight="1">
      <c r="R356" s="161"/>
    </row>
    <row r="357" spans="18:18" ht="15" customHeight="1">
      <c r="R357" s="161"/>
    </row>
    <row r="358" spans="18:18" ht="15" customHeight="1">
      <c r="R358" s="161"/>
    </row>
    <row r="359" spans="18:18" ht="15" customHeight="1">
      <c r="R359" s="161"/>
    </row>
    <row r="360" spans="18:18" ht="15" customHeight="1">
      <c r="R360" s="161"/>
    </row>
    <row r="361" spans="18:18" ht="15" customHeight="1">
      <c r="R361" s="161"/>
    </row>
    <row r="362" spans="18:18" ht="15" customHeight="1">
      <c r="R362" s="161"/>
    </row>
    <row r="363" spans="18:18" ht="15" customHeight="1">
      <c r="R363" s="161"/>
    </row>
    <row r="364" spans="18:18" ht="15" customHeight="1">
      <c r="R364" s="161"/>
    </row>
    <row r="365" spans="18:18" ht="15" customHeight="1">
      <c r="R365" s="161"/>
    </row>
    <row r="366" spans="18:18" ht="15" customHeight="1">
      <c r="R366" s="161"/>
    </row>
    <row r="367" spans="18:18" ht="15" customHeight="1">
      <c r="R367" s="161"/>
    </row>
    <row r="368" spans="18:18" ht="15" customHeight="1">
      <c r="R368" s="161"/>
    </row>
    <row r="369" spans="18:18" ht="15" customHeight="1">
      <c r="R369" s="161"/>
    </row>
    <row r="370" spans="18:18" ht="15" customHeight="1">
      <c r="R370" s="161"/>
    </row>
    <row r="371" spans="18:18" ht="15" customHeight="1">
      <c r="R371" s="161"/>
    </row>
    <row r="372" spans="18:18" ht="15" customHeight="1">
      <c r="R372" s="161"/>
    </row>
    <row r="373" spans="18:18" ht="15" customHeight="1">
      <c r="R373" s="161"/>
    </row>
    <row r="374" spans="18:18" ht="15" customHeight="1">
      <c r="R374" s="161"/>
    </row>
    <row r="375" spans="18:18" ht="15" customHeight="1">
      <c r="R375" s="161"/>
    </row>
    <row r="376" spans="18:18" ht="15" customHeight="1">
      <c r="R376" s="161"/>
    </row>
    <row r="377" spans="18:18" ht="15" customHeight="1">
      <c r="R377" s="161"/>
    </row>
    <row r="378" spans="18:18" ht="15" customHeight="1">
      <c r="R378" s="161"/>
    </row>
    <row r="379" spans="18:18" ht="15" customHeight="1">
      <c r="R379" s="161"/>
    </row>
    <row r="380" spans="18:18" ht="15" customHeight="1">
      <c r="R380" s="161"/>
    </row>
    <row r="381" spans="18:18" ht="15" customHeight="1">
      <c r="R381" s="161"/>
    </row>
    <row r="382" spans="18:18" ht="15" customHeight="1">
      <c r="R382" s="161"/>
    </row>
    <row r="383" spans="18:18" ht="15" customHeight="1">
      <c r="R383" s="161"/>
    </row>
    <row r="384" spans="18:18" ht="15" customHeight="1">
      <c r="R384" s="161"/>
    </row>
    <row r="385" spans="18:18" ht="15" customHeight="1">
      <c r="R385" s="161"/>
    </row>
    <row r="386" spans="18:18" ht="15" customHeight="1">
      <c r="R386" s="161"/>
    </row>
    <row r="387" spans="18:18" ht="15" customHeight="1">
      <c r="R387" s="161"/>
    </row>
    <row r="388" spans="18:18" ht="15" customHeight="1">
      <c r="R388" s="161"/>
    </row>
    <row r="389" spans="18:18" ht="15" customHeight="1">
      <c r="R389" s="161"/>
    </row>
    <row r="390" spans="18:18" ht="15" customHeight="1">
      <c r="R390" s="161"/>
    </row>
    <row r="391" spans="18:18" ht="15" customHeight="1">
      <c r="R391" s="161"/>
    </row>
    <row r="392" spans="18:18" ht="15" customHeight="1">
      <c r="R392" s="161"/>
    </row>
    <row r="393" spans="18:18" ht="15" customHeight="1">
      <c r="R393" s="161"/>
    </row>
    <row r="394" spans="18:18" ht="15" customHeight="1">
      <c r="R394" s="161"/>
    </row>
    <row r="395" spans="18:18" ht="15" customHeight="1">
      <c r="R395" s="161"/>
    </row>
    <row r="396" spans="18:18" ht="15" customHeight="1">
      <c r="R396" s="161"/>
    </row>
    <row r="397" spans="18:18" ht="15" customHeight="1">
      <c r="R397" s="161"/>
    </row>
    <row r="398" spans="18:18" ht="15" customHeight="1">
      <c r="R398" s="161"/>
    </row>
    <row r="399" spans="18:18" ht="15" customHeight="1">
      <c r="R399" s="161"/>
    </row>
    <row r="400" spans="18:18" ht="15" customHeight="1">
      <c r="R400" s="161"/>
    </row>
    <row r="401" spans="18:18" ht="15" customHeight="1">
      <c r="R401" s="161"/>
    </row>
    <row r="402" spans="18:18" ht="15" customHeight="1">
      <c r="R402" s="161"/>
    </row>
    <row r="403" spans="18:18" ht="15" customHeight="1">
      <c r="R403" s="161"/>
    </row>
    <row r="404" spans="18:18" ht="15" customHeight="1">
      <c r="R404" s="161"/>
    </row>
    <row r="405" spans="18:18" ht="15" customHeight="1">
      <c r="R405" s="161"/>
    </row>
    <row r="406" spans="18:18" ht="15" customHeight="1">
      <c r="R406" s="161"/>
    </row>
    <row r="407" spans="18:18" ht="15" customHeight="1">
      <c r="R407" s="161"/>
    </row>
    <row r="408" spans="18:18" ht="15" customHeight="1">
      <c r="R408" s="161"/>
    </row>
    <row r="409" spans="18:18" ht="15" customHeight="1">
      <c r="R409" s="161"/>
    </row>
    <row r="410" spans="18:18" ht="15" customHeight="1">
      <c r="R410" s="161"/>
    </row>
    <row r="411" spans="18:18" ht="15" customHeight="1">
      <c r="R411" s="161"/>
    </row>
    <row r="412" spans="18:18" ht="15" customHeight="1">
      <c r="R412" s="161"/>
    </row>
    <row r="413" spans="18:18" ht="15" customHeight="1">
      <c r="R413" s="161"/>
    </row>
    <row r="414" spans="18:18" ht="15" customHeight="1">
      <c r="R414" s="161"/>
    </row>
    <row r="415" spans="18:18" ht="15" customHeight="1">
      <c r="R415" s="161"/>
    </row>
    <row r="416" spans="18:18" ht="15" customHeight="1">
      <c r="R416" s="161"/>
    </row>
    <row r="417" spans="18:18" ht="15" customHeight="1">
      <c r="R417" s="161"/>
    </row>
    <row r="418" spans="18:18" ht="15" customHeight="1">
      <c r="R418" s="161"/>
    </row>
    <row r="419" spans="18:18" ht="15" customHeight="1">
      <c r="R419" s="161"/>
    </row>
    <row r="420" spans="18:18" ht="15" customHeight="1">
      <c r="R420" s="161"/>
    </row>
    <row r="421" spans="18:18" ht="15" customHeight="1">
      <c r="R421" s="161"/>
    </row>
    <row r="422" spans="18:18" ht="15" customHeight="1">
      <c r="R422" s="161"/>
    </row>
    <row r="423" spans="18:18" ht="15" customHeight="1">
      <c r="R423" s="161"/>
    </row>
    <row r="424" spans="18:18" ht="15" customHeight="1">
      <c r="R424" s="161"/>
    </row>
    <row r="425" spans="18:18" ht="15" customHeight="1">
      <c r="R425" s="161"/>
    </row>
    <row r="426" spans="18:18" ht="15" customHeight="1">
      <c r="R426" s="161"/>
    </row>
    <row r="427" spans="18:18" ht="15" customHeight="1">
      <c r="R427" s="161"/>
    </row>
    <row r="428" spans="18:18" ht="15" customHeight="1">
      <c r="R428" s="161"/>
    </row>
    <row r="429" spans="18:18" ht="15" customHeight="1">
      <c r="R429" s="161"/>
    </row>
    <row r="430" spans="18:18" ht="15" customHeight="1">
      <c r="R430" s="161"/>
    </row>
    <row r="431" spans="18:18" ht="15" customHeight="1">
      <c r="R431" s="161"/>
    </row>
    <row r="432" spans="18:18" ht="15" customHeight="1">
      <c r="R432" s="161"/>
    </row>
    <row r="433" spans="18:18" ht="15" customHeight="1">
      <c r="R433" s="161"/>
    </row>
    <row r="434" spans="18:18" ht="15" customHeight="1">
      <c r="R434" s="161"/>
    </row>
    <row r="435" spans="18:18" ht="15" customHeight="1">
      <c r="R435" s="161"/>
    </row>
    <row r="436" spans="18:18" ht="15" customHeight="1">
      <c r="R436" s="161"/>
    </row>
    <row r="437" spans="18:18" ht="15" customHeight="1">
      <c r="R437" s="161"/>
    </row>
    <row r="438" spans="18:18" ht="15" customHeight="1">
      <c r="R438" s="161"/>
    </row>
    <row r="439" spans="18:18" ht="15" customHeight="1">
      <c r="R439" s="161"/>
    </row>
    <row r="440" spans="18:18" ht="15" customHeight="1">
      <c r="R440" s="161"/>
    </row>
    <row r="441" spans="18:18" ht="15" customHeight="1">
      <c r="R441" s="161"/>
    </row>
    <row r="442" spans="18:18" ht="15" customHeight="1">
      <c r="R442" s="161"/>
    </row>
    <row r="443" spans="18:18" ht="15" customHeight="1">
      <c r="R443" s="161"/>
    </row>
    <row r="444" spans="18:18" ht="15" customHeight="1">
      <c r="R444" s="161"/>
    </row>
    <row r="445" spans="18:18" ht="15" customHeight="1">
      <c r="R445" s="161"/>
    </row>
    <row r="446" spans="18:18" ht="15" customHeight="1">
      <c r="R446" s="161"/>
    </row>
    <row r="447" spans="18:18" ht="15" customHeight="1">
      <c r="R447" s="161"/>
    </row>
    <row r="448" spans="18:18" ht="15" customHeight="1">
      <c r="R448" s="161"/>
    </row>
    <row r="449" spans="18:18" ht="15" customHeight="1">
      <c r="R449" s="161"/>
    </row>
    <row r="450" spans="18:18" ht="15" customHeight="1">
      <c r="R450" s="161"/>
    </row>
    <row r="451" spans="18:18" ht="15" customHeight="1">
      <c r="R451" s="161"/>
    </row>
    <row r="452" spans="18:18" ht="15" customHeight="1">
      <c r="R452" s="161"/>
    </row>
    <row r="453" spans="18:18" ht="15" customHeight="1">
      <c r="R453" s="161"/>
    </row>
    <row r="454" spans="18:18" ht="15" customHeight="1">
      <c r="R454" s="161"/>
    </row>
    <row r="455" spans="18:18" ht="15" customHeight="1">
      <c r="R455" s="161"/>
    </row>
    <row r="456" spans="18:18" ht="15" customHeight="1">
      <c r="R456" s="161"/>
    </row>
    <row r="457" spans="18:18" ht="15" customHeight="1">
      <c r="R457" s="161"/>
    </row>
    <row r="458" spans="18:18" ht="15" customHeight="1">
      <c r="R458" s="161"/>
    </row>
    <row r="459" spans="18:18" ht="15" customHeight="1">
      <c r="R459" s="161"/>
    </row>
    <row r="460" spans="18:18" ht="15" customHeight="1">
      <c r="R460" s="161"/>
    </row>
    <row r="461" spans="18:18" ht="15" customHeight="1">
      <c r="R461" s="161"/>
    </row>
    <row r="462" spans="18:18" ht="15" customHeight="1">
      <c r="R462" s="161"/>
    </row>
    <row r="463" spans="18:18" ht="15" customHeight="1">
      <c r="R463" s="161"/>
    </row>
    <row r="464" spans="18:18" ht="15" customHeight="1">
      <c r="R464" s="161"/>
    </row>
    <row r="465" spans="18:18" ht="15" customHeight="1">
      <c r="R465" s="161"/>
    </row>
    <row r="466" spans="18:18" ht="15" customHeight="1">
      <c r="R466" s="161"/>
    </row>
    <row r="467" spans="18:18" ht="15" customHeight="1">
      <c r="R467" s="161"/>
    </row>
    <row r="468" spans="18:18" ht="15" customHeight="1">
      <c r="R468" s="161"/>
    </row>
    <row r="469" spans="18:18" ht="15" customHeight="1">
      <c r="R469" s="161"/>
    </row>
    <row r="470" spans="18:18" ht="15" customHeight="1">
      <c r="R470" s="161"/>
    </row>
    <row r="471" spans="18:18" ht="15" customHeight="1">
      <c r="R471" s="161"/>
    </row>
    <row r="472" spans="18:18" ht="15" customHeight="1">
      <c r="R472" s="161"/>
    </row>
    <row r="473" spans="18:18" ht="15" customHeight="1">
      <c r="R473" s="161"/>
    </row>
    <row r="474" spans="18:18" ht="15" customHeight="1">
      <c r="R474" s="161"/>
    </row>
    <row r="475" spans="18:18" ht="15" customHeight="1">
      <c r="R475" s="161"/>
    </row>
    <row r="476" spans="18:18" ht="15" customHeight="1">
      <c r="R476" s="161"/>
    </row>
    <row r="477" spans="18:18" ht="15" customHeight="1">
      <c r="R477" s="161"/>
    </row>
    <row r="478" spans="18:18" ht="15" customHeight="1">
      <c r="R478" s="161"/>
    </row>
    <row r="479" spans="18:18" ht="15" customHeight="1">
      <c r="R479" s="161"/>
    </row>
    <row r="480" spans="18:18" ht="15" customHeight="1">
      <c r="R480" s="161"/>
    </row>
    <row r="481" spans="18:18" ht="15" customHeight="1">
      <c r="R481" s="161"/>
    </row>
    <row r="482" spans="18:18" ht="15" customHeight="1">
      <c r="R482" s="161"/>
    </row>
    <row r="483" spans="18:18" ht="15" customHeight="1">
      <c r="R483" s="161"/>
    </row>
    <row r="484" spans="18:18" ht="15" customHeight="1">
      <c r="R484" s="161"/>
    </row>
    <row r="485" spans="18:18" ht="15" customHeight="1">
      <c r="R485" s="161"/>
    </row>
    <row r="486" spans="18:18" ht="15" customHeight="1">
      <c r="R486" s="161"/>
    </row>
    <row r="487" spans="18:18" ht="15" customHeight="1">
      <c r="R487" s="161"/>
    </row>
    <row r="488" spans="18:18" ht="15" customHeight="1">
      <c r="R488" s="161"/>
    </row>
    <row r="489" spans="18:18" ht="15" customHeight="1">
      <c r="R489" s="161"/>
    </row>
    <row r="490" spans="18:18" ht="15" customHeight="1">
      <c r="R490" s="161"/>
    </row>
    <row r="491" spans="18:18" ht="15" customHeight="1">
      <c r="R491" s="161"/>
    </row>
    <row r="492" spans="18:18" ht="15" customHeight="1">
      <c r="R492" s="161"/>
    </row>
    <row r="493" spans="18:18" ht="15" customHeight="1">
      <c r="R493" s="161"/>
    </row>
    <row r="494" spans="18:18" ht="15" customHeight="1">
      <c r="R494" s="161"/>
    </row>
    <row r="495" spans="18:18" ht="15" customHeight="1">
      <c r="R495" s="161"/>
    </row>
    <row r="496" spans="18:18" ht="15" customHeight="1">
      <c r="R496" s="161"/>
    </row>
    <row r="497" spans="18:18" ht="15" customHeight="1">
      <c r="R497" s="161"/>
    </row>
    <row r="498" spans="18:18" ht="15" customHeight="1">
      <c r="R498" s="161"/>
    </row>
    <row r="499" spans="18:18" ht="15" customHeight="1">
      <c r="R499" s="161"/>
    </row>
    <row r="500" spans="18:18" ht="15" customHeight="1">
      <c r="R500" s="161"/>
    </row>
    <row r="501" spans="18:18" ht="15" customHeight="1">
      <c r="R501" s="161"/>
    </row>
    <row r="502" spans="18:18" ht="15" customHeight="1">
      <c r="R502" s="161"/>
    </row>
    <row r="503" spans="18:18" ht="15" customHeight="1">
      <c r="R503" s="161"/>
    </row>
    <row r="504" spans="18:18" ht="15" customHeight="1">
      <c r="R504" s="161"/>
    </row>
    <row r="505" spans="18:18" ht="15" customHeight="1">
      <c r="R505" s="161"/>
    </row>
    <row r="506" spans="18:18" ht="15" customHeight="1">
      <c r="R506" s="161"/>
    </row>
    <row r="507" spans="18:18" ht="15" customHeight="1">
      <c r="R507" s="161"/>
    </row>
    <row r="508" spans="18:18" ht="15" customHeight="1">
      <c r="R508" s="161"/>
    </row>
    <row r="509" spans="18:18" ht="15" customHeight="1">
      <c r="R509" s="161"/>
    </row>
    <row r="510" spans="18:18" ht="15" customHeight="1">
      <c r="R510" s="161"/>
    </row>
    <row r="511" spans="18:18" ht="15" customHeight="1">
      <c r="R511" s="161"/>
    </row>
    <row r="512" spans="18:18" ht="15" customHeight="1">
      <c r="R512" s="161"/>
    </row>
    <row r="513" spans="18:18" ht="15" customHeight="1">
      <c r="R513" s="161"/>
    </row>
    <row r="514" spans="18:18" ht="15" customHeight="1">
      <c r="R514" s="161"/>
    </row>
    <row r="515" spans="18:18" ht="15" customHeight="1">
      <c r="R515" s="161"/>
    </row>
    <row r="516" spans="18:18" ht="15" customHeight="1">
      <c r="R516" s="161"/>
    </row>
    <row r="517" spans="18:18" ht="15" customHeight="1">
      <c r="R517" s="161"/>
    </row>
    <row r="518" spans="18:18" ht="15" customHeight="1">
      <c r="R518" s="161"/>
    </row>
    <row r="519" spans="18:18" ht="15" customHeight="1">
      <c r="R519" s="161"/>
    </row>
    <row r="520" spans="18:18" ht="15" customHeight="1">
      <c r="R520" s="161"/>
    </row>
    <row r="521" spans="18:18" ht="15" customHeight="1">
      <c r="R521" s="161"/>
    </row>
    <row r="522" spans="18:18" ht="15" customHeight="1">
      <c r="R522" s="161"/>
    </row>
    <row r="523" spans="18:18" ht="15" customHeight="1">
      <c r="R523" s="161"/>
    </row>
    <row r="524" spans="18:18" ht="15" customHeight="1">
      <c r="R524" s="161"/>
    </row>
    <row r="525" spans="18:18" ht="15" customHeight="1">
      <c r="R525" s="161"/>
    </row>
    <row r="526" spans="18:18" ht="15" customHeight="1">
      <c r="R526" s="161"/>
    </row>
    <row r="527" spans="18:18" ht="15" customHeight="1">
      <c r="R527" s="161"/>
    </row>
    <row r="528" spans="18:18" ht="15" customHeight="1">
      <c r="R528" s="161"/>
    </row>
    <row r="529" spans="18:18" ht="15" customHeight="1">
      <c r="R529" s="161"/>
    </row>
    <row r="530" spans="18:18" ht="15" customHeight="1">
      <c r="R530" s="161"/>
    </row>
    <row r="531" spans="18:18" ht="15" customHeight="1">
      <c r="R531" s="161"/>
    </row>
    <row r="532" spans="18:18" ht="15" customHeight="1">
      <c r="R532" s="161"/>
    </row>
    <row r="533" spans="18:18" ht="15" customHeight="1">
      <c r="R533" s="161"/>
    </row>
    <row r="534" spans="18:18" ht="15" customHeight="1">
      <c r="R534" s="161"/>
    </row>
    <row r="535" spans="18:18" ht="15" customHeight="1">
      <c r="R535" s="161"/>
    </row>
    <row r="536" spans="18:18" ht="15" customHeight="1">
      <c r="R536" s="161"/>
    </row>
    <row r="537" spans="18:18" ht="15" customHeight="1">
      <c r="R537" s="161"/>
    </row>
    <row r="538" spans="18:18" ht="15" customHeight="1">
      <c r="R538" s="161"/>
    </row>
    <row r="539" spans="18:18" ht="15" customHeight="1">
      <c r="R539" s="161"/>
    </row>
    <row r="540" spans="18:18" ht="15" customHeight="1">
      <c r="R540" s="161"/>
    </row>
    <row r="541" spans="18:18" ht="15" customHeight="1">
      <c r="R541" s="161"/>
    </row>
    <row r="542" spans="18:18" ht="15" customHeight="1">
      <c r="R542" s="161"/>
    </row>
    <row r="543" spans="18:18" ht="15" customHeight="1">
      <c r="R543" s="161"/>
    </row>
    <row r="544" spans="18:18" ht="15" customHeight="1">
      <c r="R544" s="161"/>
    </row>
    <row r="545" spans="18:18" ht="15" customHeight="1">
      <c r="R545" s="161"/>
    </row>
    <row r="546" spans="18:18" ht="15" customHeight="1">
      <c r="R546" s="161"/>
    </row>
    <row r="547" spans="18:18" ht="15" customHeight="1">
      <c r="R547" s="161"/>
    </row>
    <row r="548" spans="18:18" ht="15" customHeight="1">
      <c r="R548" s="161"/>
    </row>
    <row r="549" spans="18:18" ht="15" customHeight="1">
      <c r="R549" s="161"/>
    </row>
    <row r="550" spans="18:18" ht="15" customHeight="1">
      <c r="R550" s="161"/>
    </row>
    <row r="551" spans="18:18" ht="15" customHeight="1">
      <c r="R551" s="161"/>
    </row>
    <row r="552" spans="18:18" ht="15" customHeight="1">
      <c r="R552" s="161"/>
    </row>
    <row r="553" spans="18:18" ht="15" customHeight="1">
      <c r="R553" s="161"/>
    </row>
    <row r="554" spans="18:18" ht="15" customHeight="1">
      <c r="R554" s="161"/>
    </row>
    <row r="555" spans="18:18" ht="15" customHeight="1">
      <c r="R555" s="161"/>
    </row>
    <row r="556" spans="18:18" ht="15" customHeight="1">
      <c r="R556" s="161"/>
    </row>
    <row r="557" spans="18:18" ht="15" customHeight="1">
      <c r="R557" s="161"/>
    </row>
    <row r="558" spans="18:18" ht="15" customHeight="1">
      <c r="R558" s="161"/>
    </row>
    <row r="559" spans="18:18" ht="15" customHeight="1">
      <c r="R559" s="161"/>
    </row>
    <row r="560" spans="18:18" ht="15" customHeight="1">
      <c r="R560" s="161"/>
    </row>
    <row r="561" spans="18:18" ht="15" customHeight="1">
      <c r="R561" s="161"/>
    </row>
    <row r="562" spans="18:18" ht="15" customHeight="1">
      <c r="R562" s="161"/>
    </row>
    <row r="563" spans="18:18" ht="15" customHeight="1">
      <c r="R563" s="161"/>
    </row>
    <row r="564" spans="18:18" ht="15" customHeight="1">
      <c r="R564" s="161"/>
    </row>
    <row r="565" spans="18:18" ht="15" customHeight="1">
      <c r="R565" s="161"/>
    </row>
    <row r="566" spans="18:18" ht="15" customHeight="1">
      <c r="R566" s="161"/>
    </row>
    <row r="567" spans="18:18" ht="15" customHeight="1">
      <c r="R567" s="161"/>
    </row>
  </sheetData>
  <mergeCells count="2">
    <mergeCell ref="J8:K8"/>
    <mergeCell ref="M8:N8"/>
  </mergeCells>
  <hyperlinks>
    <hyperlink ref="I1" location="'Table of Contents'!B13" display="Back to Table of Contents" xr:uid="{396A7F4A-F34A-42C8-B6EA-A7DBDD1F6A88}"/>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7F3C0-72D6-47C1-A1FF-86301FAA8F83}">
  <sheetPr codeName="Sheet18">
    <tabColor theme="4" tint="0.59999389629810485"/>
    <pageSetUpPr autoPageBreaks="0"/>
  </sheetPr>
  <dimension ref="A1:BG71"/>
  <sheetViews>
    <sheetView showGridLines="0" zoomScaleNormal="100" workbookViewId="0">
      <selection activeCell="I1" sqref="I1"/>
    </sheetView>
  </sheetViews>
  <sheetFormatPr defaultColWidth="9.140625" defaultRowHeight="15" customHeight="1"/>
  <cols>
    <col min="1" max="7" width="9.140625" style="30"/>
    <col min="8" max="8" width="2.5703125" style="47" customWidth="1"/>
    <col min="9" max="9" width="9.140625" style="30"/>
    <col min="10" max="10" width="9.5703125" style="103" customWidth="1"/>
    <col min="11" max="11" width="15.7109375" style="103" customWidth="1"/>
    <col min="12" max="14" width="21.28515625" style="103" customWidth="1"/>
    <col min="15" max="15" width="9.42578125" style="103" customWidth="1"/>
    <col min="16" max="16" width="22.85546875" style="103" customWidth="1"/>
    <col min="17" max="23" width="8.5703125" style="103" customWidth="1"/>
    <col min="24" max="24" width="7.5703125" style="103" customWidth="1"/>
    <col min="25" max="25" width="23.42578125" style="103" customWidth="1"/>
    <col min="26" max="32" width="8.5703125" style="103" customWidth="1"/>
    <col min="33" max="33" width="9.5703125" style="103" customWidth="1"/>
    <col min="34" max="34" width="23.42578125" style="103" customWidth="1"/>
    <col min="35" max="41" width="8.5703125" style="103" customWidth="1"/>
    <col min="42" max="42" width="9.42578125" style="103" customWidth="1"/>
    <col min="43" max="43" width="23.42578125" style="103" customWidth="1"/>
    <col min="44" max="50" width="8.5703125" style="103" customWidth="1"/>
    <col min="51" max="51" width="9.42578125" style="103" customWidth="1"/>
    <col min="52" max="52" width="23.42578125" style="103" customWidth="1"/>
    <col min="53" max="59" width="8.5703125" style="103" customWidth="1"/>
    <col min="60" max="16384" width="9.140625" style="101"/>
  </cols>
  <sheetData>
    <row r="1" spans="1:59" s="256" customFormat="1" ht="14.1" customHeight="1">
      <c r="A1" s="254"/>
      <c r="B1" s="254"/>
      <c r="C1" s="254"/>
      <c r="D1" s="254"/>
      <c r="E1" s="254"/>
      <c r="F1" s="254"/>
      <c r="G1" s="254"/>
      <c r="H1" s="246"/>
      <c r="I1" s="247" t="s">
        <v>91</v>
      </c>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row>
    <row r="2" spans="1:59" s="29" customFormat="1" ht="15" customHeight="1">
      <c r="H2" s="47"/>
      <c r="J2" s="39" t="s">
        <v>230</v>
      </c>
      <c r="K2" s="42"/>
      <c r="L2" s="42"/>
      <c r="M2" s="42"/>
      <c r="N2" s="42"/>
      <c r="O2" s="42"/>
      <c r="P2" s="42"/>
      <c r="Q2" s="42"/>
      <c r="R2" s="42"/>
      <c r="S2" s="42"/>
      <c r="T2" s="42"/>
      <c r="U2" s="42"/>
      <c r="V2" s="42"/>
      <c r="W2" s="42"/>
      <c r="X2" s="42"/>
      <c r="Y2" s="40"/>
      <c r="Z2" s="42"/>
      <c r="AA2" s="42"/>
      <c r="AB2" s="42"/>
      <c r="AC2" s="42"/>
      <c r="AD2" s="42"/>
      <c r="AE2" s="42"/>
      <c r="AF2" s="42"/>
      <c r="AG2" s="42"/>
      <c r="AH2" s="40"/>
      <c r="AI2" s="42"/>
      <c r="AJ2" s="42"/>
      <c r="AK2" s="42"/>
      <c r="AL2" s="42"/>
      <c r="AM2" s="42"/>
      <c r="AN2" s="42"/>
      <c r="AO2" s="42"/>
      <c r="AP2" s="42"/>
      <c r="AQ2" s="40"/>
      <c r="AR2" s="42"/>
      <c r="AS2" s="42"/>
      <c r="AT2" s="42"/>
      <c r="AU2" s="42"/>
      <c r="AV2" s="42"/>
      <c r="AW2" s="42"/>
      <c r="AX2" s="42"/>
      <c r="AY2" s="42"/>
      <c r="AZ2" s="40"/>
      <c r="BA2" s="42"/>
      <c r="BB2" s="42"/>
      <c r="BC2" s="42"/>
      <c r="BD2" s="42"/>
      <c r="BE2" s="42"/>
      <c r="BF2" s="42"/>
      <c r="BG2" s="42"/>
    </row>
    <row r="3" spans="1:59" s="29" customFormat="1" ht="15" customHeight="1">
      <c r="H3" s="47"/>
      <c r="J3" s="86" t="s">
        <v>231</v>
      </c>
      <c r="K3" s="42"/>
      <c r="L3" s="42"/>
      <c r="M3" s="42"/>
      <c r="N3" s="42"/>
      <c r="O3" s="42"/>
      <c r="P3" s="42"/>
      <c r="Q3" s="42"/>
      <c r="R3" s="42"/>
      <c r="S3" s="42"/>
      <c r="T3" s="42"/>
      <c r="U3" s="42"/>
      <c r="V3" s="42"/>
      <c r="W3" s="42"/>
      <c r="X3" s="42"/>
      <c r="Y3" s="40"/>
      <c r="Z3" s="42"/>
      <c r="AA3" s="42"/>
      <c r="AB3" s="42"/>
      <c r="AC3" s="42"/>
      <c r="AD3" s="42"/>
      <c r="AE3" s="42"/>
      <c r="AF3" s="42"/>
      <c r="AG3" s="42"/>
      <c r="AH3" s="40"/>
      <c r="AI3" s="42"/>
      <c r="AJ3" s="42"/>
      <c r="AK3" s="42"/>
      <c r="AL3" s="42"/>
      <c r="AM3" s="42"/>
      <c r="AN3" s="42"/>
      <c r="AO3" s="42"/>
      <c r="AP3" s="42"/>
      <c r="AQ3" s="40"/>
      <c r="AR3" s="42"/>
      <c r="AS3" s="42"/>
      <c r="AT3" s="42"/>
      <c r="AU3" s="42"/>
      <c r="AV3" s="42"/>
      <c r="AW3" s="42"/>
      <c r="AX3" s="42"/>
      <c r="AY3" s="42"/>
      <c r="AZ3" s="40"/>
      <c r="BA3" s="42"/>
      <c r="BB3" s="42"/>
      <c r="BC3" s="42"/>
      <c r="BD3" s="42"/>
      <c r="BE3" s="42"/>
      <c r="BF3" s="42"/>
      <c r="BG3" s="42"/>
    </row>
    <row r="4" spans="1:59" s="29" customFormat="1" ht="15" customHeight="1">
      <c r="H4" s="47"/>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row>
    <row r="5" spans="1:59" ht="15" customHeight="1">
      <c r="A5" s="29"/>
      <c r="B5" s="29"/>
      <c r="C5" s="29"/>
      <c r="D5" s="29"/>
      <c r="E5" s="29"/>
      <c r="F5" s="29"/>
      <c r="G5" s="29"/>
      <c r="I5" s="29"/>
      <c r="J5" s="134"/>
      <c r="K5" s="121"/>
      <c r="L5" s="121"/>
      <c r="M5" s="121"/>
      <c r="N5" s="101"/>
      <c r="O5" s="121"/>
      <c r="P5" s="120"/>
      <c r="Q5" s="121"/>
      <c r="R5" s="121"/>
      <c r="S5" s="121"/>
      <c r="T5" s="101"/>
      <c r="U5" s="101"/>
      <c r="V5" s="101"/>
      <c r="W5" s="101"/>
      <c r="X5" s="121"/>
      <c r="Y5" s="120"/>
      <c r="Z5" s="121"/>
      <c r="AA5" s="121"/>
      <c r="AB5" s="121"/>
      <c r="AC5" s="101"/>
      <c r="AD5" s="101"/>
      <c r="AE5" s="101"/>
      <c r="AF5" s="101"/>
      <c r="AG5" s="121"/>
      <c r="AH5" s="120"/>
      <c r="AI5" s="121"/>
      <c r="AJ5" s="121"/>
      <c r="AK5" s="121"/>
      <c r="AL5" s="101"/>
      <c r="AM5" s="101"/>
      <c r="AN5" s="101"/>
      <c r="AO5" s="101"/>
      <c r="AP5" s="121"/>
      <c r="AQ5" s="120"/>
      <c r="AR5" s="121"/>
      <c r="AS5" s="121"/>
      <c r="AT5" s="121"/>
      <c r="AU5" s="101"/>
      <c r="AV5" s="101"/>
      <c r="AW5" s="101"/>
      <c r="AX5" s="101"/>
      <c r="AY5" s="121"/>
      <c r="AZ5" s="120"/>
      <c r="BA5" s="121"/>
      <c r="BB5" s="121"/>
      <c r="BC5" s="121"/>
      <c r="BD5" s="101"/>
      <c r="BE5" s="101"/>
      <c r="BF5" s="101"/>
      <c r="BG5" s="101"/>
    </row>
    <row r="6" spans="1:59" ht="15" customHeight="1">
      <c r="A6" s="29"/>
      <c r="B6" s="29"/>
      <c r="C6" s="29"/>
      <c r="D6" s="29"/>
      <c r="E6" s="29"/>
      <c r="F6" s="29"/>
      <c r="G6" s="29"/>
      <c r="I6" s="29"/>
      <c r="J6" s="123"/>
      <c r="K6" s="60"/>
      <c r="L6" s="60"/>
      <c r="M6" s="60"/>
      <c r="N6" s="135"/>
      <c r="O6" s="135"/>
      <c r="Q6" s="60"/>
      <c r="R6" s="60"/>
      <c r="S6" s="60"/>
      <c r="T6" s="135"/>
      <c r="U6" s="135"/>
      <c r="V6" s="135"/>
      <c r="W6" s="135"/>
      <c r="X6" s="135"/>
      <c r="Z6" s="60"/>
      <c r="AA6" s="60"/>
      <c r="AB6" s="60"/>
      <c r="AC6" s="135"/>
      <c r="AD6" s="135"/>
      <c r="AE6" s="135"/>
      <c r="AF6" s="135"/>
      <c r="AI6" s="60"/>
      <c r="AJ6" s="60"/>
      <c r="AK6" s="60"/>
      <c r="AL6" s="135"/>
      <c r="AM6" s="135"/>
      <c r="AN6" s="135"/>
      <c r="AO6" s="135"/>
      <c r="AP6" s="135"/>
      <c r="AR6" s="60"/>
      <c r="AS6" s="60"/>
      <c r="AT6" s="60"/>
      <c r="AU6" s="135"/>
      <c r="AV6" s="135"/>
      <c r="AW6" s="135"/>
      <c r="AX6" s="135"/>
      <c r="AY6" s="135"/>
      <c r="BA6" s="60"/>
      <c r="BB6" s="60"/>
      <c r="BC6" s="60"/>
      <c r="BD6" s="135"/>
      <c r="BE6" s="135"/>
      <c r="BF6" s="135"/>
      <c r="BG6" s="135"/>
    </row>
    <row r="7" spans="1:59" ht="15" customHeight="1">
      <c r="A7" s="29"/>
      <c r="B7" s="29"/>
      <c r="C7" s="29"/>
      <c r="D7" s="29"/>
      <c r="E7" s="29"/>
      <c r="F7" s="29"/>
      <c r="G7" s="29"/>
      <c r="I7" s="29"/>
      <c r="J7" s="103" t="s">
        <v>232</v>
      </c>
      <c r="K7" s="60" t="s">
        <v>386</v>
      </c>
      <c r="L7" s="60" t="s">
        <v>388</v>
      </c>
      <c r="M7" s="60" t="s">
        <v>385</v>
      </c>
      <c r="N7" s="60" t="s">
        <v>387</v>
      </c>
      <c r="O7" s="60"/>
      <c r="Q7" s="60"/>
      <c r="R7" s="60"/>
      <c r="S7" s="101"/>
      <c r="T7" s="60"/>
      <c r="U7" s="60"/>
      <c r="V7" s="60"/>
      <c r="W7" s="60"/>
      <c r="X7" s="60"/>
      <c r="Y7" s="101"/>
      <c r="Z7" s="60"/>
      <c r="AA7" s="60"/>
      <c r="AB7" s="101"/>
      <c r="AC7" s="60"/>
      <c r="AD7" s="60"/>
      <c r="AE7" s="60"/>
      <c r="AF7" s="60"/>
      <c r="AI7" s="60"/>
      <c r="AJ7" s="60"/>
      <c r="AK7" s="101"/>
      <c r="AL7" s="60"/>
      <c r="AM7" s="60"/>
      <c r="AN7" s="60"/>
      <c r="AO7" s="60"/>
      <c r="AP7" s="60"/>
      <c r="AR7" s="60"/>
      <c r="AS7" s="60"/>
      <c r="AT7" s="101"/>
      <c r="AU7" s="60"/>
      <c r="AV7" s="60"/>
      <c r="AW7" s="60"/>
      <c r="AX7" s="60"/>
      <c r="AY7" s="60"/>
      <c r="BA7" s="60"/>
      <c r="BB7" s="60"/>
      <c r="BC7" s="101"/>
      <c r="BD7" s="60"/>
      <c r="BE7" s="60"/>
      <c r="BF7" s="60"/>
      <c r="BG7" s="60"/>
    </row>
    <row r="8" spans="1:59" ht="15" customHeight="1">
      <c r="A8" s="29"/>
      <c r="B8" s="29"/>
      <c r="C8" s="29"/>
      <c r="D8" s="29"/>
      <c r="E8" s="29"/>
      <c r="F8" s="29"/>
      <c r="G8" s="29"/>
      <c r="I8" s="29"/>
      <c r="J8" s="103">
        <v>1985</v>
      </c>
      <c r="K8" s="165">
        <v>3.169</v>
      </c>
      <c r="L8" s="165">
        <v>2.87</v>
      </c>
      <c r="M8" s="165">
        <v>13.314</v>
      </c>
      <c r="N8" s="165">
        <v>11.244</v>
      </c>
      <c r="P8" s="60"/>
      <c r="Q8" s="60"/>
      <c r="R8" s="60"/>
      <c r="S8" s="60"/>
      <c r="T8" s="60"/>
      <c r="U8" s="60"/>
      <c r="V8" s="60"/>
      <c r="W8" s="104"/>
      <c r="Y8" s="60"/>
      <c r="Z8" s="60"/>
      <c r="AA8" s="60"/>
      <c r="AB8" s="60"/>
      <c r="AC8" s="60"/>
      <c r="AD8" s="60"/>
      <c r="AE8" s="60"/>
      <c r="AF8" s="60"/>
      <c r="AH8" s="60"/>
      <c r="AI8" s="60"/>
      <c r="AJ8" s="60"/>
      <c r="AK8" s="60"/>
      <c r="AL8" s="60"/>
      <c r="AM8" s="60"/>
      <c r="AN8" s="60"/>
      <c r="AO8" s="104"/>
      <c r="AQ8" s="60"/>
      <c r="AR8" s="60"/>
      <c r="AS8" s="60"/>
      <c r="AT8" s="60"/>
      <c r="AU8" s="60"/>
      <c r="AV8" s="60"/>
      <c r="AW8" s="60"/>
      <c r="AX8" s="104"/>
      <c r="AZ8" s="60"/>
      <c r="BA8" s="60"/>
      <c r="BB8" s="60"/>
      <c r="BC8" s="60"/>
      <c r="BD8" s="60"/>
      <c r="BE8" s="60"/>
      <c r="BF8" s="60"/>
      <c r="BG8" s="101"/>
    </row>
    <row r="9" spans="1:59" ht="15" customHeight="1">
      <c r="A9" s="29"/>
      <c r="B9" s="29"/>
      <c r="C9" s="29"/>
      <c r="D9" s="29"/>
      <c r="E9" s="29"/>
      <c r="F9" s="29"/>
      <c r="G9" s="29"/>
      <c r="I9" s="29"/>
      <c r="J9" s="103">
        <v>1986</v>
      </c>
      <c r="K9" s="165">
        <v>3.1970000000000001</v>
      </c>
      <c r="L9" s="165">
        <v>3</v>
      </c>
      <c r="M9" s="165">
        <v>12.471</v>
      </c>
      <c r="N9" s="165">
        <v>11.708</v>
      </c>
      <c r="P9" s="138"/>
      <c r="Q9" s="138"/>
      <c r="R9" s="138"/>
      <c r="S9" s="138"/>
      <c r="T9" s="138"/>
      <c r="U9" s="138"/>
      <c r="V9" s="138"/>
      <c r="W9" s="104"/>
      <c r="Y9" s="137"/>
      <c r="Z9" s="137"/>
      <c r="AA9" s="137"/>
      <c r="AB9" s="137"/>
      <c r="AC9" s="137"/>
      <c r="AD9" s="137"/>
      <c r="AE9" s="137"/>
      <c r="AF9" s="104"/>
      <c r="AH9" s="137"/>
      <c r="AI9" s="137"/>
      <c r="AJ9" s="137"/>
      <c r="AK9" s="137"/>
      <c r="AL9" s="137"/>
      <c r="AM9" s="137"/>
      <c r="AN9" s="137"/>
      <c r="AO9" s="104"/>
      <c r="AQ9" s="114"/>
      <c r="AR9" s="114"/>
      <c r="AS9" s="114"/>
      <c r="AT9" s="114"/>
      <c r="AU9" s="114"/>
      <c r="AV9" s="114"/>
      <c r="AW9" s="114"/>
      <c r="AX9" s="104"/>
      <c r="AZ9" s="114"/>
      <c r="BA9" s="114"/>
      <c r="BB9" s="114"/>
      <c r="BC9" s="114"/>
      <c r="BD9" s="114"/>
      <c r="BE9" s="114"/>
      <c r="BF9" s="114"/>
      <c r="BG9" s="101"/>
    </row>
    <row r="10" spans="1:59" ht="15" customHeight="1">
      <c r="A10" s="29"/>
      <c r="B10" s="29"/>
      <c r="C10" s="29"/>
      <c r="D10" s="29"/>
      <c r="E10" s="29"/>
      <c r="F10" s="29"/>
      <c r="G10" s="29"/>
      <c r="I10" s="29"/>
      <c r="J10" s="103">
        <v>1987</v>
      </c>
      <c r="K10" s="165">
        <v>3.298</v>
      </c>
      <c r="L10" s="165">
        <v>3.13</v>
      </c>
      <c r="M10" s="165">
        <v>12.904</v>
      </c>
      <c r="N10" s="165">
        <v>12.173</v>
      </c>
      <c r="P10" s="138"/>
      <c r="Q10" s="138"/>
      <c r="R10" s="138"/>
      <c r="S10" s="138"/>
      <c r="T10" s="138"/>
      <c r="U10" s="138"/>
      <c r="V10" s="138"/>
      <c r="W10" s="104"/>
      <c r="Y10" s="137"/>
      <c r="Z10" s="137"/>
      <c r="AA10" s="137"/>
      <c r="AB10" s="137"/>
      <c r="AC10" s="137"/>
      <c r="AD10" s="137"/>
      <c r="AE10" s="137"/>
      <c r="AF10" s="104"/>
      <c r="AH10" s="137"/>
      <c r="AI10" s="137"/>
      <c r="AJ10" s="137"/>
      <c r="AK10" s="137"/>
      <c r="AL10" s="137"/>
      <c r="AM10" s="137"/>
      <c r="AN10" s="137"/>
      <c r="AO10" s="104"/>
      <c r="AQ10" s="114"/>
      <c r="AR10" s="114"/>
      <c r="AS10" s="114"/>
      <c r="AT10" s="114"/>
      <c r="AU10" s="114"/>
      <c r="AV10" s="114"/>
      <c r="AW10" s="114"/>
      <c r="AX10" s="104"/>
      <c r="AZ10" s="114"/>
      <c r="BA10" s="114"/>
      <c r="BB10" s="114"/>
      <c r="BC10" s="114"/>
      <c r="BD10" s="114"/>
      <c r="BE10" s="114"/>
      <c r="BF10" s="114"/>
      <c r="BG10" s="101"/>
    </row>
    <row r="11" spans="1:59" ht="15" customHeight="1">
      <c r="A11" s="29"/>
      <c r="B11" s="29"/>
      <c r="C11" s="29"/>
      <c r="D11" s="29"/>
      <c r="E11" s="29"/>
      <c r="F11" s="29"/>
      <c r="G11" s="29"/>
      <c r="I11" s="29"/>
      <c r="J11" s="103">
        <v>1988</v>
      </c>
      <c r="K11" s="165">
        <v>3.298</v>
      </c>
      <c r="L11" s="165">
        <v>3.2589999999999999</v>
      </c>
      <c r="M11" s="165">
        <v>13.135</v>
      </c>
      <c r="N11" s="165">
        <v>12.637</v>
      </c>
      <c r="P11" s="138"/>
      <c r="Q11" s="138"/>
      <c r="R11" s="138"/>
      <c r="S11" s="138"/>
      <c r="T11" s="138"/>
      <c r="U11" s="138"/>
      <c r="V11" s="138"/>
      <c r="W11" s="104"/>
      <c r="Y11" s="137"/>
      <c r="Z11" s="137"/>
      <c r="AA11" s="137"/>
      <c r="AB11" s="137"/>
      <c r="AC11" s="137"/>
      <c r="AD11" s="137"/>
      <c r="AE11" s="137"/>
      <c r="AF11" s="104"/>
      <c r="AH11" s="137"/>
      <c r="AI11" s="137"/>
      <c r="AJ11" s="137"/>
      <c r="AK11" s="137"/>
      <c r="AL11" s="137"/>
      <c r="AM11" s="137"/>
      <c r="AN11" s="137"/>
      <c r="AO11" s="104"/>
      <c r="AQ11" s="114"/>
      <c r="AR11" s="114"/>
      <c r="AS11" s="114"/>
      <c r="AT11" s="114"/>
      <c r="AU11" s="114"/>
      <c r="AV11" s="114"/>
      <c r="AW11" s="114"/>
      <c r="AX11" s="104"/>
      <c r="AZ11" s="114"/>
      <c r="BA11" s="114"/>
      <c r="BB11" s="114"/>
      <c r="BC11" s="114"/>
      <c r="BD11" s="114"/>
      <c r="BE11" s="114"/>
      <c r="BF11" s="114"/>
      <c r="BG11" s="101"/>
    </row>
    <row r="12" spans="1:59" ht="15" customHeight="1">
      <c r="A12" s="29"/>
      <c r="B12" s="29"/>
      <c r="C12" s="29"/>
      <c r="D12" s="29"/>
      <c r="E12" s="29"/>
      <c r="F12" s="29"/>
      <c r="G12" s="29"/>
      <c r="I12" s="29"/>
      <c r="J12" s="103">
        <v>1989</v>
      </c>
      <c r="K12" s="165">
        <v>3.4049999999999998</v>
      </c>
      <c r="L12" s="165">
        <v>3.3889999999999998</v>
      </c>
      <c r="M12" s="165">
        <v>13.494999999999999</v>
      </c>
      <c r="N12" s="165">
        <v>13.102</v>
      </c>
      <c r="P12" s="138"/>
      <c r="Q12" s="138"/>
      <c r="R12" s="138"/>
      <c r="S12" s="138"/>
      <c r="T12" s="138"/>
      <c r="U12" s="138"/>
      <c r="V12" s="138"/>
      <c r="W12" s="104"/>
      <c r="Y12" s="137"/>
      <c r="Z12" s="137"/>
      <c r="AA12" s="137"/>
      <c r="AB12" s="137"/>
      <c r="AC12" s="137"/>
      <c r="AD12" s="137"/>
      <c r="AE12" s="137"/>
      <c r="AF12" s="104"/>
      <c r="AH12" s="137"/>
      <c r="AI12" s="137"/>
      <c r="AJ12" s="137"/>
      <c r="AK12" s="137"/>
      <c r="AL12" s="137"/>
      <c r="AM12" s="137"/>
      <c r="AN12" s="137"/>
      <c r="AO12" s="104"/>
      <c r="AQ12" s="114"/>
      <c r="AR12" s="114"/>
      <c r="AS12" s="114"/>
      <c r="AT12" s="114"/>
      <c r="AU12" s="114"/>
      <c r="AV12" s="114"/>
      <c r="AW12" s="114"/>
      <c r="AX12" s="104"/>
      <c r="AZ12" s="114"/>
      <c r="BA12" s="114"/>
      <c r="BB12" s="114"/>
      <c r="BC12" s="114"/>
      <c r="BD12" s="114"/>
      <c r="BE12" s="114"/>
      <c r="BF12" s="114"/>
      <c r="BG12" s="101"/>
    </row>
    <row r="13" spans="1:59" ht="15" customHeight="1">
      <c r="A13" s="29"/>
      <c r="B13" s="29"/>
      <c r="C13" s="29"/>
      <c r="D13" s="29"/>
      <c r="E13" s="29"/>
      <c r="F13" s="29"/>
      <c r="G13" s="29"/>
      <c r="I13" s="29"/>
      <c r="J13" s="103">
        <v>1990</v>
      </c>
      <c r="K13" s="165">
        <v>3.5830000000000002</v>
      </c>
      <c r="L13" s="165">
        <v>3.5190000000000001</v>
      </c>
      <c r="M13" s="165">
        <v>13.913</v>
      </c>
      <c r="N13" s="165">
        <v>13.566000000000001</v>
      </c>
      <c r="P13" s="138"/>
      <c r="Q13" s="138"/>
      <c r="R13" s="138"/>
      <c r="S13" s="138"/>
      <c r="T13" s="138"/>
      <c r="U13" s="138"/>
      <c r="V13" s="138"/>
      <c r="W13" s="104"/>
      <c r="Y13" s="137"/>
      <c r="Z13" s="137"/>
      <c r="AA13" s="137"/>
      <c r="AB13" s="137"/>
      <c r="AC13" s="137"/>
      <c r="AD13" s="137"/>
      <c r="AE13" s="137"/>
      <c r="AF13" s="104"/>
      <c r="AH13" s="137"/>
      <c r="AI13" s="137"/>
      <c r="AJ13" s="137"/>
      <c r="AK13" s="137"/>
      <c r="AL13" s="137"/>
      <c r="AM13" s="137"/>
      <c r="AN13" s="137"/>
      <c r="AO13" s="104"/>
      <c r="AQ13" s="114"/>
      <c r="AR13" s="114"/>
      <c r="AS13" s="114"/>
      <c r="AT13" s="114"/>
      <c r="AU13" s="114"/>
      <c r="AV13" s="114"/>
      <c r="AW13" s="114"/>
      <c r="AX13" s="104"/>
      <c r="AZ13" s="114"/>
      <c r="BA13" s="114"/>
      <c r="BB13" s="114"/>
      <c r="BC13" s="114"/>
      <c r="BD13" s="114"/>
      <c r="BE13" s="114"/>
      <c r="BF13" s="114"/>
      <c r="BG13" s="101"/>
    </row>
    <row r="14" spans="1:59" ht="15" customHeight="1">
      <c r="A14" s="29"/>
      <c r="B14" s="29"/>
      <c r="C14" s="29"/>
      <c r="D14" s="29"/>
      <c r="E14" s="29"/>
      <c r="F14" s="29"/>
      <c r="G14" s="29"/>
      <c r="I14" s="29"/>
      <c r="J14" s="103">
        <v>1991</v>
      </c>
      <c r="K14" s="165">
        <v>3.5659999999999998</v>
      </c>
      <c r="L14" s="165">
        <v>3.649</v>
      </c>
      <c r="M14" s="165">
        <v>13.417</v>
      </c>
      <c r="N14" s="165">
        <v>14.03</v>
      </c>
      <c r="P14" s="138"/>
      <c r="Q14" s="138"/>
      <c r="R14" s="138"/>
      <c r="S14" s="138"/>
      <c r="T14" s="138"/>
      <c r="U14" s="138"/>
      <c r="V14" s="138"/>
      <c r="W14" s="104"/>
      <c r="Y14" s="137"/>
      <c r="Z14" s="137"/>
      <c r="AA14" s="137"/>
      <c r="AB14" s="137"/>
      <c r="AC14" s="137"/>
      <c r="AD14" s="137"/>
      <c r="AE14" s="137"/>
      <c r="AF14" s="104"/>
      <c r="AH14" s="137"/>
      <c r="AI14" s="137"/>
      <c r="AJ14" s="137"/>
      <c r="AK14" s="137"/>
      <c r="AL14" s="137"/>
      <c r="AM14" s="137"/>
      <c r="AN14" s="137"/>
      <c r="AO14" s="104"/>
      <c r="AQ14" s="114"/>
      <c r="AR14" s="114"/>
      <c r="AS14" s="114"/>
      <c r="AT14" s="114"/>
      <c r="AU14" s="114"/>
      <c r="AV14" s="114"/>
      <c r="AW14" s="114"/>
      <c r="AX14" s="104"/>
      <c r="AZ14" s="114"/>
      <c r="BA14" s="114"/>
      <c r="BB14" s="114"/>
      <c r="BC14" s="114"/>
      <c r="BD14" s="114"/>
      <c r="BE14" s="114"/>
      <c r="BF14" s="114"/>
      <c r="BG14" s="101"/>
    </row>
    <row r="15" spans="1:59" ht="15" customHeight="1">
      <c r="A15" s="29"/>
      <c r="B15" s="29"/>
      <c r="C15" s="29"/>
      <c r="D15" s="29"/>
      <c r="E15" s="29"/>
      <c r="F15" s="29"/>
      <c r="G15" s="29"/>
      <c r="I15" s="29"/>
      <c r="J15" s="103">
        <v>1992</v>
      </c>
      <c r="K15" s="165">
        <v>3.839</v>
      </c>
      <c r="L15" s="165">
        <v>3.7789999999999999</v>
      </c>
      <c r="M15" s="165">
        <v>14.074999999999999</v>
      </c>
      <c r="N15" s="165">
        <v>14.494999999999999</v>
      </c>
      <c r="P15" s="138"/>
      <c r="Q15" s="138"/>
      <c r="R15" s="138"/>
      <c r="S15" s="138"/>
      <c r="T15" s="138"/>
      <c r="U15" s="138"/>
      <c r="V15" s="138"/>
      <c r="W15" s="104"/>
      <c r="Y15" s="137"/>
      <c r="Z15" s="137"/>
      <c r="AA15" s="137"/>
      <c r="AB15" s="137"/>
      <c r="AC15" s="137"/>
      <c r="AD15" s="137"/>
      <c r="AE15" s="137"/>
      <c r="AF15" s="104"/>
      <c r="AH15" s="137"/>
      <c r="AI15" s="137"/>
      <c r="AJ15" s="137"/>
      <c r="AK15" s="137"/>
      <c r="AL15" s="137"/>
      <c r="AM15" s="137"/>
      <c r="AN15" s="137"/>
      <c r="AO15" s="104"/>
      <c r="AQ15" s="114"/>
      <c r="AR15" s="114"/>
      <c r="AS15" s="114"/>
      <c r="AT15" s="114"/>
      <c r="AU15" s="114"/>
      <c r="AV15" s="114"/>
      <c r="AW15" s="114"/>
      <c r="AX15" s="104"/>
      <c r="AZ15" s="114"/>
      <c r="BA15" s="114"/>
      <c r="BB15" s="114"/>
      <c r="BC15" s="114"/>
      <c r="BD15" s="114"/>
      <c r="BE15" s="114"/>
      <c r="BF15" s="114"/>
      <c r="BG15" s="101"/>
    </row>
    <row r="16" spans="1:59" ht="15" customHeight="1">
      <c r="A16" s="29"/>
      <c r="B16" s="29"/>
      <c r="C16" s="29"/>
      <c r="D16" s="29"/>
      <c r="E16" s="29"/>
      <c r="F16" s="29"/>
      <c r="G16" s="29"/>
      <c r="I16" s="29"/>
      <c r="J16" s="103">
        <v>1993</v>
      </c>
      <c r="K16" s="165">
        <v>3.8090000000000002</v>
      </c>
      <c r="L16" s="165">
        <v>3.9079999999999999</v>
      </c>
      <c r="M16" s="165">
        <v>13.635</v>
      </c>
      <c r="N16" s="165">
        <v>14.959</v>
      </c>
      <c r="P16" s="138"/>
      <c r="Q16" s="138"/>
      <c r="R16" s="138"/>
      <c r="S16" s="138"/>
      <c r="T16" s="138"/>
      <c r="U16" s="138"/>
      <c r="V16" s="138"/>
      <c r="W16" s="104"/>
      <c r="Y16" s="137"/>
      <c r="Z16" s="137"/>
      <c r="AA16" s="137"/>
      <c r="AB16" s="137"/>
      <c r="AC16" s="137"/>
      <c r="AD16" s="137"/>
      <c r="AE16" s="137"/>
      <c r="AF16" s="104"/>
      <c r="AH16" s="137"/>
      <c r="AI16" s="137"/>
      <c r="AJ16" s="137"/>
      <c r="AK16" s="137"/>
      <c r="AL16" s="137"/>
      <c r="AM16" s="137"/>
      <c r="AN16" s="137"/>
      <c r="AO16" s="104"/>
      <c r="AQ16" s="114"/>
      <c r="AR16" s="114"/>
      <c r="AS16" s="114"/>
      <c r="AT16" s="114"/>
      <c r="AU16" s="114"/>
      <c r="AV16" s="114"/>
      <c r="AW16" s="114"/>
      <c r="AX16" s="104"/>
      <c r="AZ16" s="114"/>
      <c r="BA16" s="114"/>
      <c r="BB16" s="114"/>
      <c r="BC16" s="114"/>
      <c r="BD16" s="114"/>
      <c r="BE16" s="114"/>
      <c r="BF16" s="114"/>
      <c r="BG16" s="101"/>
    </row>
    <row r="17" spans="1:59" ht="15" customHeight="1">
      <c r="A17" s="29"/>
      <c r="B17" s="29"/>
      <c r="C17" s="29"/>
      <c r="D17" s="29"/>
      <c r="E17" s="29"/>
      <c r="F17" s="29"/>
      <c r="G17" s="29"/>
      <c r="I17" s="29"/>
      <c r="J17" s="103">
        <v>1994</v>
      </c>
      <c r="K17" s="165">
        <v>3.8639999999999999</v>
      </c>
      <c r="L17" s="165">
        <v>4.0380000000000003</v>
      </c>
      <c r="M17" s="165">
        <v>14.231999999999999</v>
      </c>
      <c r="N17" s="165">
        <v>15.423999999999999</v>
      </c>
      <c r="P17" s="138"/>
      <c r="Q17" s="138"/>
      <c r="R17" s="138"/>
      <c r="S17" s="138"/>
      <c r="T17" s="138"/>
      <c r="U17" s="138"/>
      <c r="V17" s="138"/>
      <c r="W17" s="104"/>
      <c r="Y17" s="137"/>
      <c r="Z17" s="137"/>
      <c r="AA17" s="137"/>
      <c r="AB17" s="137"/>
      <c r="AC17" s="137"/>
      <c r="AD17" s="137"/>
      <c r="AE17" s="137"/>
      <c r="AF17" s="104"/>
      <c r="AH17" s="137"/>
      <c r="AI17" s="137"/>
      <c r="AJ17" s="137"/>
      <c r="AK17" s="137"/>
      <c r="AL17" s="137"/>
      <c r="AM17" s="137"/>
      <c r="AN17" s="137"/>
      <c r="AO17" s="104"/>
      <c r="AQ17" s="114"/>
      <c r="AR17" s="114"/>
      <c r="AS17" s="114"/>
      <c r="AT17" s="114"/>
      <c r="AU17" s="114"/>
      <c r="AV17" s="114"/>
      <c r="AW17" s="114"/>
      <c r="AX17" s="104"/>
      <c r="AZ17" s="114"/>
      <c r="BA17" s="114"/>
      <c r="BB17" s="114"/>
      <c r="BC17" s="114"/>
      <c r="BD17" s="114"/>
      <c r="BE17" s="114"/>
      <c r="BF17" s="114"/>
      <c r="BG17" s="101"/>
    </row>
    <row r="18" spans="1:59" ht="15" customHeight="1">
      <c r="A18" s="29"/>
      <c r="B18" s="29"/>
      <c r="C18" s="29"/>
      <c r="D18" s="29"/>
      <c r="E18" s="29"/>
      <c r="F18" s="29"/>
      <c r="G18" s="29"/>
      <c r="I18" s="29"/>
      <c r="J18" s="103">
        <v>1995</v>
      </c>
      <c r="K18" s="165">
        <v>3.9489999999999998</v>
      </c>
      <c r="L18" s="165">
        <v>4.1680000000000001</v>
      </c>
      <c r="M18" s="165">
        <v>15.515000000000001</v>
      </c>
      <c r="N18" s="165">
        <v>15.888</v>
      </c>
      <c r="P18" s="138"/>
      <c r="Q18" s="138"/>
      <c r="R18" s="138"/>
      <c r="S18" s="138"/>
      <c r="T18" s="138"/>
      <c r="U18" s="138"/>
      <c r="V18" s="138"/>
      <c r="W18" s="104"/>
      <c r="Y18" s="137"/>
      <c r="Z18" s="137"/>
      <c r="AA18" s="137"/>
      <c r="AB18" s="137"/>
      <c r="AC18" s="137"/>
      <c r="AD18" s="137"/>
      <c r="AE18" s="137"/>
      <c r="AF18" s="104"/>
      <c r="AH18" s="137"/>
      <c r="AI18" s="137"/>
      <c r="AJ18" s="137"/>
      <c r="AK18" s="137"/>
      <c r="AL18" s="137"/>
      <c r="AM18" s="137"/>
      <c r="AN18" s="137"/>
      <c r="AO18" s="104"/>
      <c r="AQ18" s="114"/>
      <c r="AR18" s="114"/>
      <c r="AS18" s="114"/>
      <c r="AT18" s="114"/>
      <c r="AU18" s="114"/>
      <c r="AV18" s="114"/>
      <c r="AW18" s="114"/>
      <c r="AX18" s="104"/>
      <c r="AZ18" s="114"/>
      <c r="BA18" s="114"/>
      <c r="BB18" s="114"/>
      <c r="BC18" s="114"/>
      <c r="BD18" s="114"/>
      <c r="BE18" s="114"/>
      <c r="BF18" s="114"/>
      <c r="BG18" s="101"/>
    </row>
    <row r="19" spans="1:59" ht="15" customHeight="1">
      <c r="A19" s="29"/>
      <c r="B19" s="29"/>
      <c r="C19" s="29"/>
      <c r="D19" s="29"/>
      <c r="E19" s="29"/>
      <c r="F19" s="29"/>
      <c r="G19" s="29"/>
      <c r="I19" s="29"/>
      <c r="J19" s="103">
        <v>1996</v>
      </c>
      <c r="K19" s="165">
        <v>4.0960000000000001</v>
      </c>
      <c r="L19" s="165">
        <v>4.298</v>
      </c>
      <c r="M19" s="165">
        <v>15.752000000000001</v>
      </c>
      <c r="N19" s="165">
        <v>16.353000000000002</v>
      </c>
      <c r="P19" s="138"/>
      <c r="Q19" s="138"/>
      <c r="R19" s="138"/>
      <c r="S19" s="138"/>
      <c r="T19" s="138"/>
      <c r="U19" s="138"/>
      <c r="V19" s="138"/>
      <c r="W19" s="104"/>
      <c r="Y19" s="137"/>
      <c r="Z19" s="137"/>
      <c r="AA19" s="137"/>
      <c r="AB19" s="137"/>
      <c r="AC19" s="137"/>
      <c r="AD19" s="137"/>
      <c r="AE19" s="137"/>
      <c r="AF19" s="104"/>
      <c r="AH19" s="137"/>
      <c r="AI19" s="137"/>
      <c r="AJ19" s="137"/>
      <c r="AK19" s="137"/>
      <c r="AL19" s="137"/>
      <c r="AM19" s="137"/>
      <c r="AN19" s="137"/>
      <c r="AO19" s="104"/>
      <c r="AQ19" s="114"/>
      <c r="AR19" s="114"/>
      <c r="AS19" s="114"/>
      <c r="AT19" s="114"/>
      <c r="AU19" s="114"/>
      <c r="AV19" s="114"/>
      <c r="AW19" s="114"/>
      <c r="AX19" s="104"/>
      <c r="AZ19" s="114"/>
      <c r="BA19" s="114"/>
      <c r="BB19" s="114"/>
      <c r="BC19" s="114"/>
      <c r="BD19" s="114"/>
      <c r="BE19" s="114"/>
      <c r="BF19" s="114"/>
      <c r="BG19" s="101"/>
    </row>
    <row r="20" spans="1:59" ht="15" customHeight="1">
      <c r="A20" s="29"/>
      <c r="B20" s="29"/>
      <c r="C20" s="29"/>
      <c r="D20" s="29"/>
      <c r="E20" s="29"/>
      <c r="F20" s="29"/>
      <c r="G20" s="29"/>
      <c r="I20" s="29"/>
      <c r="J20" s="103">
        <v>1997</v>
      </c>
      <c r="K20" s="165">
        <v>4.3680000000000003</v>
      </c>
      <c r="L20" s="165">
        <v>4.4269999999999996</v>
      </c>
      <c r="M20" s="165">
        <v>16.792999999999999</v>
      </c>
      <c r="N20" s="165">
        <v>16.817</v>
      </c>
      <c r="P20" s="138"/>
      <c r="Q20" s="138"/>
      <c r="R20" s="138"/>
      <c r="S20" s="138"/>
      <c r="T20" s="138"/>
      <c r="U20" s="138"/>
      <c r="V20" s="138"/>
      <c r="W20" s="104"/>
      <c r="Y20" s="137"/>
      <c r="Z20" s="137"/>
      <c r="AA20" s="137"/>
      <c r="AB20" s="137"/>
      <c r="AC20" s="137"/>
      <c r="AD20" s="137"/>
      <c r="AE20" s="137"/>
      <c r="AF20" s="104"/>
      <c r="AH20" s="137"/>
      <c r="AI20" s="137"/>
      <c r="AJ20" s="137"/>
      <c r="AK20" s="137"/>
      <c r="AL20" s="137"/>
      <c r="AM20" s="137"/>
      <c r="AN20" s="137"/>
      <c r="AO20" s="104"/>
      <c r="AQ20" s="114"/>
      <c r="AR20" s="114"/>
      <c r="AS20" s="114"/>
      <c r="AT20" s="114"/>
      <c r="AU20" s="114"/>
      <c r="AV20" s="114"/>
      <c r="AW20" s="114"/>
      <c r="AX20" s="104"/>
      <c r="AZ20" s="114"/>
      <c r="BA20" s="114"/>
      <c r="BB20" s="114"/>
      <c r="BC20" s="114"/>
      <c r="BD20" s="114"/>
      <c r="BE20" s="114"/>
      <c r="BF20" s="114"/>
      <c r="BG20" s="101"/>
    </row>
    <row r="21" spans="1:59" ht="15" customHeight="1">
      <c r="A21" s="29"/>
      <c r="B21" s="29"/>
      <c r="C21" s="29"/>
      <c r="D21" s="29"/>
      <c r="E21" s="29"/>
      <c r="F21" s="29"/>
      <c r="G21" s="29"/>
      <c r="I21" s="29"/>
      <c r="J21" s="103">
        <v>1998</v>
      </c>
      <c r="K21" s="165">
        <v>4.4530000000000003</v>
      </c>
      <c r="L21" s="165">
        <v>4.5570000000000004</v>
      </c>
      <c r="M21" s="165">
        <v>16.536999999999999</v>
      </c>
      <c r="N21" s="165">
        <v>17.282</v>
      </c>
      <c r="P21" s="138"/>
      <c r="Q21" s="138"/>
      <c r="R21" s="138"/>
      <c r="S21" s="138"/>
      <c r="T21" s="138"/>
      <c r="U21" s="138"/>
      <c r="V21" s="138"/>
      <c r="W21" s="104"/>
      <c r="Y21" s="137"/>
      <c r="Z21" s="137"/>
      <c r="AA21" s="137"/>
      <c r="AB21" s="137"/>
      <c r="AC21" s="137"/>
      <c r="AD21" s="137"/>
      <c r="AE21" s="137"/>
      <c r="AF21" s="104"/>
      <c r="AH21" s="137"/>
      <c r="AI21" s="137"/>
      <c r="AJ21" s="137"/>
      <c r="AK21" s="137"/>
      <c r="AL21" s="137"/>
      <c r="AM21" s="137"/>
      <c r="AN21" s="137"/>
      <c r="AO21" s="104"/>
      <c r="AQ21" s="114"/>
      <c r="AR21" s="114"/>
      <c r="AS21" s="114"/>
      <c r="AT21" s="114"/>
      <c r="AU21" s="114"/>
      <c r="AV21" s="114"/>
      <c r="AW21" s="114"/>
      <c r="AX21" s="104"/>
      <c r="AZ21" s="114"/>
      <c r="BA21" s="114"/>
      <c r="BB21" s="114"/>
      <c r="BC21" s="114"/>
      <c r="BD21" s="114"/>
      <c r="BE21" s="114"/>
      <c r="BF21" s="114"/>
      <c r="BG21" s="101"/>
    </row>
    <row r="22" spans="1:59" ht="15" customHeight="1">
      <c r="A22" s="29"/>
      <c r="B22" s="29"/>
      <c r="C22" s="29"/>
      <c r="D22" s="29"/>
      <c r="E22" s="29"/>
      <c r="F22" s="29"/>
      <c r="G22" s="29"/>
      <c r="I22" s="29"/>
      <c r="J22" s="103">
        <v>1999</v>
      </c>
      <c r="K22" s="165">
        <v>4.4859999999999998</v>
      </c>
      <c r="L22" s="165">
        <v>4.6870000000000003</v>
      </c>
      <c r="M22" s="165">
        <v>16.518999999999998</v>
      </c>
      <c r="N22" s="165">
        <v>17.745999999999999</v>
      </c>
      <c r="P22" s="138"/>
      <c r="Q22" s="138"/>
      <c r="R22" s="138"/>
      <c r="S22" s="138"/>
      <c r="T22" s="138"/>
      <c r="U22" s="138"/>
      <c r="V22" s="138"/>
      <c r="W22" s="104"/>
      <c r="Y22" s="137"/>
      <c r="Z22" s="137"/>
      <c r="AA22" s="137"/>
      <c r="AB22" s="137"/>
      <c r="AC22" s="137"/>
      <c r="AD22" s="137"/>
      <c r="AE22" s="137"/>
      <c r="AF22" s="104"/>
      <c r="AH22" s="137"/>
      <c r="AI22" s="137"/>
      <c r="AJ22" s="137"/>
      <c r="AK22" s="137"/>
      <c r="AL22" s="137"/>
      <c r="AM22" s="137"/>
      <c r="AN22" s="137"/>
      <c r="AO22" s="104"/>
      <c r="AQ22" s="114"/>
      <c r="AR22" s="114"/>
      <c r="AS22" s="114"/>
      <c r="AT22" s="114"/>
      <c r="AU22" s="114"/>
      <c r="AV22" s="114"/>
      <c r="AW22" s="114"/>
      <c r="AX22" s="104"/>
      <c r="AZ22" s="114"/>
      <c r="BA22" s="114"/>
      <c r="BB22" s="114"/>
      <c r="BC22" s="114"/>
      <c r="BD22" s="114"/>
      <c r="BE22" s="114"/>
      <c r="BF22" s="114"/>
      <c r="BG22" s="101"/>
    </row>
    <row r="23" spans="1:59" ht="15" customHeight="1">
      <c r="A23" s="29"/>
      <c r="B23" s="29"/>
      <c r="C23" s="29"/>
      <c r="D23" s="29"/>
      <c r="E23" s="29"/>
      <c r="F23" s="29"/>
      <c r="G23" s="29"/>
      <c r="I23" s="29"/>
      <c r="J23" s="103">
        <v>2000</v>
      </c>
      <c r="K23" s="165">
        <v>4.6619999999999999</v>
      </c>
      <c r="L23" s="165">
        <v>4.8170000000000002</v>
      </c>
      <c r="M23" s="165">
        <v>18.047000000000001</v>
      </c>
      <c r="N23" s="165">
        <v>18.210999999999999</v>
      </c>
      <c r="P23" s="138"/>
      <c r="Q23" s="138"/>
      <c r="R23" s="138"/>
      <c r="S23" s="138"/>
      <c r="T23" s="138"/>
      <c r="U23" s="138"/>
      <c r="V23" s="138"/>
      <c r="W23" s="104"/>
      <c r="Y23" s="137"/>
      <c r="Z23" s="137"/>
      <c r="AA23" s="137"/>
      <c r="AB23" s="137"/>
      <c r="AC23" s="137"/>
      <c r="AD23" s="137"/>
      <c r="AE23" s="137"/>
      <c r="AF23" s="104"/>
      <c r="AH23" s="137"/>
      <c r="AI23" s="137"/>
      <c r="AJ23" s="137"/>
      <c r="AK23" s="137"/>
      <c r="AL23" s="137"/>
      <c r="AM23" s="137"/>
      <c r="AN23" s="137"/>
      <c r="AO23" s="104"/>
      <c r="AQ23" s="114"/>
      <c r="AR23" s="114"/>
      <c r="AS23" s="114"/>
      <c r="AT23" s="114"/>
      <c r="AU23" s="114"/>
      <c r="AV23" s="114"/>
      <c r="AW23" s="114"/>
      <c r="AX23" s="104"/>
      <c r="AZ23" s="114"/>
      <c r="BA23" s="114"/>
      <c r="BB23" s="114"/>
      <c r="BC23" s="114"/>
      <c r="BD23" s="114"/>
      <c r="BE23" s="114"/>
      <c r="BF23" s="114"/>
      <c r="BG23" s="101"/>
    </row>
    <row r="24" spans="1:59" ht="15" customHeight="1">
      <c r="A24" s="29"/>
      <c r="B24" s="29"/>
      <c r="C24" s="29"/>
      <c r="D24" s="29"/>
      <c r="E24" s="29"/>
      <c r="F24" s="29"/>
      <c r="G24" s="29"/>
      <c r="I24" s="29"/>
      <c r="J24" s="103">
        <v>2001</v>
      </c>
      <c r="K24" s="165">
        <v>4.694</v>
      </c>
      <c r="L24" s="165">
        <v>4.9459999999999997</v>
      </c>
      <c r="M24" s="165">
        <v>17.443999999999999</v>
      </c>
      <c r="N24" s="165">
        <v>18.675000000000001</v>
      </c>
      <c r="P24" s="138"/>
      <c r="Q24" s="138"/>
      <c r="R24" s="138"/>
      <c r="S24" s="138"/>
      <c r="T24" s="138"/>
      <c r="U24" s="138"/>
      <c r="V24" s="138"/>
      <c r="W24" s="104"/>
      <c r="Y24" s="137"/>
      <c r="Z24" s="137"/>
      <c r="AA24" s="137"/>
      <c r="AB24" s="137"/>
      <c r="AC24" s="137"/>
      <c r="AD24" s="137"/>
      <c r="AE24" s="137"/>
      <c r="AF24" s="104"/>
      <c r="AH24" s="137"/>
      <c r="AI24" s="137"/>
      <c r="AJ24" s="137"/>
      <c r="AK24" s="137"/>
      <c r="AL24" s="137"/>
      <c r="AM24" s="137"/>
      <c r="AN24" s="137"/>
      <c r="AO24" s="104"/>
      <c r="AQ24" s="114"/>
      <c r="AR24" s="114"/>
      <c r="AS24" s="114"/>
      <c r="AT24" s="114"/>
      <c r="AU24" s="114"/>
      <c r="AV24" s="114"/>
      <c r="AW24" s="114"/>
      <c r="AX24" s="104"/>
      <c r="AZ24" s="114"/>
      <c r="BA24" s="114"/>
      <c r="BB24" s="114"/>
      <c r="BC24" s="114"/>
      <c r="BD24" s="114"/>
      <c r="BE24" s="114"/>
      <c r="BF24" s="114"/>
      <c r="BG24" s="101"/>
    </row>
    <row r="25" spans="1:59" ht="15" customHeight="1">
      <c r="A25" s="29"/>
      <c r="B25" s="29"/>
      <c r="C25" s="29"/>
      <c r="D25" s="29"/>
      <c r="E25" s="29"/>
      <c r="F25" s="29"/>
      <c r="G25" s="29"/>
      <c r="I25" s="29"/>
      <c r="J25" s="103">
        <v>2002</v>
      </c>
      <c r="K25" s="165">
        <v>4.8789999999999996</v>
      </c>
      <c r="L25" s="165">
        <v>5.0759999999999996</v>
      </c>
      <c r="M25" s="165">
        <v>17.718</v>
      </c>
      <c r="N25" s="165">
        <v>19.138999999999999</v>
      </c>
      <c r="P25" s="138"/>
      <c r="Q25" s="138"/>
      <c r="R25" s="138"/>
      <c r="S25" s="138"/>
      <c r="T25" s="138"/>
      <c r="U25" s="138"/>
      <c r="V25" s="138"/>
      <c r="W25" s="104"/>
      <c r="Y25" s="137"/>
      <c r="Z25" s="137"/>
      <c r="AA25" s="137"/>
      <c r="AB25" s="137"/>
      <c r="AC25" s="137"/>
      <c r="AD25" s="137"/>
      <c r="AE25" s="137"/>
      <c r="AF25" s="104"/>
      <c r="AH25" s="137"/>
      <c r="AI25" s="137"/>
      <c r="AJ25" s="137"/>
      <c r="AK25" s="137"/>
      <c r="AL25" s="137"/>
      <c r="AM25" s="137"/>
      <c r="AN25" s="137"/>
      <c r="AO25" s="104"/>
      <c r="AQ25" s="114"/>
      <c r="AR25" s="114"/>
      <c r="AS25" s="114"/>
      <c r="AT25" s="114"/>
      <c r="AU25" s="114"/>
      <c r="AV25" s="114"/>
      <c r="AW25" s="114"/>
      <c r="AX25" s="104"/>
      <c r="AZ25" s="114"/>
      <c r="BA25" s="114"/>
      <c r="BB25" s="114"/>
      <c r="BC25" s="114"/>
      <c r="BD25" s="114"/>
      <c r="BE25" s="114"/>
      <c r="BF25" s="114"/>
      <c r="BG25" s="101"/>
    </row>
    <row r="26" spans="1:59" ht="15" customHeight="1">
      <c r="A26" s="29"/>
      <c r="B26" s="29"/>
      <c r="C26" s="29"/>
      <c r="D26" s="29"/>
      <c r="E26" s="29"/>
      <c r="F26" s="29"/>
      <c r="G26" s="29"/>
      <c r="I26" s="29"/>
      <c r="J26" s="103">
        <v>2003</v>
      </c>
      <c r="K26" s="165">
        <v>5</v>
      </c>
      <c r="L26" s="165">
        <v>5.2060000000000004</v>
      </c>
      <c r="M26" s="165">
        <v>18.372</v>
      </c>
      <c r="N26" s="165">
        <v>19.603999999999999</v>
      </c>
      <c r="P26" s="138"/>
      <c r="Q26" s="138"/>
      <c r="R26" s="138"/>
      <c r="S26" s="138"/>
      <c r="T26" s="138"/>
      <c r="U26" s="138"/>
      <c r="V26" s="138"/>
      <c r="W26" s="104"/>
      <c r="Y26" s="137"/>
      <c r="Z26" s="137"/>
      <c r="AA26" s="137"/>
      <c r="AB26" s="137"/>
      <c r="AC26" s="137"/>
      <c r="AD26" s="137"/>
      <c r="AE26" s="137"/>
      <c r="AF26" s="104"/>
      <c r="AH26" s="137"/>
      <c r="AI26" s="137"/>
      <c r="AJ26" s="137"/>
      <c r="AK26" s="137"/>
      <c r="AL26" s="137"/>
      <c r="AM26" s="137"/>
      <c r="AN26" s="137"/>
      <c r="AO26" s="104"/>
      <c r="AQ26" s="114"/>
      <c r="AR26" s="114"/>
      <c r="AS26" s="114"/>
      <c r="AT26" s="114"/>
      <c r="AU26" s="114"/>
      <c r="AV26" s="114"/>
      <c r="AW26" s="114"/>
      <c r="AX26" s="104"/>
      <c r="AZ26" s="114"/>
      <c r="BA26" s="114"/>
      <c r="BB26" s="114"/>
      <c r="BC26" s="114"/>
      <c r="BD26" s="114"/>
      <c r="BE26" s="114"/>
      <c r="BF26" s="114"/>
      <c r="BG26" s="101"/>
    </row>
    <row r="27" spans="1:59" ht="15" customHeight="1">
      <c r="A27" s="29"/>
      <c r="B27" s="29"/>
      <c r="C27" s="29"/>
      <c r="D27" s="29"/>
      <c r="E27" s="29"/>
      <c r="F27" s="29"/>
      <c r="G27" s="29"/>
      <c r="I27" s="29"/>
      <c r="J27" s="103">
        <v>2004</v>
      </c>
      <c r="K27" s="165">
        <v>5.4260000000000002</v>
      </c>
      <c r="L27" s="165">
        <v>5.3360000000000003</v>
      </c>
      <c r="M27" s="165">
        <v>19.939</v>
      </c>
      <c r="N27" s="165">
        <v>20.068000000000001</v>
      </c>
      <c r="P27" s="138"/>
      <c r="Q27" s="138"/>
      <c r="R27" s="138"/>
      <c r="S27" s="138"/>
      <c r="T27" s="138"/>
      <c r="U27" s="138"/>
      <c r="V27" s="138"/>
      <c r="W27" s="60"/>
      <c r="Y27" s="137"/>
      <c r="Z27" s="137"/>
      <c r="AA27" s="137"/>
      <c r="AB27" s="137"/>
      <c r="AC27" s="137"/>
      <c r="AD27" s="137"/>
      <c r="AE27" s="137"/>
      <c r="AF27" s="104"/>
      <c r="AH27" s="137"/>
      <c r="AI27" s="137"/>
      <c r="AJ27" s="137"/>
      <c r="AK27" s="137"/>
      <c r="AL27" s="137"/>
      <c r="AM27" s="137"/>
      <c r="AN27" s="137"/>
      <c r="AO27" s="60"/>
      <c r="AQ27" s="114"/>
      <c r="AR27" s="114"/>
      <c r="AS27" s="114"/>
      <c r="AT27" s="114"/>
      <c r="AU27" s="114"/>
      <c r="AV27" s="114"/>
      <c r="AW27" s="114"/>
      <c r="AX27" s="60"/>
      <c r="AZ27" s="114"/>
      <c r="BA27" s="114"/>
      <c r="BB27" s="114"/>
      <c r="BC27" s="114"/>
      <c r="BD27" s="114"/>
      <c r="BE27" s="114"/>
      <c r="BF27" s="114"/>
      <c r="BG27" s="101"/>
    </row>
    <row r="28" spans="1:59" ht="15" customHeight="1">
      <c r="A28" s="29"/>
      <c r="B28" s="29"/>
      <c r="C28" s="29"/>
      <c r="D28" s="29"/>
      <c r="E28" s="29"/>
      <c r="F28" s="29"/>
      <c r="G28" s="29"/>
      <c r="I28" s="29"/>
      <c r="J28" s="103">
        <v>2005</v>
      </c>
      <c r="K28" s="165">
        <v>5.5670000000000002</v>
      </c>
      <c r="L28" s="165">
        <v>5.4649999999999999</v>
      </c>
      <c r="M28" s="165">
        <v>21.064</v>
      </c>
      <c r="N28" s="165">
        <v>20.533000000000001</v>
      </c>
      <c r="O28" s="104"/>
      <c r="P28" s="104"/>
      <c r="Q28" s="101"/>
      <c r="R28" s="104"/>
      <c r="S28" s="104"/>
      <c r="T28" s="104"/>
      <c r="U28" s="104"/>
      <c r="V28" s="104"/>
      <c r="X28" s="104"/>
      <c r="Y28" s="104"/>
      <c r="Z28" s="101"/>
      <c r="AA28" s="104"/>
      <c r="AB28" s="104"/>
      <c r="AC28" s="104"/>
      <c r="AD28" s="104"/>
      <c r="AE28" s="104"/>
      <c r="AG28" s="104"/>
      <c r="AH28" s="104"/>
      <c r="AI28" s="101"/>
      <c r="AJ28" s="104"/>
      <c r="AK28" s="104"/>
      <c r="AL28" s="104"/>
      <c r="AM28" s="104"/>
      <c r="AN28" s="101"/>
      <c r="AO28" s="101"/>
      <c r="AP28" s="101"/>
      <c r="AQ28" s="101"/>
      <c r="AR28" s="101"/>
      <c r="AS28" s="101"/>
      <c r="AT28" s="101"/>
      <c r="AU28" s="101"/>
      <c r="AV28" s="101"/>
      <c r="AW28" s="101"/>
      <c r="AX28" s="101"/>
      <c r="AY28" s="101"/>
      <c r="AZ28" s="101"/>
      <c r="BA28" s="101"/>
      <c r="BB28" s="101"/>
      <c r="BC28" s="101"/>
      <c r="BD28" s="101"/>
      <c r="BE28" s="101"/>
      <c r="BF28" s="101"/>
      <c r="BG28" s="101"/>
    </row>
    <row r="29" spans="1:59" ht="15" customHeight="1">
      <c r="A29" s="29"/>
      <c r="B29" s="29"/>
      <c r="C29" s="29"/>
      <c r="D29" s="29"/>
      <c r="E29" s="29"/>
      <c r="F29" s="29"/>
      <c r="G29" s="29"/>
      <c r="I29" s="29"/>
      <c r="J29" s="103">
        <v>2006</v>
      </c>
      <c r="K29" s="165">
        <v>5.7690000000000001</v>
      </c>
      <c r="L29" s="165">
        <v>5.5949999999999998</v>
      </c>
      <c r="M29" s="165">
        <v>22.488</v>
      </c>
      <c r="N29" s="165">
        <v>20.997</v>
      </c>
      <c r="O29" s="101"/>
      <c r="P29" s="138"/>
      <c r="Q29" s="138"/>
      <c r="R29" s="138"/>
      <c r="S29" s="138"/>
      <c r="T29" s="138"/>
      <c r="U29" s="138"/>
      <c r="V29" s="138"/>
      <c r="W29" s="101"/>
      <c r="X29" s="101"/>
      <c r="Y29" s="137"/>
      <c r="Z29" s="137"/>
      <c r="AA29" s="137"/>
      <c r="AB29" s="137"/>
      <c r="AC29" s="137"/>
      <c r="AD29" s="137"/>
      <c r="AE29" s="137"/>
      <c r="AF29" s="101"/>
      <c r="AG29" s="101"/>
      <c r="AH29" s="137"/>
      <c r="AI29" s="137"/>
      <c r="AJ29" s="137"/>
      <c r="AK29" s="137"/>
      <c r="AL29" s="137"/>
      <c r="AM29" s="137"/>
      <c r="AN29" s="137"/>
      <c r="AO29" s="101"/>
      <c r="AP29" s="101"/>
      <c r="AQ29" s="101"/>
      <c r="AR29" s="101"/>
      <c r="AS29" s="101"/>
      <c r="AT29" s="101"/>
      <c r="AU29" s="101"/>
      <c r="AV29" s="101"/>
      <c r="AW29" s="101"/>
      <c r="AX29" s="101"/>
      <c r="AY29" s="101"/>
      <c r="AZ29" s="101"/>
      <c r="BA29" s="101"/>
      <c r="BB29" s="101"/>
      <c r="BC29" s="101"/>
      <c r="BD29" s="101"/>
      <c r="BE29" s="101"/>
      <c r="BF29" s="101"/>
      <c r="BG29" s="101"/>
    </row>
    <row r="30" spans="1:59" ht="15" customHeight="1">
      <c r="A30" s="29"/>
      <c r="B30" s="29"/>
      <c r="C30" s="29"/>
      <c r="D30" s="29"/>
      <c r="E30" s="29"/>
      <c r="F30" s="29"/>
      <c r="G30" s="29"/>
      <c r="I30" s="29"/>
      <c r="J30" s="103">
        <v>2007</v>
      </c>
      <c r="K30" s="165">
        <v>6.0759999999999996</v>
      </c>
      <c r="L30" s="165">
        <v>5.7249999999999996</v>
      </c>
      <c r="M30" s="165">
        <v>23.08</v>
      </c>
      <c r="N30" s="165">
        <v>21.462</v>
      </c>
      <c r="O30" s="101"/>
      <c r="P30" s="138"/>
      <c r="Q30" s="138"/>
      <c r="R30" s="138"/>
      <c r="S30" s="138"/>
      <c r="T30" s="138"/>
      <c r="U30" s="138"/>
      <c r="V30" s="138"/>
      <c r="W30" s="101"/>
      <c r="X30" s="101"/>
      <c r="Y30" s="137"/>
      <c r="Z30" s="137"/>
      <c r="AA30" s="137"/>
      <c r="AB30" s="137"/>
      <c r="AC30" s="137"/>
      <c r="AD30" s="137"/>
      <c r="AE30" s="137"/>
      <c r="AF30" s="101"/>
      <c r="AG30" s="101"/>
      <c r="AH30" s="137"/>
      <c r="AI30" s="137"/>
      <c r="AJ30" s="137"/>
      <c r="AK30" s="137"/>
      <c r="AL30" s="137"/>
      <c r="AM30" s="137"/>
      <c r="AN30" s="137"/>
      <c r="AO30" s="101"/>
      <c r="AP30" s="101"/>
      <c r="AQ30" s="101"/>
      <c r="AR30" s="101"/>
      <c r="AS30" s="101"/>
      <c r="AT30" s="101"/>
      <c r="AU30" s="101"/>
      <c r="AV30" s="101"/>
      <c r="AW30" s="101"/>
      <c r="AX30" s="101"/>
      <c r="AY30" s="101"/>
      <c r="AZ30" s="101"/>
      <c r="BA30" s="101"/>
      <c r="BB30" s="101"/>
      <c r="BC30" s="101"/>
      <c r="BD30" s="101"/>
      <c r="BE30" s="101"/>
      <c r="BF30" s="101"/>
      <c r="BG30" s="101"/>
    </row>
    <row r="31" spans="1:59" ht="15" customHeight="1">
      <c r="A31" s="29"/>
      <c r="B31" s="29"/>
      <c r="C31" s="29"/>
      <c r="D31" s="29"/>
      <c r="E31" s="29"/>
      <c r="F31" s="29"/>
      <c r="G31" s="29"/>
      <c r="I31" s="29"/>
      <c r="J31" s="103">
        <v>2008</v>
      </c>
      <c r="K31" s="165">
        <v>6.2450000000000001</v>
      </c>
      <c r="L31" s="165">
        <v>5.8550000000000004</v>
      </c>
      <c r="M31" s="165">
        <v>24.178999999999998</v>
      </c>
      <c r="N31" s="165">
        <v>21.925999999999998</v>
      </c>
      <c r="O31" s="101"/>
      <c r="P31" s="138"/>
      <c r="Q31" s="138"/>
      <c r="R31" s="138"/>
      <c r="S31" s="138"/>
      <c r="T31" s="138"/>
      <c r="U31" s="138"/>
      <c r="V31" s="138"/>
      <c r="W31" s="101"/>
      <c r="X31" s="101"/>
      <c r="Y31" s="137"/>
      <c r="Z31" s="137"/>
      <c r="AA31" s="137"/>
      <c r="AB31" s="137"/>
      <c r="AC31" s="137"/>
      <c r="AD31" s="137"/>
      <c r="AE31" s="137"/>
      <c r="AF31" s="101"/>
      <c r="AG31" s="101"/>
      <c r="AH31" s="137"/>
      <c r="AI31" s="137"/>
      <c r="AJ31" s="137"/>
      <c r="AK31" s="137"/>
      <c r="AL31" s="137"/>
      <c r="AM31" s="137"/>
      <c r="AN31" s="137"/>
      <c r="AO31" s="101"/>
      <c r="AP31" s="101"/>
      <c r="AQ31" s="101"/>
      <c r="AR31" s="101"/>
      <c r="AS31" s="101"/>
      <c r="AT31" s="101"/>
      <c r="AU31" s="101"/>
      <c r="AV31" s="101"/>
      <c r="AW31" s="101"/>
      <c r="AX31" s="101"/>
      <c r="AY31" s="101"/>
      <c r="AZ31" s="101"/>
      <c r="BA31" s="101"/>
      <c r="BB31" s="101"/>
      <c r="BC31" s="101"/>
      <c r="BD31" s="101"/>
      <c r="BE31" s="101"/>
      <c r="BF31" s="101"/>
      <c r="BG31" s="101"/>
    </row>
    <row r="32" spans="1:59" ht="15" customHeight="1">
      <c r="A32" s="29"/>
      <c r="B32" s="29"/>
      <c r="C32" s="29"/>
      <c r="D32" s="29"/>
      <c r="E32" s="29"/>
      <c r="F32" s="29"/>
      <c r="G32" s="29"/>
      <c r="I32" s="29"/>
      <c r="J32" s="103">
        <v>2009</v>
      </c>
      <c r="K32" s="165">
        <v>5.9080000000000004</v>
      </c>
      <c r="L32" s="165">
        <v>5.984</v>
      </c>
      <c r="M32" s="165">
        <v>19.908000000000001</v>
      </c>
      <c r="N32" s="165">
        <v>22.390999999999998</v>
      </c>
      <c r="O32" s="101"/>
      <c r="P32" s="138"/>
      <c r="Q32" s="138"/>
      <c r="R32" s="138"/>
      <c r="S32" s="138"/>
      <c r="T32" s="138"/>
      <c r="U32" s="138"/>
      <c r="V32" s="138"/>
      <c r="W32" s="101"/>
      <c r="X32" s="101"/>
      <c r="Y32" s="137"/>
      <c r="Z32" s="137"/>
      <c r="AA32" s="137"/>
      <c r="AB32" s="137"/>
      <c r="AC32" s="137"/>
      <c r="AD32" s="137"/>
      <c r="AE32" s="137"/>
      <c r="AF32" s="101"/>
      <c r="AG32" s="101"/>
      <c r="AH32" s="137"/>
      <c r="AI32" s="137"/>
      <c r="AJ32" s="137"/>
      <c r="AK32" s="137"/>
      <c r="AL32" s="137"/>
      <c r="AM32" s="137"/>
      <c r="AN32" s="137"/>
      <c r="AO32" s="101"/>
      <c r="AP32" s="101"/>
      <c r="AQ32" s="101"/>
      <c r="AR32" s="101"/>
      <c r="AS32" s="101"/>
      <c r="AT32" s="101"/>
      <c r="AU32" s="101"/>
      <c r="AV32" s="101"/>
      <c r="AW32" s="101"/>
      <c r="AX32" s="101"/>
      <c r="AY32" s="101"/>
      <c r="AZ32" s="101"/>
      <c r="BA32" s="101"/>
      <c r="BB32" s="101"/>
      <c r="BC32" s="101"/>
      <c r="BD32" s="101"/>
      <c r="BE32" s="101"/>
      <c r="BF32" s="101"/>
      <c r="BG32" s="101"/>
    </row>
    <row r="33" spans="1:59" ht="15" customHeight="1">
      <c r="A33" s="29"/>
      <c r="B33" s="29"/>
      <c r="C33" s="29"/>
      <c r="D33" s="29"/>
      <c r="E33" s="29"/>
      <c r="F33" s="29"/>
      <c r="G33" s="29"/>
      <c r="I33" s="29"/>
      <c r="J33" s="103">
        <v>2010</v>
      </c>
      <c r="K33" s="165">
        <v>5.9279999999999999</v>
      </c>
      <c r="L33" s="165">
        <v>6.1139999999999999</v>
      </c>
      <c r="M33" s="165">
        <v>22.138999999999999</v>
      </c>
      <c r="N33" s="165">
        <v>22.855</v>
      </c>
      <c r="O33" s="101"/>
      <c r="P33" s="138"/>
      <c r="Q33" s="138"/>
      <c r="R33" s="138"/>
      <c r="S33" s="138"/>
      <c r="T33" s="138"/>
      <c r="U33" s="138"/>
      <c r="V33" s="138"/>
      <c r="W33" s="101"/>
      <c r="X33" s="101"/>
      <c r="Y33" s="137"/>
      <c r="Z33" s="137"/>
      <c r="AA33" s="137"/>
      <c r="AB33" s="137"/>
      <c r="AC33" s="137"/>
      <c r="AD33" s="137"/>
      <c r="AE33" s="137"/>
      <c r="AF33" s="101"/>
      <c r="AG33" s="101"/>
      <c r="AH33" s="137"/>
      <c r="AI33" s="137"/>
      <c r="AJ33" s="137"/>
      <c r="AK33" s="137"/>
      <c r="AL33" s="137"/>
      <c r="AM33" s="137"/>
      <c r="AN33" s="137"/>
      <c r="AO33" s="101"/>
      <c r="AP33" s="101"/>
      <c r="AQ33" s="101"/>
      <c r="AR33" s="101"/>
      <c r="AS33" s="101"/>
      <c r="AT33" s="101"/>
      <c r="AU33" s="101"/>
      <c r="AV33" s="101"/>
      <c r="AW33" s="101"/>
      <c r="AX33" s="101"/>
      <c r="AY33" s="101"/>
      <c r="AZ33" s="101"/>
      <c r="BA33" s="101"/>
      <c r="BB33" s="101"/>
      <c r="BC33" s="101"/>
      <c r="BD33" s="101"/>
      <c r="BE33" s="101"/>
      <c r="BF33" s="101"/>
      <c r="BG33" s="101"/>
    </row>
    <row r="34" spans="1:59" ht="15" customHeight="1">
      <c r="A34" s="29"/>
      <c r="B34" s="29"/>
      <c r="C34" s="29"/>
      <c r="D34" s="29"/>
      <c r="E34" s="29"/>
      <c r="F34" s="29"/>
      <c r="G34" s="29"/>
      <c r="I34" s="29"/>
      <c r="J34" s="103">
        <v>2011</v>
      </c>
      <c r="K34" s="165">
        <v>6.0090000000000003</v>
      </c>
      <c r="L34" s="165">
        <v>6.2439999999999998</v>
      </c>
      <c r="M34" s="165">
        <v>23.96</v>
      </c>
      <c r="N34" s="165">
        <v>23.32</v>
      </c>
      <c r="O34" s="101"/>
      <c r="P34" s="138"/>
      <c r="Q34" s="138"/>
      <c r="R34" s="138"/>
      <c r="S34" s="138"/>
      <c r="T34" s="138"/>
      <c r="U34" s="138"/>
      <c r="V34" s="138"/>
      <c r="W34" s="101"/>
      <c r="X34" s="101"/>
      <c r="Y34" s="137"/>
      <c r="Z34" s="137"/>
      <c r="AA34" s="137"/>
      <c r="AB34" s="137"/>
      <c r="AC34" s="137"/>
      <c r="AD34" s="137"/>
      <c r="AE34" s="137"/>
      <c r="AF34" s="101"/>
      <c r="AG34" s="101"/>
      <c r="AH34" s="137"/>
      <c r="AI34" s="137"/>
      <c r="AJ34" s="137"/>
      <c r="AK34" s="137"/>
      <c r="AL34" s="137"/>
      <c r="AM34" s="137"/>
      <c r="AN34" s="137"/>
      <c r="AO34" s="101"/>
      <c r="AP34" s="101"/>
      <c r="AQ34" s="101"/>
      <c r="AR34" s="101"/>
      <c r="AS34" s="101"/>
      <c r="AT34" s="101"/>
      <c r="AU34" s="101"/>
      <c r="AV34" s="101"/>
      <c r="AW34" s="101"/>
      <c r="AX34" s="101"/>
      <c r="AY34" s="101"/>
      <c r="AZ34" s="101"/>
      <c r="BA34" s="101"/>
      <c r="BB34" s="101"/>
      <c r="BC34" s="101"/>
      <c r="BD34" s="101"/>
      <c r="BE34" s="101"/>
      <c r="BF34" s="101"/>
      <c r="BG34" s="101"/>
    </row>
    <row r="35" spans="1:59" ht="15" customHeight="1">
      <c r="A35" s="29"/>
      <c r="B35" s="29"/>
      <c r="C35" s="29"/>
      <c r="D35" s="29"/>
      <c r="E35" s="29"/>
      <c r="F35" s="29"/>
      <c r="G35" s="29"/>
      <c r="I35" s="29"/>
      <c r="J35" s="123">
        <v>2012</v>
      </c>
      <c r="K35" s="165">
        <v>6.0549999999999997</v>
      </c>
      <c r="L35" s="165">
        <v>6.3739999999999997</v>
      </c>
      <c r="M35" s="165">
        <v>23.812999999999999</v>
      </c>
      <c r="N35" s="165">
        <v>23.783999999999999</v>
      </c>
      <c r="O35" s="101"/>
      <c r="P35" s="138"/>
      <c r="Q35" s="138"/>
      <c r="R35" s="138"/>
      <c r="S35" s="138"/>
      <c r="T35" s="138"/>
      <c r="U35" s="138"/>
      <c r="V35" s="138"/>
      <c r="W35" s="101"/>
      <c r="X35" s="101"/>
      <c r="Y35" s="137"/>
      <c r="Z35" s="137"/>
      <c r="AA35" s="137"/>
      <c r="AB35" s="137"/>
      <c r="AC35" s="137"/>
      <c r="AD35" s="137"/>
      <c r="AE35" s="137"/>
      <c r="AF35" s="101"/>
      <c r="AG35" s="101"/>
      <c r="AH35" s="137"/>
      <c r="AI35" s="137"/>
      <c r="AJ35" s="137"/>
      <c r="AK35" s="137"/>
      <c r="AL35" s="137"/>
      <c r="AM35" s="137"/>
      <c r="AN35" s="137"/>
      <c r="AO35" s="101"/>
      <c r="AP35" s="101"/>
      <c r="AQ35" s="101"/>
      <c r="AR35" s="101"/>
      <c r="AS35" s="101"/>
      <c r="AT35" s="101"/>
      <c r="AU35" s="101"/>
      <c r="AV35" s="101"/>
      <c r="AW35" s="101"/>
      <c r="AX35" s="101"/>
      <c r="AY35" s="101"/>
      <c r="AZ35" s="101"/>
      <c r="BA35" s="101"/>
      <c r="BB35" s="101"/>
      <c r="BC35" s="101"/>
      <c r="BD35" s="101"/>
      <c r="BE35" s="101"/>
      <c r="BF35" s="101"/>
      <c r="BG35" s="101"/>
    </row>
    <row r="36" spans="1:59" ht="15" customHeight="1">
      <c r="A36" s="29"/>
      <c r="B36" s="29"/>
      <c r="C36" s="29"/>
      <c r="D36" s="29"/>
      <c r="E36" s="29"/>
      <c r="F36" s="29"/>
      <c r="G36" s="29"/>
      <c r="I36" s="29"/>
      <c r="J36" s="123">
        <v>2013</v>
      </c>
      <c r="K36" s="165">
        <v>6.2910000000000004</v>
      </c>
      <c r="L36" s="165">
        <v>6.5030000000000001</v>
      </c>
      <c r="M36" s="165">
        <v>23.614000000000001</v>
      </c>
      <c r="N36" s="165">
        <v>24.248000000000001</v>
      </c>
      <c r="O36" s="101"/>
      <c r="P36" s="138"/>
      <c r="Q36" s="138"/>
      <c r="R36" s="138"/>
      <c r="S36" s="138"/>
      <c r="T36" s="138"/>
      <c r="U36" s="138"/>
      <c r="V36" s="138"/>
      <c r="W36" s="101"/>
      <c r="X36" s="101"/>
      <c r="Y36" s="137"/>
      <c r="Z36" s="137"/>
      <c r="AA36" s="137"/>
      <c r="AB36" s="137"/>
      <c r="AC36" s="137"/>
      <c r="AD36" s="137"/>
      <c r="AE36" s="137"/>
      <c r="AF36" s="101"/>
      <c r="AG36" s="101"/>
      <c r="AH36" s="137"/>
      <c r="AI36" s="137"/>
      <c r="AJ36" s="137"/>
      <c r="AK36" s="137"/>
      <c r="AL36" s="137"/>
      <c r="AM36" s="137"/>
      <c r="AN36" s="137"/>
      <c r="AO36" s="101"/>
      <c r="AP36" s="101"/>
      <c r="AQ36" s="101"/>
      <c r="AR36" s="101"/>
      <c r="AS36" s="101"/>
      <c r="AT36" s="101"/>
      <c r="AU36" s="101"/>
      <c r="AV36" s="101"/>
      <c r="AW36" s="101"/>
      <c r="AX36" s="101"/>
      <c r="AY36" s="101"/>
      <c r="AZ36" s="101"/>
      <c r="BA36" s="101"/>
      <c r="BB36" s="101"/>
      <c r="BC36" s="101"/>
      <c r="BD36" s="101"/>
      <c r="BE36" s="101"/>
      <c r="BF36" s="101"/>
      <c r="BG36" s="101"/>
    </row>
    <row r="37" spans="1:59" ht="15" customHeight="1">
      <c r="A37" s="29"/>
      <c r="B37" s="29"/>
      <c r="C37" s="29"/>
      <c r="D37" s="29"/>
      <c r="E37" s="29"/>
      <c r="F37" s="29"/>
      <c r="G37" s="29"/>
      <c r="I37" s="29"/>
      <c r="J37" s="123">
        <v>2014</v>
      </c>
      <c r="K37" s="165">
        <v>6.5389999999999997</v>
      </c>
      <c r="L37" s="165">
        <v>6.633</v>
      </c>
      <c r="M37" s="165">
        <v>23.012</v>
      </c>
      <c r="N37" s="165">
        <v>24.713000000000001</v>
      </c>
      <c r="O37" s="101"/>
      <c r="P37" s="138"/>
      <c r="Q37" s="138"/>
      <c r="R37" s="138"/>
      <c r="S37" s="138"/>
      <c r="T37" s="138"/>
      <c r="U37" s="138"/>
      <c r="V37" s="138"/>
      <c r="W37" s="101"/>
      <c r="X37" s="101"/>
      <c r="Y37" s="137"/>
      <c r="Z37" s="137"/>
      <c r="AA37" s="137"/>
      <c r="AB37" s="137"/>
      <c r="AC37" s="137"/>
      <c r="AD37" s="137"/>
      <c r="AE37" s="137"/>
      <c r="AF37" s="101"/>
      <c r="AG37" s="101"/>
      <c r="AH37" s="137"/>
      <c r="AI37" s="137"/>
      <c r="AJ37" s="137"/>
      <c r="AK37" s="137"/>
      <c r="AL37" s="137"/>
      <c r="AM37" s="137"/>
      <c r="AN37" s="137"/>
      <c r="AO37" s="101"/>
      <c r="AP37" s="101"/>
      <c r="AQ37" s="101"/>
      <c r="AR37" s="101"/>
      <c r="AS37" s="101"/>
      <c r="AT37" s="101"/>
      <c r="AU37" s="101"/>
      <c r="AV37" s="101"/>
      <c r="AW37" s="101"/>
      <c r="AX37" s="101"/>
      <c r="AY37" s="101"/>
      <c r="AZ37" s="101"/>
      <c r="BA37" s="101"/>
      <c r="BB37" s="101"/>
      <c r="BC37" s="101"/>
      <c r="BD37" s="101"/>
      <c r="BE37" s="101"/>
      <c r="BF37" s="101"/>
      <c r="BG37" s="101"/>
    </row>
    <row r="38" spans="1:59" ht="15" customHeight="1">
      <c r="A38" s="29"/>
      <c r="B38" s="29"/>
      <c r="C38" s="29"/>
      <c r="D38" s="29"/>
      <c r="E38" s="29"/>
      <c r="F38" s="29"/>
      <c r="G38" s="29"/>
      <c r="I38" s="29"/>
      <c r="J38" s="123">
        <v>2015</v>
      </c>
      <c r="K38" s="165">
        <v>6.6210000000000004</v>
      </c>
      <c r="L38" s="165">
        <v>6.7629999999999999</v>
      </c>
      <c r="M38" s="165">
        <v>21.195</v>
      </c>
      <c r="N38" s="165">
        <v>25.177</v>
      </c>
      <c r="O38" s="101"/>
      <c r="P38" s="138"/>
      <c r="Q38" s="138"/>
      <c r="R38" s="138"/>
      <c r="S38" s="138"/>
      <c r="T38" s="138"/>
      <c r="U38" s="138"/>
      <c r="V38" s="138"/>
      <c r="W38" s="101"/>
      <c r="X38" s="101"/>
      <c r="Y38" s="137"/>
      <c r="Z38" s="137"/>
      <c r="AA38" s="137"/>
      <c r="AB38" s="137"/>
      <c r="AC38" s="137"/>
      <c r="AD38" s="137"/>
      <c r="AE38" s="137"/>
      <c r="AF38" s="101"/>
      <c r="AG38" s="101"/>
      <c r="AH38" s="137"/>
      <c r="AI38" s="137"/>
      <c r="AJ38" s="137"/>
      <c r="AK38" s="137"/>
      <c r="AL38" s="137"/>
      <c r="AM38" s="137"/>
      <c r="AN38" s="137"/>
      <c r="AO38" s="101"/>
      <c r="AP38" s="101"/>
      <c r="AQ38" s="101"/>
      <c r="AR38" s="101"/>
      <c r="AS38" s="101"/>
      <c r="AT38" s="101"/>
      <c r="AU38" s="101"/>
      <c r="AV38" s="101"/>
      <c r="AW38" s="101"/>
      <c r="AX38" s="101"/>
      <c r="AY38" s="101"/>
      <c r="AZ38" s="101"/>
      <c r="BA38" s="101"/>
      <c r="BB38" s="101"/>
      <c r="BC38" s="101"/>
      <c r="BD38" s="101"/>
      <c r="BE38" s="101"/>
      <c r="BF38" s="101"/>
      <c r="BG38" s="101"/>
    </row>
    <row r="39" spans="1:59" ht="15" customHeight="1">
      <c r="A39" s="29"/>
      <c r="B39" s="29"/>
      <c r="C39" s="29"/>
      <c r="D39" s="29"/>
      <c r="E39" s="29"/>
      <c r="F39" s="29"/>
      <c r="G39" s="29"/>
      <c r="I39" s="29"/>
      <c r="J39" s="123">
        <v>2016</v>
      </c>
      <c r="K39" s="165">
        <v>6.6310000000000002</v>
      </c>
      <c r="L39" s="165">
        <v>6.8929999999999998</v>
      </c>
      <c r="M39" s="165">
        <v>20.251999999999999</v>
      </c>
      <c r="N39" s="165">
        <v>25.641999999999999</v>
      </c>
      <c r="O39" s="101"/>
      <c r="P39" s="138"/>
      <c r="Q39" s="138"/>
      <c r="R39" s="138"/>
      <c r="S39" s="138"/>
      <c r="T39" s="138"/>
      <c r="U39" s="138"/>
      <c r="V39" s="138"/>
      <c r="W39" s="101"/>
      <c r="X39" s="101"/>
      <c r="Y39" s="137"/>
      <c r="Z39" s="137"/>
      <c r="AA39" s="137"/>
      <c r="AB39" s="137"/>
      <c r="AC39" s="137"/>
      <c r="AD39" s="137"/>
      <c r="AE39" s="137"/>
      <c r="AF39" s="101"/>
      <c r="AG39" s="101"/>
      <c r="AH39" s="137"/>
      <c r="AI39" s="137"/>
      <c r="AJ39" s="137"/>
      <c r="AK39" s="137"/>
      <c r="AL39" s="137"/>
      <c r="AM39" s="137"/>
      <c r="AN39" s="137"/>
      <c r="AO39" s="101"/>
      <c r="AP39" s="101"/>
      <c r="AQ39" s="101"/>
      <c r="AR39" s="101"/>
      <c r="AS39" s="101"/>
      <c r="AT39" s="101"/>
      <c r="AU39" s="101"/>
      <c r="AV39" s="101"/>
      <c r="AW39" s="101"/>
      <c r="AX39" s="101"/>
      <c r="AY39" s="101"/>
      <c r="AZ39" s="101"/>
      <c r="BA39" s="101"/>
      <c r="BB39" s="101"/>
      <c r="BC39" s="101"/>
      <c r="BD39" s="101"/>
      <c r="BE39" s="101"/>
      <c r="BF39" s="101"/>
      <c r="BG39" s="101"/>
    </row>
    <row r="40" spans="1:59" ht="15" customHeight="1">
      <c r="A40" s="29"/>
      <c r="B40" s="29"/>
      <c r="C40" s="29"/>
      <c r="D40" s="29"/>
      <c r="E40" s="29"/>
      <c r="F40" s="29"/>
      <c r="G40" s="29"/>
      <c r="I40" s="29"/>
      <c r="J40" s="123">
        <v>2017</v>
      </c>
      <c r="K40" s="165">
        <v>6.77</v>
      </c>
      <c r="L40" s="165">
        <v>7.0220000000000002</v>
      </c>
      <c r="M40" s="165">
        <v>21.114999999999998</v>
      </c>
      <c r="N40" s="165">
        <v>26.106000000000002</v>
      </c>
      <c r="O40" s="101"/>
      <c r="P40" s="138"/>
      <c r="Q40" s="138"/>
      <c r="R40" s="138"/>
      <c r="S40" s="138"/>
      <c r="T40" s="138"/>
      <c r="U40" s="138"/>
      <c r="V40" s="138"/>
      <c r="W40" s="101"/>
      <c r="X40" s="101"/>
      <c r="Y40" s="137"/>
      <c r="Z40" s="137"/>
      <c r="AA40" s="137"/>
      <c r="AB40" s="137"/>
      <c r="AC40" s="137"/>
      <c r="AD40" s="137"/>
      <c r="AE40" s="137"/>
      <c r="AF40" s="101"/>
      <c r="AG40" s="101"/>
      <c r="AH40" s="137"/>
      <c r="AI40" s="137"/>
      <c r="AJ40" s="137"/>
      <c r="AK40" s="137"/>
      <c r="AL40" s="137"/>
      <c r="AM40" s="137"/>
      <c r="AN40" s="137"/>
      <c r="AO40" s="101"/>
      <c r="AP40" s="101"/>
      <c r="AQ40" s="101"/>
      <c r="AR40" s="101"/>
      <c r="AS40" s="101"/>
      <c r="AT40" s="101"/>
      <c r="AU40" s="101"/>
      <c r="AV40" s="101"/>
      <c r="AW40" s="101"/>
      <c r="AX40" s="101"/>
      <c r="AY40" s="101"/>
      <c r="AZ40" s="101"/>
      <c r="BA40" s="101"/>
      <c r="BB40" s="101"/>
      <c r="BC40" s="101"/>
      <c r="BD40" s="101"/>
      <c r="BE40" s="101"/>
      <c r="BF40" s="101"/>
      <c r="BG40" s="101"/>
    </row>
    <row r="41" spans="1:59" ht="15" customHeight="1">
      <c r="A41" s="29"/>
      <c r="B41" s="29"/>
      <c r="C41" s="29"/>
      <c r="D41" s="29"/>
      <c r="E41" s="29"/>
      <c r="F41" s="29"/>
      <c r="G41" s="29"/>
      <c r="I41" s="29"/>
      <c r="J41" s="123">
        <v>2018</v>
      </c>
      <c r="K41" s="165">
        <v>7.0019999999999998</v>
      </c>
      <c r="L41" s="165">
        <v>7.1520000000000001</v>
      </c>
      <c r="M41" s="165">
        <v>21.788</v>
      </c>
      <c r="N41" s="165">
        <v>26.571000000000002</v>
      </c>
      <c r="O41" s="101"/>
      <c r="P41" s="138"/>
      <c r="Q41" s="138"/>
      <c r="R41" s="138"/>
      <c r="S41" s="138"/>
      <c r="T41" s="138"/>
      <c r="U41" s="138"/>
      <c r="V41" s="138"/>
      <c r="W41" s="101"/>
      <c r="X41" s="101"/>
      <c r="Y41" s="137"/>
      <c r="Z41" s="137"/>
      <c r="AA41" s="137"/>
      <c r="AB41" s="137"/>
      <c r="AC41" s="137"/>
      <c r="AD41" s="137"/>
      <c r="AE41" s="137"/>
      <c r="AF41" s="101"/>
      <c r="AG41" s="101"/>
      <c r="AH41" s="137"/>
      <c r="AI41" s="137"/>
      <c r="AJ41" s="137"/>
      <c r="AK41" s="137"/>
      <c r="AL41" s="137"/>
      <c r="AM41" s="137"/>
      <c r="AN41" s="137"/>
      <c r="AO41" s="101"/>
      <c r="AP41" s="101"/>
      <c r="AQ41" s="101"/>
      <c r="AR41" s="101"/>
      <c r="AS41" s="101"/>
      <c r="AT41" s="101"/>
      <c r="AU41" s="101"/>
      <c r="AV41" s="101"/>
      <c r="AW41" s="101"/>
      <c r="AX41" s="101"/>
      <c r="AY41" s="101"/>
      <c r="AZ41" s="101"/>
      <c r="BA41" s="101"/>
      <c r="BB41" s="101"/>
      <c r="BC41" s="101"/>
      <c r="BD41" s="101"/>
      <c r="BE41" s="101"/>
      <c r="BF41" s="101"/>
      <c r="BG41" s="101"/>
    </row>
    <row r="42" spans="1:59" ht="15" customHeight="1">
      <c r="A42" s="29"/>
      <c r="B42" s="29"/>
      <c r="C42" s="29"/>
      <c r="D42" s="29"/>
      <c r="E42" s="29"/>
      <c r="F42" s="29"/>
      <c r="G42" s="29"/>
      <c r="I42" s="29"/>
      <c r="J42" s="123">
        <v>2019</v>
      </c>
      <c r="K42" s="165">
        <v>7.1079999999999997</v>
      </c>
      <c r="L42" s="165">
        <v>7.282</v>
      </c>
      <c r="M42" s="165">
        <v>20.831</v>
      </c>
      <c r="N42" s="165">
        <v>27.035</v>
      </c>
      <c r="O42" s="101"/>
      <c r="P42" s="138"/>
      <c r="Q42" s="138"/>
      <c r="R42" s="138"/>
      <c r="S42" s="138"/>
      <c r="T42" s="138"/>
      <c r="U42" s="138"/>
      <c r="V42" s="138"/>
      <c r="W42" s="101"/>
      <c r="X42" s="101"/>
      <c r="Y42" s="137"/>
      <c r="Z42" s="137"/>
      <c r="AA42" s="137"/>
      <c r="AB42" s="137"/>
      <c r="AC42" s="137"/>
      <c r="AD42" s="137"/>
      <c r="AE42" s="137"/>
      <c r="AF42" s="101"/>
      <c r="AG42" s="101"/>
      <c r="AH42" s="137"/>
      <c r="AI42" s="137"/>
      <c r="AJ42" s="137"/>
      <c r="AK42" s="137"/>
      <c r="AL42" s="137"/>
      <c r="AM42" s="137"/>
      <c r="AN42" s="137"/>
      <c r="AO42" s="101"/>
      <c r="AP42" s="101"/>
      <c r="AQ42" s="101"/>
      <c r="AR42" s="101"/>
      <c r="AS42" s="101"/>
      <c r="AT42" s="101"/>
      <c r="AU42" s="101"/>
      <c r="AV42" s="101"/>
      <c r="AW42" s="101"/>
      <c r="AX42" s="101"/>
      <c r="AY42" s="101"/>
      <c r="AZ42" s="101"/>
      <c r="BA42" s="101"/>
      <c r="BB42" s="101"/>
      <c r="BC42" s="101"/>
      <c r="BD42" s="101"/>
      <c r="BE42" s="101"/>
      <c r="BF42" s="101"/>
      <c r="BG42" s="101"/>
    </row>
    <row r="43" spans="1:59" ht="15" customHeight="1">
      <c r="A43" s="29"/>
      <c r="B43" s="29"/>
      <c r="C43" s="29"/>
      <c r="D43" s="29"/>
      <c r="E43" s="29"/>
      <c r="F43" s="29"/>
      <c r="G43" s="29"/>
      <c r="I43" s="29"/>
      <c r="J43" s="123">
        <v>2020</v>
      </c>
      <c r="K43" s="165">
        <v>6.1040000000000001</v>
      </c>
      <c r="L43" s="165">
        <v>7.4119999999999999</v>
      </c>
      <c r="M43" s="165">
        <v>19.809999999999999</v>
      </c>
      <c r="N43" s="165">
        <v>27.5</v>
      </c>
      <c r="O43" s="101"/>
      <c r="P43" s="138"/>
      <c r="Q43" s="138"/>
      <c r="R43" s="138"/>
      <c r="S43" s="138"/>
      <c r="T43" s="138"/>
      <c r="U43" s="138"/>
      <c r="V43" s="138"/>
      <c r="W43" s="101"/>
      <c r="X43" s="101"/>
      <c r="Y43" s="137"/>
      <c r="Z43" s="137"/>
      <c r="AA43" s="137"/>
      <c r="AB43" s="137"/>
      <c r="AC43" s="137"/>
      <c r="AD43" s="137"/>
      <c r="AE43" s="137"/>
      <c r="AF43" s="101"/>
      <c r="AG43" s="101"/>
      <c r="AH43" s="137"/>
      <c r="AI43" s="137"/>
      <c r="AJ43" s="137"/>
      <c r="AK43" s="137"/>
      <c r="AL43" s="137"/>
      <c r="AM43" s="137"/>
      <c r="AN43" s="137"/>
      <c r="AO43" s="101"/>
      <c r="AP43" s="101"/>
      <c r="AQ43" s="101"/>
      <c r="AR43" s="101"/>
      <c r="AS43" s="101"/>
      <c r="AT43" s="101"/>
      <c r="AU43" s="101"/>
      <c r="AV43" s="101"/>
      <c r="AW43" s="101"/>
      <c r="AX43" s="101"/>
      <c r="AY43" s="101"/>
      <c r="AZ43" s="101"/>
      <c r="BA43" s="101"/>
      <c r="BB43" s="101"/>
      <c r="BC43" s="101"/>
      <c r="BD43" s="101"/>
      <c r="BE43" s="101"/>
      <c r="BF43" s="101"/>
      <c r="BG43" s="101"/>
    </row>
    <row r="44" spans="1:59" ht="15" customHeight="1">
      <c r="A44" s="29"/>
      <c r="B44" s="29"/>
      <c r="C44" s="29"/>
      <c r="D44" s="29"/>
      <c r="E44" s="29"/>
      <c r="F44" s="29"/>
      <c r="G44" s="29"/>
      <c r="I44" s="29"/>
      <c r="J44" s="103">
        <v>2021</v>
      </c>
      <c r="K44" s="165">
        <v>6.4279999999999999</v>
      </c>
      <c r="L44" s="165">
        <v>7.5410000000000004</v>
      </c>
      <c r="M44" s="165">
        <v>22.036999999999999</v>
      </c>
      <c r="N44" s="165">
        <v>27.963999999999999</v>
      </c>
      <c r="O44" s="101"/>
      <c r="P44" s="138"/>
      <c r="Q44" s="138"/>
      <c r="R44" s="138"/>
      <c r="S44" s="138"/>
      <c r="T44" s="138"/>
      <c r="U44" s="138"/>
      <c r="V44" s="138"/>
      <c r="W44" s="101"/>
      <c r="X44" s="101"/>
      <c r="Y44" s="137"/>
      <c r="Z44" s="137"/>
      <c r="AA44" s="137"/>
      <c r="AB44" s="137"/>
      <c r="AC44" s="137"/>
      <c r="AD44" s="137"/>
      <c r="AE44" s="137"/>
      <c r="AF44" s="101"/>
      <c r="AG44" s="101"/>
      <c r="AH44" s="137"/>
      <c r="AI44" s="137"/>
      <c r="AJ44" s="137"/>
      <c r="AK44" s="137"/>
      <c r="AL44" s="137"/>
      <c r="AM44" s="137"/>
      <c r="AN44" s="137"/>
      <c r="AO44" s="101"/>
      <c r="AP44" s="101"/>
      <c r="AQ44" s="101"/>
      <c r="AR44" s="101"/>
      <c r="AS44" s="101"/>
      <c r="AT44" s="101"/>
      <c r="AU44" s="101"/>
      <c r="AV44" s="101"/>
      <c r="AW44" s="101"/>
      <c r="AX44" s="101"/>
      <c r="AY44" s="101"/>
      <c r="AZ44" s="101"/>
      <c r="BA44" s="101"/>
      <c r="BB44" s="101"/>
      <c r="BC44" s="101"/>
      <c r="BD44" s="101"/>
      <c r="BE44" s="101"/>
      <c r="BF44" s="101"/>
      <c r="BG44" s="101"/>
    </row>
    <row r="45" spans="1:59" ht="15" customHeight="1">
      <c r="A45" s="29"/>
      <c r="B45" s="29"/>
      <c r="C45" s="29"/>
      <c r="D45" s="29"/>
      <c r="E45" s="29"/>
      <c r="F45" s="29"/>
      <c r="G45" s="29"/>
      <c r="I45" s="29"/>
      <c r="J45" s="103">
        <v>2022</v>
      </c>
      <c r="K45" s="165">
        <v>7.1760000000000002</v>
      </c>
      <c r="L45" s="165">
        <v>7.6710000000000003</v>
      </c>
      <c r="M45" s="165">
        <v>23.529</v>
      </c>
      <c r="N45" s="165">
        <v>28.428999999999998</v>
      </c>
      <c r="O45" s="101"/>
      <c r="P45" s="138"/>
      <c r="Q45" s="138"/>
      <c r="R45" s="138"/>
      <c r="S45" s="138"/>
      <c r="T45" s="138"/>
      <c r="U45" s="138"/>
      <c r="V45" s="138"/>
      <c r="W45" s="101"/>
      <c r="X45" s="101"/>
      <c r="Y45" s="137"/>
      <c r="Z45" s="137"/>
      <c r="AA45" s="137"/>
      <c r="AB45" s="137"/>
      <c r="AC45" s="137"/>
      <c r="AD45" s="137"/>
      <c r="AE45" s="137"/>
      <c r="AF45" s="101"/>
      <c r="AG45" s="101"/>
      <c r="AH45" s="137"/>
      <c r="AI45" s="137"/>
      <c r="AJ45" s="137"/>
      <c r="AK45" s="137"/>
      <c r="AL45" s="137"/>
      <c r="AM45" s="137"/>
      <c r="AN45" s="137"/>
      <c r="AO45" s="101"/>
      <c r="AP45" s="101"/>
      <c r="AQ45" s="101"/>
      <c r="AR45" s="101"/>
      <c r="AS45" s="101"/>
      <c r="AT45" s="101"/>
      <c r="AU45" s="101"/>
      <c r="AV45" s="101"/>
      <c r="AW45" s="101"/>
      <c r="AX45" s="101"/>
      <c r="AY45" s="101"/>
      <c r="AZ45" s="101"/>
      <c r="BA45" s="101"/>
      <c r="BB45" s="101"/>
      <c r="BC45" s="101"/>
      <c r="BD45" s="101"/>
      <c r="BE45" s="101"/>
      <c r="BF45" s="101"/>
      <c r="BG45" s="101"/>
    </row>
    <row r="46" spans="1:59" ht="15" customHeight="1">
      <c r="A46" s="29"/>
      <c r="B46" s="29"/>
      <c r="C46" s="29"/>
      <c r="D46" s="29"/>
      <c r="E46" s="29"/>
      <c r="F46" s="29"/>
      <c r="G46" s="29"/>
      <c r="I46" s="29"/>
      <c r="J46" s="103">
        <v>2023</v>
      </c>
      <c r="K46" s="165">
        <v>7.4450000000000003</v>
      </c>
      <c r="L46" s="165">
        <v>7.8010000000000002</v>
      </c>
      <c r="M46" s="165">
        <v>21.449000000000002</v>
      </c>
      <c r="N46" s="165">
        <v>28.893000000000001</v>
      </c>
      <c r="O46" s="101"/>
      <c r="P46" s="138"/>
      <c r="Q46" s="138"/>
      <c r="R46" s="138"/>
      <c r="S46" s="138"/>
      <c r="T46" s="138"/>
      <c r="U46" s="138"/>
      <c r="V46" s="138"/>
      <c r="W46" s="101"/>
      <c r="X46" s="101"/>
      <c r="Y46" s="137"/>
      <c r="Z46" s="137"/>
      <c r="AA46" s="137"/>
      <c r="AB46" s="137"/>
      <c r="AC46" s="137"/>
      <c r="AD46" s="137"/>
      <c r="AE46" s="137"/>
      <c r="AF46" s="101"/>
      <c r="AG46" s="101"/>
      <c r="AH46" s="137"/>
      <c r="AI46" s="137"/>
      <c r="AJ46" s="137"/>
      <c r="AK46" s="137"/>
      <c r="AL46" s="137"/>
      <c r="AM46" s="137"/>
      <c r="AN46" s="137"/>
      <c r="AO46" s="101"/>
      <c r="AP46" s="101"/>
      <c r="AQ46" s="101"/>
      <c r="AR46" s="101"/>
      <c r="AS46" s="101"/>
      <c r="AT46" s="101"/>
      <c r="AU46" s="101"/>
      <c r="AV46" s="101"/>
      <c r="AW46" s="101"/>
      <c r="AX46" s="101"/>
      <c r="AY46" s="101"/>
      <c r="AZ46" s="101"/>
      <c r="BA46" s="101"/>
      <c r="BB46" s="101"/>
      <c r="BC46" s="101"/>
      <c r="BD46" s="101"/>
      <c r="BE46" s="101"/>
      <c r="BF46" s="101"/>
      <c r="BG46" s="101"/>
    </row>
    <row r="47" spans="1:59" ht="15" customHeight="1">
      <c r="J47" s="103">
        <v>2024</v>
      </c>
      <c r="K47" s="165">
        <v>7.8479999999999999</v>
      </c>
      <c r="L47" s="165">
        <v>7.931</v>
      </c>
      <c r="M47" s="165">
        <v>21.100999999999999</v>
      </c>
      <c r="N47" s="165">
        <v>29.356999999999999</v>
      </c>
      <c r="O47" s="101"/>
      <c r="P47" s="138"/>
      <c r="Q47" s="138"/>
      <c r="R47" s="138"/>
      <c r="S47" s="138"/>
      <c r="T47" s="138"/>
      <c r="U47" s="138"/>
      <c r="V47" s="138"/>
      <c r="W47" s="101"/>
      <c r="X47" s="101"/>
      <c r="Y47" s="137"/>
      <c r="Z47" s="137"/>
      <c r="AA47" s="137"/>
      <c r="AB47" s="137"/>
      <c r="AC47" s="137"/>
      <c r="AD47" s="137"/>
      <c r="AE47" s="137"/>
      <c r="AF47" s="101"/>
      <c r="AG47" s="101"/>
      <c r="AH47" s="137"/>
      <c r="AI47" s="137"/>
      <c r="AJ47" s="137"/>
      <c r="AK47" s="137"/>
      <c r="AL47" s="137"/>
      <c r="AM47" s="137"/>
      <c r="AN47" s="137"/>
      <c r="AO47" s="101"/>
      <c r="AP47" s="101"/>
      <c r="AQ47" s="101"/>
      <c r="AR47" s="101"/>
      <c r="AS47" s="101"/>
      <c r="AT47" s="101"/>
      <c r="AU47" s="101"/>
      <c r="AV47" s="101"/>
      <c r="AW47" s="101"/>
      <c r="AX47" s="101"/>
      <c r="AY47" s="101"/>
      <c r="AZ47" s="101"/>
      <c r="BA47" s="101"/>
      <c r="BB47" s="101"/>
      <c r="BC47" s="101"/>
      <c r="BD47" s="101"/>
      <c r="BE47" s="101"/>
      <c r="BF47" s="101"/>
      <c r="BG47" s="101"/>
    </row>
    <row r="48" spans="1:59" ht="15" customHeight="1">
      <c r="J48" s="103">
        <v>2025</v>
      </c>
      <c r="K48" s="347">
        <v>7.9489999999999998</v>
      </c>
      <c r="L48" s="124">
        <v>8.06</v>
      </c>
      <c r="M48" s="347">
        <v>21.297000000000001</v>
      </c>
      <c r="N48" s="124">
        <v>29.821999999999999</v>
      </c>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row>
    <row r="49" spans="10:59" ht="15" customHeight="1">
      <c r="J49" s="103">
        <v>2026</v>
      </c>
      <c r="K49" s="347">
        <v>7.9470000000000001</v>
      </c>
      <c r="L49" s="124">
        <v>8.19</v>
      </c>
      <c r="M49" s="347">
        <v>21.289000000000001</v>
      </c>
      <c r="N49" s="124">
        <v>30.286000000000001</v>
      </c>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row>
    <row r="50" spans="10:59" ht="15" customHeight="1">
      <c r="J50" s="103">
        <v>2027</v>
      </c>
      <c r="K50" s="347">
        <v>8.0109999999999992</v>
      </c>
      <c r="L50" s="124">
        <v>8.32</v>
      </c>
      <c r="M50" s="347">
        <v>20.992999999999999</v>
      </c>
      <c r="N50" s="124">
        <v>30.751000000000001</v>
      </c>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row>
    <row r="51" spans="10:59" ht="15" customHeight="1">
      <c r="J51" s="103">
        <v>2028</v>
      </c>
      <c r="K51" s="347">
        <v>7.9930000000000003</v>
      </c>
      <c r="L51" s="124">
        <v>8.4499999999999993</v>
      </c>
      <c r="M51" s="347">
        <v>20.724</v>
      </c>
      <c r="N51" s="124">
        <v>31.215</v>
      </c>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row>
    <row r="52" spans="10:59" ht="15" customHeight="1">
      <c r="J52" s="103">
        <v>2029</v>
      </c>
      <c r="K52" s="347">
        <v>7.952</v>
      </c>
      <c r="L52" s="124">
        <v>8.5790000000000006</v>
      </c>
      <c r="M52" s="347">
        <v>20.512</v>
      </c>
      <c r="N52" s="124">
        <v>31.68</v>
      </c>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row>
    <row r="53" spans="10:59" ht="15" customHeight="1">
      <c r="J53" s="103">
        <v>2030</v>
      </c>
      <c r="K53" s="347">
        <v>7.9320000000000004</v>
      </c>
      <c r="L53" s="124">
        <v>8.7089999999999996</v>
      </c>
      <c r="M53" s="347">
        <v>20.324999999999999</v>
      </c>
      <c r="N53" s="124">
        <v>32.143999999999998</v>
      </c>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row>
    <row r="54" spans="10:59" ht="15" customHeight="1">
      <c r="K54" s="321" t="s">
        <v>432</v>
      </c>
      <c r="L54" s="104"/>
      <c r="M54" s="321" t="s">
        <v>432</v>
      </c>
      <c r="N54" s="104"/>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101"/>
      <c r="AV54" s="101"/>
      <c r="AW54" s="101"/>
      <c r="AX54" s="101"/>
      <c r="AY54" s="101"/>
      <c r="AZ54" s="101"/>
      <c r="BA54" s="101"/>
      <c r="BB54" s="101"/>
      <c r="BC54" s="101"/>
      <c r="BD54" s="101"/>
      <c r="BE54" s="101"/>
      <c r="BF54" s="101"/>
      <c r="BG54" s="101"/>
    </row>
    <row r="55" spans="10:59" ht="15" customHeight="1">
      <c r="K55" s="104"/>
      <c r="L55" s="104"/>
      <c r="M55" s="150"/>
      <c r="N55" s="104"/>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01"/>
      <c r="BA55" s="101"/>
      <c r="BB55" s="101"/>
      <c r="BC55" s="101"/>
      <c r="BD55" s="101"/>
      <c r="BE55" s="101"/>
      <c r="BF55" s="101"/>
      <c r="BG55" s="101"/>
    </row>
    <row r="56" spans="10:59" ht="15" customHeight="1">
      <c r="K56" s="104"/>
      <c r="L56" s="104"/>
      <c r="M56" s="104"/>
      <c r="N56" s="104"/>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1"/>
      <c r="BF56" s="101"/>
      <c r="BG56" s="101"/>
    </row>
    <row r="57" spans="10:59" ht="15" customHeight="1">
      <c r="K57" s="104"/>
      <c r="L57" s="104"/>
      <c r="M57" s="104"/>
      <c r="N57" s="104"/>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s="101"/>
      <c r="BD57" s="101"/>
      <c r="BE57" s="101"/>
      <c r="BF57" s="101"/>
      <c r="BG57" s="101"/>
    </row>
    <row r="58" spans="10:59" ht="15" customHeight="1">
      <c r="K58" s="104"/>
      <c r="L58" s="104"/>
      <c r="M58" s="104"/>
      <c r="N58" s="104"/>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1"/>
      <c r="BG58" s="101"/>
    </row>
    <row r="59" spans="10:59" ht="15" customHeight="1">
      <c r="K59" s="104"/>
      <c r="L59" s="104"/>
      <c r="M59" s="104"/>
      <c r="N59" s="104"/>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1"/>
      <c r="BF59" s="101"/>
      <c r="BG59" s="101"/>
    </row>
    <row r="60" spans="10:59" ht="15" customHeight="1">
      <c r="K60" s="104"/>
      <c r="L60" s="104"/>
      <c r="M60" s="104"/>
      <c r="N60" s="104"/>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s="101"/>
      <c r="BD60" s="101"/>
      <c r="BE60" s="101"/>
      <c r="BF60" s="101"/>
      <c r="BG60" s="101"/>
    </row>
    <row r="61" spans="10:59" ht="15" customHeight="1">
      <c r="K61" s="104"/>
      <c r="L61" s="104"/>
      <c r="M61" s="104"/>
      <c r="N61" s="104"/>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1"/>
      <c r="BB61" s="101"/>
      <c r="BC61" s="101"/>
      <c r="BD61" s="101"/>
      <c r="BE61" s="101"/>
      <c r="BF61" s="101"/>
      <c r="BG61" s="101"/>
    </row>
    <row r="62" spans="10:59" ht="15" customHeight="1">
      <c r="K62" s="104"/>
      <c r="L62" s="104"/>
      <c r="M62" s="104"/>
      <c r="N62" s="104"/>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1"/>
      <c r="BC62" s="101"/>
      <c r="BD62" s="101"/>
      <c r="BE62" s="101"/>
      <c r="BF62" s="101"/>
      <c r="BG62" s="101"/>
    </row>
    <row r="63" spans="10:59" ht="15" customHeight="1">
      <c r="K63" s="104"/>
      <c r="L63" s="104"/>
      <c r="M63" s="104"/>
      <c r="N63" s="104"/>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row>
    <row r="64" spans="10:59" ht="15" customHeight="1">
      <c r="K64" s="104"/>
      <c r="L64" s="104"/>
      <c r="M64" s="104"/>
      <c r="N64" s="104"/>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1"/>
      <c r="BC64" s="101"/>
      <c r="BD64" s="101"/>
      <c r="BE64" s="101"/>
      <c r="BF64" s="101"/>
      <c r="BG64" s="101"/>
    </row>
    <row r="65" spans="11:59" ht="15" customHeight="1">
      <c r="K65" s="104"/>
      <c r="L65" s="104"/>
      <c r="M65" s="104"/>
      <c r="N65" s="104"/>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s="101"/>
      <c r="BD65" s="101"/>
      <c r="BE65" s="101"/>
      <c r="BF65" s="101"/>
      <c r="BG65" s="101"/>
    </row>
    <row r="66" spans="11:59" ht="15" customHeight="1">
      <c r="K66" s="104"/>
      <c r="L66" s="104"/>
      <c r="M66" s="104"/>
      <c r="N66" s="104"/>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row>
    <row r="67" spans="11:59" ht="15" customHeight="1">
      <c r="K67" s="104"/>
      <c r="L67" s="104"/>
      <c r="M67" s="104"/>
      <c r="N67" s="104"/>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row>
    <row r="68" spans="11:59" ht="15" customHeight="1">
      <c r="K68" s="104"/>
      <c r="L68" s="104"/>
      <c r="M68" s="104"/>
      <c r="N68" s="104"/>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row>
    <row r="69" spans="11:59" ht="15" customHeight="1">
      <c r="K69" s="104"/>
      <c r="L69" s="104"/>
      <c r="M69" s="104"/>
      <c r="N69" s="104"/>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row>
    <row r="70" spans="11:59" ht="15" customHeight="1">
      <c r="K70" s="104"/>
      <c r="L70" s="104"/>
      <c r="M70" s="104"/>
      <c r="N70" s="104"/>
      <c r="Q70" s="104"/>
      <c r="R70" s="104"/>
      <c r="S70" s="104"/>
      <c r="T70" s="104"/>
      <c r="U70" s="104"/>
      <c r="V70" s="104"/>
      <c r="W70" s="104"/>
    </row>
    <row r="71" spans="11:59" ht="15" customHeight="1">
      <c r="K71" s="104"/>
      <c r="L71" s="104"/>
      <c r="M71" s="104"/>
      <c r="N71" s="104"/>
    </row>
  </sheetData>
  <hyperlinks>
    <hyperlink ref="I1" location="'Table of Contents'!B13" display="Back to Table of Contents" xr:uid="{A791FE9F-58D2-4903-9132-6167AC061209}"/>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pageSetUpPr autoPageBreaks="0"/>
  </sheetPr>
  <dimension ref="B2:L47"/>
  <sheetViews>
    <sheetView zoomScaleNormal="100" workbookViewId="0">
      <selection activeCell="B13" sqref="B13"/>
    </sheetView>
  </sheetViews>
  <sheetFormatPr defaultColWidth="9.140625" defaultRowHeight="15"/>
  <cols>
    <col min="1" max="1" width="10.5703125" style="1" customWidth="1"/>
    <col min="2" max="2" width="10.42578125" style="1" customWidth="1"/>
    <col min="3" max="13" width="10.5703125" style="1" customWidth="1"/>
    <col min="14" max="16384" width="9.140625" style="1"/>
  </cols>
  <sheetData>
    <row r="2" spans="2:12" ht="15.75" thickBot="1"/>
    <row r="3" spans="2:12" ht="15.75">
      <c r="B3" s="2"/>
      <c r="C3" s="3"/>
      <c r="D3" s="3"/>
      <c r="E3" s="3"/>
      <c r="F3" s="3"/>
      <c r="G3" s="3"/>
      <c r="H3" s="3"/>
      <c r="I3" s="3"/>
      <c r="J3" s="3"/>
      <c r="K3" s="3"/>
      <c r="L3" s="4"/>
    </row>
    <row r="4" spans="2:12" ht="15.75">
      <c r="B4" s="5"/>
      <c r="C4" s="6"/>
      <c r="D4" s="6"/>
      <c r="E4" s="6"/>
      <c r="F4" s="6"/>
      <c r="G4" s="6"/>
      <c r="H4" s="6"/>
      <c r="I4" s="6"/>
      <c r="J4" s="6"/>
      <c r="K4" s="6"/>
      <c r="L4" s="7"/>
    </row>
    <row r="5" spans="2:12" ht="15.75">
      <c r="B5" s="421" t="s">
        <v>0</v>
      </c>
      <c r="C5" s="422"/>
      <c r="D5" s="422"/>
      <c r="E5" s="422"/>
      <c r="F5" s="422"/>
      <c r="G5" s="422"/>
      <c r="H5" s="422"/>
      <c r="I5" s="422"/>
      <c r="J5" s="422"/>
      <c r="K5" s="422"/>
      <c r="L5" s="423"/>
    </row>
    <row r="6" spans="2:12" ht="15.75">
      <c r="B6" s="421" t="s">
        <v>6</v>
      </c>
      <c r="C6" s="422"/>
      <c r="D6" s="422"/>
      <c r="E6" s="422"/>
      <c r="F6" s="422"/>
      <c r="G6" s="422"/>
      <c r="H6" s="422"/>
      <c r="I6" s="422"/>
      <c r="J6" s="422"/>
      <c r="K6" s="422"/>
      <c r="L6" s="423"/>
    </row>
    <row r="7" spans="2:12" ht="15.75">
      <c r="B7" s="8"/>
      <c r="C7" s="9"/>
      <c r="D7" s="9"/>
      <c r="E7" s="9"/>
      <c r="F7" s="9"/>
      <c r="G7" s="9"/>
      <c r="H7" s="9"/>
      <c r="I7" s="9"/>
      <c r="J7" s="9"/>
      <c r="K7" s="9"/>
      <c r="L7" s="10"/>
    </row>
    <row r="8" spans="2:12" ht="15.75">
      <c r="B8" s="8"/>
      <c r="C8" s="9"/>
      <c r="D8" s="9"/>
      <c r="E8" s="9"/>
      <c r="F8" s="9"/>
      <c r="G8" s="9"/>
      <c r="H8" s="9"/>
      <c r="I8" s="9"/>
      <c r="J8" s="9"/>
      <c r="K8" s="9"/>
      <c r="L8" s="10"/>
    </row>
    <row r="9" spans="2:12" ht="15.75">
      <c r="B9" s="424" t="str">
        <f>'April 2026 WEO Chapter 1'!B22:J22</f>
        <v>Chapter 1. Global Prospects and Policies</v>
      </c>
      <c r="C9" s="425"/>
      <c r="D9" s="425"/>
      <c r="E9" s="425"/>
      <c r="F9" s="425"/>
      <c r="G9" s="425"/>
      <c r="H9" s="425"/>
      <c r="I9" s="425"/>
      <c r="J9" s="425"/>
      <c r="K9" s="425"/>
      <c r="L9" s="426"/>
    </row>
    <row r="10" spans="2:12" ht="15.75">
      <c r="B10" s="11"/>
      <c r="C10" s="12"/>
      <c r="D10" s="12"/>
      <c r="E10" s="12"/>
      <c r="F10" s="12"/>
      <c r="G10" s="12"/>
      <c r="H10" s="12"/>
      <c r="I10" s="12"/>
      <c r="J10" s="12"/>
      <c r="K10" s="12"/>
      <c r="L10" s="13"/>
    </row>
    <row r="11" spans="2:12" ht="15.75">
      <c r="B11" s="427" t="s">
        <v>4</v>
      </c>
      <c r="C11" s="428"/>
      <c r="D11" s="428"/>
      <c r="E11" s="428"/>
      <c r="F11" s="428"/>
      <c r="G11" s="428"/>
      <c r="H11" s="428"/>
      <c r="I11" s="428"/>
      <c r="J11" s="428"/>
      <c r="K11" s="428"/>
      <c r="L11" s="429"/>
    </row>
    <row r="12" spans="2:12" ht="15.75">
      <c r="B12" s="14"/>
      <c r="C12" s="15"/>
      <c r="D12" s="15"/>
      <c r="E12" s="15"/>
      <c r="F12" s="15"/>
      <c r="G12" s="15"/>
      <c r="H12" s="15"/>
      <c r="I12" s="15"/>
      <c r="J12" s="15"/>
      <c r="K12" s="15"/>
      <c r="L12" s="16"/>
    </row>
    <row r="13" spans="2:12" ht="15.75">
      <c r="B13" s="11" t="s">
        <v>5</v>
      </c>
      <c r="C13" s="12"/>
      <c r="D13" s="12"/>
      <c r="E13" s="12"/>
      <c r="F13" s="12"/>
      <c r="G13" s="12"/>
      <c r="H13" s="12"/>
      <c r="I13" s="12"/>
      <c r="J13" s="12"/>
      <c r="K13" s="12"/>
      <c r="L13" s="13"/>
    </row>
    <row r="14" spans="2:12" ht="15" customHeight="1">
      <c r="B14" s="407" t="str">
        <f>'Figure 1.1.'!J2</f>
        <v>Figure 1.1.  Regional Geopolitical Risk</v>
      </c>
      <c r="C14" s="413"/>
      <c r="D14" s="413"/>
      <c r="E14" s="413"/>
      <c r="F14" s="413"/>
      <c r="G14" s="413"/>
      <c r="H14" s="413"/>
      <c r="I14" s="413"/>
      <c r="J14" s="413"/>
      <c r="K14" s="413"/>
      <c r="L14" s="414"/>
    </row>
    <row r="15" spans="2:12" ht="15" customHeight="1">
      <c r="B15" s="410" t="str">
        <f>'Figure 1.2.'!J2</f>
        <v>Figure 1.2.  US Effective Statutory Tariff Rate</v>
      </c>
      <c r="C15" s="411"/>
      <c r="D15" s="411"/>
      <c r="E15" s="411"/>
      <c r="F15" s="411"/>
      <c r="G15" s="411"/>
      <c r="H15" s="411"/>
      <c r="I15" s="411"/>
      <c r="J15" s="411"/>
      <c r="K15" s="411"/>
      <c r="L15" s="412"/>
    </row>
    <row r="16" spans="2:12" ht="15" customHeight="1">
      <c r="B16" s="410" t="str">
        <f>'Figure 1.3.'!J2</f>
        <v>Figure 1.3.  Global Uncertainty</v>
      </c>
      <c r="C16" s="411"/>
      <c r="D16" s="411"/>
      <c r="E16" s="411"/>
      <c r="F16" s="411"/>
      <c r="G16" s="411"/>
      <c r="H16" s="411"/>
      <c r="I16" s="411"/>
      <c r="J16" s="411"/>
      <c r="K16" s="411"/>
      <c r="L16" s="412"/>
    </row>
    <row r="17" spans="2:12" ht="15" customHeight="1">
      <c r="B17" s="410" t="str">
        <f>'Figure 1.4.'!J2</f>
        <v>Figure 1.4.  Continued Brisk Growth in Tech-Related Trade Flows</v>
      </c>
      <c r="C17" s="411"/>
      <c r="D17" s="411"/>
      <c r="E17" s="411"/>
      <c r="F17" s="411"/>
      <c r="G17" s="411"/>
      <c r="H17" s="411"/>
      <c r="I17" s="411"/>
      <c r="J17" s="411"/>
      <c r="K17" s="411"/>
      <c r="L17" s="412"/>
    </row>
    <row r="18" spans="2:12" ht="15" customHeight="1">
      <c r="B18" s="410" t="str">
        <f>'Figure 1.5.'!J2</f>
        <v>Figure 1.5.  Reorientation of Global Trade</v>
      </c>
      <c r="C18" s="411"/>
      <c r="D18" s="411"/>
      <c r="E18" s="411"/>
      <c r="F18" s="411"/>
      <c r="G18" s="411"/>
      <c r="H18" s="411"/>
      <c r="I18" s="411"/>
      <c r="J18" s="411"/>
      <c r="K18" s="411"/>
      <c r="L18" s="412"/>
    </row>
    <row r="19" spans="2:12" ht="15" customHeight="1">
      <c r="B19" s="410" t="str">
        <f>'Figure 1.6.'!J2</f>
        <v>Figure 1.6.  Global Geopolitical Risk</v>
      </c>
      <c r="C19" s="411"/>
      <c r="D19" s="411"/>
      <c r="E19" s="411"/>
      <c r="F19" s="411"/>
      <c r="G19" s="411"/>
      <c r="H19" s="411"/>
      <c r="I19" s="411"/>
      <c r="J19" s="411"/>
      <c r="K19" s="411"/>
      <c r="L19" s="412"/>
    </row>
    <row r="20" spans="2:12" ht="15" customHeight="1">
      <c r="B20" s="410" t="str">
        <f>'Figure 1.7.'!J2</f>
        <v>Figure 1.7.  Global Assumptions</v>
      </c>
      <c r="C20" s="411"/>
      <c r="D20" s="411"/>
      <c r="E20" s="411"/>
      <c r="F20" s="411"/>
      <c r="G20" s="411"/>
      <c r="H20" s="411"/>
      <c r="I20" s="411"/>
      <c r="J20" s="411"/>
      <c r="K20" s="411"/>
      <c r="L20" s="412"/>
    </row>
    <row r="21" spans="2:12" ht="15" customHeight="1">
      <c r="B21" s="410" t="str">
        <f>'Figure 1.8.'!J2</f>
        <v>Figure 1.8.  Global Growth and Inflation Forecasts</v>
      </c>
      <c r="C21" s="411"/>
      <c r="D21" s="411"/>
      <c r="E21" s="411"/>
      <c r="F21" s="411"/>
      <c r="G21" s="411"/>
      <c r="H21" s="411"/>
      <c r="I21" s="411"/>
      <c r="J21" s="411"/>
      <c r="K21" s="411"/>
      <c r="L21" s="412"/>
    </row>
    <row r="22" spans="2:12" ht="15" customHeight="1">
      <c r="B22" s="410" t="str">
        <f>'Figure 1.9.'!J2</f>
        <v>Figure 1.9.  GDP Growth Revisions in the Reference Forecast</v>
      </c>
      <c r="C22" s="415"/>
      <c r="D22" s="415"/>
      <c r="E22" s="415"/>
      <c r="F22" s="415"/>
      <c r="G22" s="415"/>
      <c r="H22" s="415"/>
      <c r="I22" s="415"/>
      <c r="J22" s="415"/>
      <c r="K22" s="415"/>
      <c r="L22" s="416"/>
    </row>
    <row r="23" spans="2:12" ht="15" customHeight="1">
      <c r="B23" s="410" t="str">
        <f>'Figure 1.10.'!J2</f>
        <v>Figure 1.10.  Global Inflation</v>
      </c>
      <c r="C23" s="415"/>
      <c r="D23" s="415"/>
      <c r="E23" s="415"/>
      <c r="F23" s="415"/>
      <c r="G23" s="415"/>
      <c r="H23" s="415"/>
      <c r="I23" s="415"/>
      <c r="J23" s="415"/>
      <c r="K23" s="415"/>
      <c r="L23" s="416"/>
    </row>
    <row r="24" spans="2:12" ht="15" customHeight="1">
      <c r="B24" s="410" t="str">
        <f>'Figure 1.11.'!J2</f>
        <v>Figure 1.11.  Current Account and International Investment Positions</v>
      </c>
      <c r="C24" s="411"/>
      <c r="D24" s="411"/>
      <c r="E24" s="411"/>
      <c r="F24" s="411"/>
      <c r="G24" s="411"/>
      <c r="H24" s="411"/>
      <c r="I24" s="411"/>
      <c r="J24" s="411"/>
      <c r="K24" s="411"/>
      <c r="L24" s="412"/>
    </row>
    <row r="25" spans="2:12" ht="15" customHeight="1">
      <c r="B25" s="410" t="str">
        <f>'Figure 1.12.'!J2</f>
        <v>Figure 1.12.  Estimated Impact of Geopolitical Risks</v>
      </c>
      <c r="C25" s="415"/>
      <c r="D25" s="415"/>
      <c r="E25" s="415"/>
      <c r="F25" s="415"/>
      <c r="G25" s="415"/>
      <c r="H25" s="415"/>
      <c r="I25" s="415"/>
      <c r="J25" s="415"/>
      <c r="K25" s="415"/>
      <c r="L25" s="416"/>
    </row>
    <row r="26" spans="2:12" ht="15" customHeight="1">
      <c r="B26" s="410" t="str">
        <f>'Figure 1.13.'!J2</f>
        <v>Figure 1.13.  International Flows to LIDCs</v>
      </c>
      <c r="C26" s="415"/>
      <c r="D26" s="415"/>
      <c r="E26" s="415"/>
      <c r="F26" s="415"/>
      <c r="G26" s="415"/>
      <c r="H26" s="415"/>
      <c r="I26" s="415"/>
      <c r="J26" s="415"/>
      <c r="K26" s="415"/>
      <c r="L26" s="416"/>
    </row>
    <row r="27" spans="2:12" ht="15" customHeight="1">
      <c r="B27" s="410" t="str">
        <f>'Figure 1.14.'!J2</f>
        <v>Figure 1.14.  Use of Artificial Intelligence by US firms by Sector</v>
      </c>
      <c r="C27" s="415"/>
      <c r="D27" s="415"/>
      <c r="E27" s="415"/>
      <c r="F27" s="415"/>
      <c r="G27" s="415"/>
      <c r="H27" s="415"/>
      <c r="I27" s="415"/>
      <c r="J27" s="415"/>
      <c r="K27" s="415"/>
      <c r="L27" s="416"/>
    </row>
    <row r="28" spans="2:12" ht="15" customHeight="1">
      <c r="B28" s="407" t="str">
        <f>'Figure 1.1.1.'!J2</f>
        <v>Figure 1.1.1.  News in 2025 and World GDP Growth</v>
      </c>
      <c r="C28" s="408"/>
      <c r="D28" s="408"/>
      <c r="E28" s="408"/>
      <c r="F28" s="408"/>
      <c r="G28" s="408"/>
      <c r="H28" s="408"/>
      <c r="I28" s="408"/>
      <c r="J28" s="408"/>
      <c r="K28" s="408"/>
      <c r="L28" s="409"/>
    </row>
    <row r="29" spans="2:12" ht="15" customHeight="1">
      <c r="B29" s="407" t="str">
        <f>'Figure 1.1.2'!J2</f>
        <v>Figure 1.1.2.  Correlation between US Dollar and Emerging Market Growth</v>
      </c>
      <c r="C29" s="408"/>
      <c r="D29" s="408"/>
      <c r="E29" s="408"/>
      <c r="F29" s="408"/>
      <c r="G29" s="408"/>
      <c r="H29" s="408"/>
      <c r="I29" s="408"/>
      <c r="J29" s="408"/>
      <c r="K29" s="408"/>
      <c r="L29" s="409"/>
    </row>
    <row r="30" spans="2:12" ht="15" customHeight="1">
      <c r="B30" s="407" t="str">
        <f>'Figure 1.2.1.'!J2</f>
        <v>Figure 1.2.1.  World Exports</v>
      </c>
      <c r="C30" s="413"/>
      <c r="D30" s="413"/>
      <c r="E30" s="413"/>
      <c r="F30" s="413"/>
      <c r="G30" s="413"/>
      <c r="H30" s="413"/>
      <c r="I30" s="413"/>
      <c r="J30" s="413"/>
      <c r="K30" s="413"/>
      <c r="L30" s="414"/>
    </row>
    <row r="31" spans="2:12" ht="15" customHeight="1">
      <c r="B31" s="407" t="str">
        <f>'Figure 1.2.2.'!J2</f>
        <v>Figure 1.2.2.  Impact of Geographic Distance on Bilateral Trade</v>
      </c>
      <c r="C31" s="413"/>
      <c r="D31" s="413"/>
      <c r="E31" s="413"/>
      <c r="F31" s="413"/>
      <c r="G31" s="413"/>
      <c r="H31" s="413"/>
      <c r="I31" s="413"/>
      <c r="J31" s="413"/>
      <c r="K31" s="413"/>
      <c r="L31" s="414"/>
    </row>
    <row r="32" spans="2:12" ht="15" customHeight="1">
      <c r="B32" s="407" t="str">
        <f>'Figure 1.2.3.'!J2</f>
        <v>Figure 1.2.3.  Impact of Geopolitical Distance on Bilateral Trade</v>
      </c>
      <c r="C32" s="408"/>
      <c r="D32" s="408"/>
      <c r="E32" s="408"/>
      <c r="F32" s="408"/>
      <c r="G32" s="408"/>
      <c r="H32" s="408"/>
      <c r="I32" s="408"/>
      <c r="J32" s="408"/>
      <c r="K32" s="408"/>
      <c r="L32" s="409"/>
    </row>
    <row r="33" spans="2:12" ht="15" customHeight="1">
      <c r="B33" s="407" t="str">
        <f>'Figure 1.3.1.'!J2</f>
        <v>Figure 1.3.1.  Forecast Uncertainty around Global Growth and Inflation Projections</v>
      </c>
      <c r="C33" s="408"/>
      <c r="D33" s="408"/>
      <c r="E33" s="408"/>
      <c r="F33" s="408"/>
      <c r="G33" s="408"/>
      <c r="H33" s="408"/>
      <c r="I33" s="408"/>
      <c r="J33" s="408"/>
      <c r="K33" s="408"/>
      <c r="L33" s="409"/>
    </row>
    <row r="34" spans="2:12" ht="15" customHeight="1">
      <c r="B34" s="407" t="str">
        <f>'Figure 1.3.2.'!J2</f>
        <v>Figure 1.3.2.  Impact of Scenario A on GDP</v>
      </c>
      <c r="C34" s="408"/>
      <c r="D34" s="408"/>
      <c r="E34" s="408"/>
      <c r="F34" s="408"/>
      <c r="G34" s="408"/>
      <c r="H34" s="408"/>
      <c r="I34" s="408"/>
      <c r="J34" s="408"/>
      <c r="K34" s="408"/>
      <c r="L34" s="409"/>
    </row>
    <row r="35" spans="2:12" ht="15" customHeight="1">
      <c r="B35" s="407" t="str">
        <f>'Figure 1.3.3.'!J2</f>
        <v>Figure 1.3.3.  Impact of Scenario B on GDP</v>
      </c>
      <c r="C35" s="408"/>
      <c r="D35" s="408"/>
      <c r="E35" s="408"/>
      <c r="F35" s="408"/>
      <c r="G35" s="408"/>
      <c r="H35" s="408"/>
      <c r="I35" s="408"/>
      <c r="J35" s="408"/>
      <c r="K35" s="408"/>
      <c r="L35" s="409"/>
    </row>
    <row r="36" spans="2:12" ht="15" customHeight="1">
      <c r="B36" s="407" t="str">
        <f>'Figure 1.3.4.'!J2</f>
        <v>Figure 1.3.4.  Impact of Scenario C on GDP</v>
      </c>
      <c r="C36" s="408"/>
      <c r="D36" s="408"/>
      <c r="E36" s="408"/>
      <c r="F36" s="408"/>
      <c r="G36" s="408"/>
      <c r="H36" s="408"/>
      <c r="I36" s="408"/>
      <c r="J36" s="408"/>
      <c r="K36" s="408"/>
      <c r="L36" s="409"/>
    </row>
    <row r="37" spans="2:12" ht="15" customHeight="1">
      <c r="B37" s="407" t="str">
        <f>'Figure 1.3.5.'!J2</f>
        <v>Figure 1.3.5.  Impact of Scenarios on Current Accounts and Exchange Rates in the United States, China, and the Euro Area</v>
      </c>
      <c r="C37" s="408"/>
      <c r="D37" s="408"/>
      <c r="E37" s="408"/>
      <c r="F37" s="408"/>
      <c r="G37" s="408"/>
      <c r="H37" s="408"/>
      <c r="I37" s="408"/>
      <c r="J37" s="408"/>
      <c r="K37" s="408"/>
      <c r="L37" s="409"/>
    </row>
    <row r="38" spans="2:12" ht="15" customHeight="1">
      <c r="B38" s="407" t="str">
        <f>'Figure 1.SF.1.'!J2</f>
        <v>Figure 1.SF.1.  Commodity Market Developments</v>
      </c>
      <c r="C38" s="413"/>
      <c r="D38" s="413"/>
      <c r="E38" s="413"/>
      <c r="F38" s="413"/>
      <c r="G38" s="413"/>
      <c r="H38" s="413"/>
      <c r="I38" s="413"/>
      <c r="J38" s="413"/>
      <c r="K38" s="413"/>
      <c r="L38" s="414"/>
    </row>
    <row r="39" spans="2:12" ht="15" customHeight="1">
      <c r="B39" s="407" t="str">
        <f>'Figure 1.SF.2.'!J2</f>
        <v>Figure 1.SF.2.  Rare Earth Mining by Country 1998–2024</v>
      </c>
      <c r="C39" s="408"/>
      <c r="D39" s="408"/>
      <c r="E39" s="408"/>
      <c r="F39" s="408"/>
      <c r="G39" s="408"/>
      <c r="H39" s="408"/>
      <c r="I39" s="408"/>
      <c r="J39" s="408"/>
      <c r="K39" s="408"/>
      <c r="L39" s="409"/>
    </row>
    <row r="40" spans="2:12" ht="15" customHeight="1">
      <c r="B40" s="407" t="str">
        <f>'Figure 1.SF.3.'!J2</f>
        <v xml:space="preserve">Figure 1.SF.3.  Average Import Dependence on China by Rare Earth Supply Chain Segment </v>
      </c>
      <c r="C40" s="408"/>
      <c r="D40" s="408"/>
      <c r="E40" s="408"/>
      <c r="F40" s="408"/>
      <c r="G40" s="408"/>
      <c r="H40" s="408"/>
      <c r="I40" s="408"/>
      <c r="J40" s="408"/>
      <c r="K40" s="408"/>
      <c r="L40" s="409"/>
    </row>
    <row r="41" spans="2:12" ht="15.75" customHeight="1">
      <c r="B41" s="407" t="str">
        <f>'Figure 1.SF.4.'!J2</f>
        <v>Figure 1.SF.4.  China's Exports of Rare Earth Permanent Magnets and Rare Earth Magnet Components Intended for Permanent Magnet Production</v>
      </c>
      <c r="C41" s="408"/>
      <c r="D41" s="408"/>
      <c r="E41" s="408"/>
      <c r="F41" s="408"/>
      <c r="G41" s="408"/>
      <c r="H41" s="408"/>
      <c r="I41" s="408"/>
      <c r="J41" s="408"/>
      <c r="K41" s="408"/>
      <c r="L41" s="409"/>
    </row>
    <row r="42" spans="2:12" ht="15.75" customHeight="1">
      <c r="B42" s="417" t="str">
        <f>'Figure 1.SF.5.'!J2</f>
        <v>Figure 1.SF.5.  Value added and Gross Output at Risk</v>
      </c>
      <c r="C42" s="408"/>
      <c r="D42" s="408"/>
      <c r="E42" s="408"/>
      <c r="F42" s="408"/>
      <c r="G42" s="408"/>
      <c r="H42" s="408"/>
      <c r="I42" s="408"/>
      <c r="J42" s="408"/>
      <c r="K42" s="408"/>
      <c r="L42" s="409"/>
    </row>
    <row r="43" spans="2:12" ht="15.75" customHeight="1">
      <c r="B43" s="417" t="str">
        <f>'Figure 1.SF.6.'!J2</f>
        <v>Figure 1.SF.6.  Output Losses by Country from a Major REEs Disruption</v>
      </c>
      <c r="C43" s="408"/>
      <c r="D43" s="408"/>
      <c r="E43" s="408"/>
      <c r="F43" s="408"/>
      <c r="G43" s="408"/>
      <c r="H43" s="408"/>
      <c r="I43" s="408"/>
      <c r="J43" s="408"/>
      <c r="K43" s="408"/>
      <c r="L43" s="409"/>
    </row>
    <row r="44" spans="2:12" ht="15.75" customHeight="1">
      <c r="B44" s="417" t="str">
        <f>'Figure 1.SF.7.'!J2</f>
        <v xml:space="preserve">Figure 1.SF.7.  Aggregate Stock Market Value of Publicly Listed Firms in the Rare Earth Industry </v>
      </c>
      <c r="C44" s="408"/>
      <c r="D44" s="408"/>
      <c r="E44" s="408"/>
      <c r="F44" s="408"/>
      <c r="G44" s="408"/>
      <c r="H44" s="408"/>
      <c r="I44" s="408"/>
      <c r="J44" s="408"/>
      <c r="K44" s="408"/>
      <c r="L44" s="409"/>
    </row>
    <row r="45" spans="2:12" ht="15.75" customHeight="1">
      <c r="B45" s="407" t="str">
        <f>'Figure 1.SF.8.'!J2</f>
        <v>Figure 1.SF.8.  Effectiveness and Fiscal Cost of Alternative Industrial Policies to Achieve 25 percent of REE Self-Sufficiency in the US</v>
      </c>
      <c r="C45" s="413"/>
      <c r="D45" s="413"/>
      <c r="E45" s="413"/>
      <c r="F45" s="413"/>
      <c r="G45" s="413"/>
      <c r="H45" s="413"/>
      <c r="I45" s="413"/>
      <c r="J45" s="413"/>
      <c r="K45" s="413"/>
      <c r="L45" s="414"/>
    </row>
    <row r="46" spans="2:12" ht="15" customHeight="1">
      <c r="B46" s="407"/>
      <c r="C46" s="413"/>
      <c r="D46" s="413"/>
      <c r="E46" s="413"/>
      <c r="F46" s="413"/>
      <c r="G46" s="413"/>
      <c r="H46" s="413"/>
      <c r="I46" s="413"/>
      <c r="J46" s="413"/>
      <c r="K46" s="413"/>
      <c r="L46" s="414"/>
    </row>
    <row r="47" spans="2:12" ht="27" customHeight="1" thickBot="1">
      <c r="B47" s="418"/>
      <c r="C47" s="419"/>
      <c r="D47" s="419"/>
      <c r="E47" s="419"/>
      <c r="F47" s="419"/>
      <c r="G47" s="419"/>
      <c r="H47" s="419"/>
      <c r="I47" s="419"/>
      <c r="J47" s="419"/>
      <c r="K47" s="419"/>
      <c r="L47" s="420"/>
    </row>
  </sheetData>
  <mergeCells count="38">
    <mergeCell ref="B44:L44"/>
    <mergeCell ref="B47:L47"/>
    <mergeCell ref="B5:L5"/>
    <mergeCell ref="B6:L6"/>
    <mergeCell ref="B9:L9"/>
    <mergeCell ref="B16:L16"/>
    <mergeCell ref="B15:L15"/>
    <mergeCell ref="B11:L11"/>
    <mergeCell ref="B14:L14"/>
    <mergeCell ref="B31:L31"/>
    <mergeCell ref="B41:L41"/>
    <mergeCell ref="B42:L42"/>
    <mergeCell ref="B43:L43"/>
    <mergeCell ref="B34:L34"/>
    <mergeCell ref="B35:L35"/>
    <mergeCell ref="B36:L36"/>
    <mergeCell ref="B38:L38"/>
    <mergeCell ref="B40:L40"/>
    <mergeCell ref="B32:L32"/>
    <mergeCell ref="B33:L33"/>
    <mergeCell ref="B39:L39"/>
    <mergeCell ref="B37:L37"/>
    <mergeCell ref="B29:L29"/>
    <mergeCell ref="B17:L17"/>
    <mergeCell ref="B46:L46"/>
    <mergeCell ref="B30:L30"/>
    <mergeCell ref="B20:L20"/>
    <mergeCell ref="B18:L18"/>
    <mergeCell ref="B24:L24"/>
    <mergeCell ref="B25:L25"/>
    <mergeCell ref="B26:L26"/>
    <mergeCell ref="B21:L21"/>
    <mergeCell ref="B22:L22"/>
    <mergeCell ref="B23:L23"/>
    <mergeCell ref="B19:L19"/>
    <mergeCell ref="B28:L28"/>
    <mergeCell ref="B27:L27"/>
    <mergeCell ref="B45:L45"/>
  </mergeCells>
  <hyperlinks>
    <hyperlink ref="B17" location="'Figure 2.4'!A1" display="Figure 2.4" xr:uid="{00000000-0004-0000-0100-000002000000}"/>
    <hyperlink ref="B18" location="'Figure 2.5'!A1" display="Figure 2.5" xr:uid="{00000000-0004-0000-0100-000003000000}"/>
    <hyperlink ref="B19" location="'Figure 2.6'!A1" display="Figure 2.6" xr:uid="{00000000-0004-0000-0100-000004000000}"/>
    <hyperlink ref="B20" location="'Figure 2.7'!A1" display="Figure 2.7" xr:uid="{00000000-0004-0000-0100-000005000000}"/>
    <hyperlink ref="B21" location="'Figure 2.8'!A1" display="Figure 2.8" xr:uid="{00000000-0004-0000-0100-000006000000}"/>
    <hyperlink ref="B17:L17" location="'Figure 1.4.'!A1" display="'Figure 1.4.'!A1" xr:uid="{00000000-0004-0000-0100-000009000000}"/>
    <hyperlink ref="B18:L18" location="'Figure 1.5.'!A1" display="Figure 1.5. Fiscal Trends in Low-Income Developing Countries" xr:uid="{00000000-0004-0000-0100-00000A000000}"/>
    <hyperlink ref="B19:L19" location="'Figure 1.6.'!A1" display="Figure 1.6. Indicators of Fiscal Space in Advanced Economies and Emerging Market and Middle-Income Economies" xr:uid="{00000000-0004-0000-0100-00000B000000}"/>
    <hyperlink ref="B20:L20" location="'Figure 1.7.'!A1" display="Figure 1.7. Additional Real Growth in 2016–25 Needed to Bring the Debt Ratio Back to the 2007 Level" xr:uid="{00000000-0004-0000-0100-00000C000000}"/>
    <hyperlink ref="B21:L21" location="'Figure 1.8.'!A1" display="Figure 1.8. Difference in EMBI Spreads: Oil Exporters Minus Non-Commodity Exporters" xr:uid="{00000000-0004-0000-0100-00000D000000}"/>
    <hyperlink ref="B24:L24" location="'figure 1.11.'!A1" display="Figure 1.11. Public Debt in Normal and Financial Recessions" xr:uid="{00000000-0004-0000-0100-000018000000}"/>
    <hyperlink ref="B26:L26" location="'Figure 1.13.'!A1" display="'Figure 1.13.'!A1" xr:uid="{00000000-0004-0000-0100-00001A000000}"/>
    <hyperlink ref="B27:L27" location="'Figure 1.14.'!A1" display="'Figure 1.14.'!A1" xr:uid="{00000000-0004-0000-0100-00001B000000}"/>
    <hyperlink ref="B28:L28" location="'Figure 1.1.1.'!A1" display="'Figure 1.1.1.'!A1" xr:uid="{00000000-0004-0000-0100-000026000000}"/>
    <hyperlink ref="B29:L29" location="'Figure 1.1.2'!A1" display="'Figure 1.1.2'!A1" xr:uid="{00000000-0004-0000-0100-000027000000}"/>
    <hyperlink ref="B15" location="'Figure 2.1'!A1" display="Figure 2.1" xr:uid="{00000000-0004-0000-0100-00002B000000}"/>
    <hyperlink ref="B15:L15" location="'Figure 1.2.'!A1" display="'Figure 1.2.'!A1" xr:uid="{00000000-0004-0000-0100-00002C000000}"/>
    <hyperlink ref="B25:L25" location="'figure 1.12.'!A1" display="Figure 1.12. Europe: Estimated Capital Impact of Immediate Nonperforming Loan Disposal Density Function" xr:uid="{00000000-0004-0000-0100-000019000000}"/>
    <hyperlink ref="B14" location="'Figure 1'!A1" display="'Figure 1'!A1" xr:uid="{8D459C26-A02A-43C7-8827-3AF34F1BE55C}"/>
    <hyperlink ref="B16" location="'Figure 2.1'!A1" display="Figure 2.1" xr:uid="{2A038BD3-B990-447A-86A7-CFD5AB944EBE}"/>
    <hyperlink ref="B16:L16" location="'Figure 1.3.'!A1" display="'Figure 1.3.'!A1" xr:uid="{BFBE5DAA-8805-416B-AEB1-CB0E61F11541}"/>
    <hyperlink ref="B14:L14" location="'Figure 1.1.'!A1" display="'Figure 1.1.'!A1" xr:uid="{8D10D787-973F-438D-965E-A6128E5B1D3E}"/>
    <hyperlink ref="B33:L33" location="'Figure 1.3.1.'!A1" display="'Figure 1.3.1.'!A1" xr:uid="{B1E494D8-6C80-4952-8448-3E5AC2A92546}"/>
    <hyperlink ref="B39:L39" location="'Figure 1.SF.2.'!A1" display="'Figure 1.SF.2.'!A1" xr:uid="{A0C9A778-FB71-460A-9B54-683A59AAA1D3}"/>
    <hyperlink ref="B40:L40" location="'Figure 1.SF.3.'!A1" display="'Figure 1.SF.3.'!A1" xr:uid="{9DFDD3DC-D442-4585-A529-409B87F5A549}"/>
    <hyperlink ref="B30" location="'Figure 1.1.2.'!A1" display="'Figure 1.1.2.'!A1" xr:uid="{D114A7AE-AD53-4168-98FF-BF1CAA3CCCBA}"/>
    <hyperlink ref="B38:L38" location="'Figure 1.SF.1.'!A1" display="'Figure 1.SF.1.'!A1" xr:uid="{07F1079F-BF50-4ADB-9008-E18F9CC44EAE}"/>
    <hyperlink ref="B30:L30" location="'Figure 1.2.1.'!A1" display="'Figure 1.2.1.'!A1" xr:uid="{ED371562-A06C-4007-80D5-6BB03F0EE903}"/>
    <hyperlink ref="B31" location="'Figure 1.1.2.'!A1" display="'Figure 1.1.2.'!A1" xr:uid="{CA129608-F2F6-45B1-B14A-B4C95DEB77DC}"/>
    <hyperlink ref="B31:L31" location="'Figure 1.2.2.'!A1" display="'Figure 1.2.2.'!A1" xr:uid="{53A38029-82B6-4181-9AFB-1329504CA9D6}"/>
    <hyperlink ref="B41:L41" location="'Figure 1.SF.4.'!A1" display="'Figure 1.SF.4.'!A1" xr:uid="{D71CD4D9-03EE-4994-AA85-A0AF1568A84D}"/>
    <hyperlink ref="B42:L42" location="'Figure 1.SF.5.'!A1" display="'Figure 1.SF.5.'!A1" xr:uid="{CF9A63D0-775D-4231-A027-DA0887A0786E}"/>
    <hyperlink ref="B43:L43" location="'Figure 1.SF.6.'!A1" display="'Figure 1.SF.6.'!A1" xr:uid="{26C05867-C772-4A54-8937-D21174A37CBE}"/>
    <hyperlink ref="B23:L23" location="'Figure 1.10.'!A1" display="Figure 1.10. Selected Advanced Economies: Leverage" xr:uid="{00000000-0004-0000-0100-000017000000}"/>
    <hyperlink ref="B22" location="'Figure 2.9'!A1" display="Figure 2.9" xr:uid="{00000000-0004-0000-0100-00001D000000}"/>
    <hyperlink ref="B22:L22" location="'Figure 1.9.'!A1" display="Figure 1.9. Total Private Debt during the Deleveraging Episodes" xr:uid="{00000000-0004-0000-0100-00001E000000}"/>
    <hyperlink ref="B45:L45" location="'Figure 1.SF.8.'!A1" display="'Figure 1.SF.8.'!A1" xr:uid="{72F4C634-5884-4F80-A6A2-9E6BE1E01197}"/>
    <hyperlink ref="B44:L44" location="'Figure 1.SF.7.'!A1" display="'Figure 1.SF.7.'!A1" xr:uid="{A184EA2C-7746-43C7-9CE1-E4A4F0E5D7E3}"/>
    <hyperlink ref="B34:L34" location="'Figure 1.3.2.'!A1" display="'Figure 1.3.2.'!A1" xr:uid="{71EAE32D-93BE-4B20-BAC4-E514E3DF3685}"/>
    <hyperlink ref="B35" location="'Figure 1.1.2.'!A1" display="'Figure 1.1.2.'!A1" xr:uid="{EB7A859E-426F-450C-95F2-0695458CEDEF}"/>
    <hyperlink ref="B35:L35" location="'Figure 1.3.3.'!A1" display="'Figure 1.3.3.'!A1" xr:uid="{C200F56C-0E57-40E6-A068-CCD6935B82B3}"/>
    <hyperlink ref="B36" location="'Figure 1.1.2.'!A1" display="'Figure 1.1.2.'!A1" xr:uid="{1DD2568F-61D5-4933-B95E-EBBBB59D0DAA}"/>
    <hyperlink ref="B36:L36" location="'Figure 1.3.4.'!A1" display="'Figure 1.3.4.'!A1" xr:uid="{B1BB5F56-A361-42AB-8F96-554E2AFE19DB}"/>
    <hyperlink ref="B32:L32" location="'Figure 1.2.3.'!A1" display="'Figure 1.2.3.'!A1" xr:uid="{0024B035-355C-40DC-82B5-12CEEFC3A477}"/>
    <hyperlink ref="B37" location="'Figure 1.1.2.'!A1" display="'Figure 1.1.2.'!A1" xr:uid="{5A2D3A80-5B9A-4FA8-BD90-173BC8780655}"/>
    <hyperlink ref="B37:L37" location="'Figure 1.3.5.'!A1" display="'Figure 1.3.5.'!A1" xr:uid="{5FD8A227-4EDA-41C5-AB78-62FB4527C6CA}"/>
  </hyperlinks>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5F7BB-7B0A-47EF-BF1C-E079C8AA6F12}">
  <sheetPr codeName="Sheet19">
    <tabColor theme="4" tint="0.59999389629810485"/>
    <pageSetUpPr autoPageBreaks="0"/>
  </sheetPr>
  <dimension ref="A1:AR49"/>
  <sheetViews>
    <sheetView showGridLines="0" zoomScaleNormal="100" workbookViewId="0">
      <selection activeCell="I1" sqref="I1"/>
    </sheetView>
  </sheetViews>
  <sheetFormatPr defaultColWidth="9.140625" defaultRowHeight="15" customHeight="1"/>
  <cols>
    <col min="1" max="7" width="9.140625" style="30"/>
    <col min="8" max="8" width="2.5703125" style="47" customWidth="1"/>
    <col min="9" max="9" width="9.140625" style="30"/>
    <col min="10" max="10" width="10.85546875" style="42" customWidth="1"/>
    <col min="11" max="13" width="16.28515625" style="34" customWidth="1"/>
    <col min="14" max="14" width="16.28515625" style="42" customWidth="1"/>
    <col min="15" max="15" width="27.140625" style="34" customWidth="1"/>
    <col min="16" max="16" width="12.28515625" style="34" customWidth="1"/>
    <col min="17" max="19" width="14.42578125" style="34" customWidth="1"/>
    <col min="20" max="20" width="21" style="34" bestFit="1" customWidth="1"/>
    <col min="21" max="24" width="10.85546875" style="34" bestFit="1" customWidth="1"/>
    <col min="25" max="25" width="10.5703125" style="34" bestFit="1" customWidth="1"/>
    <col min="26" max="26" width="11.85546875" style="34" customWidth="1"/>
    <col min="27" max="27" width="17.5703125" style="34" customWidth="1"/>
    <col min="28" max="28" width="41.5703125" style="42" customWidth="1"/>
    <col min="29" max="35" width="11.85546875" style="34" customWidth="1"/>
    <col min="36" max="36" width="17.5703125" style="34" customWidth="1"/>
    <col min="37" max="37" width="41.5703125" style="42" customWidth="1"/>
    <col min="38" max="44" width="11.85546875" style="34" customWidth="1"/>
    <col min="45" max="16384" width="9.140625" style="30"/>
  </cols>
  <sheetData>
    <row r="1" spans="1:44" s="256" customFormat="1" ht="14.1" customHeight="1">
      <c r="A1" s="254" t="s">
        <v>7</v>
      </c>
      <c r="B1" s="254"/>
      <c r="C1" s="254"/>
      <c r="D1" s="254"/>
      <c r="E1" s="254"/>
      <c r="F1" s="254"/>
      <c r="G1" s="254"/>
      <c r="H1" s="246"/>
      <c r="I1" s="247" t="s">
        <v>91</v>
      </c>
      <c r="J1" s="191"/>
      <c r="K1" s="255"/>
      <c r="L1" s="255"/>
      <c r="M1" s="255"/>
      <c r="N1" s="191"/>
      <c r="O1" s="255"/>
      <c r="P1" s="255"/>
      <c r="Q1" s="255"/>
      <c r="R1" s="255"/>
      <c r="S1" s="255"/>
      <c r="T1" s="255"/>
      <c r="U1" s="255"/>
      <c r="V1" s="255"/>
      <c r="W1" s="255"/>
      <c r="X1" s="255"/>
      <c r="Y1" s="255"/>
      <c r="Z1" s="255"/>
      <c r="AA1" s="255"/>
      <c r="AB1" s="191"/>
      <c r="AC1" s="255"/>
      <c r="AD1" s="255"/>
      <c r="AE1" s="255"/>
      <c r="AF1" s="255"/>
      <c r="AG1" s="255"/>
      <c r="AH1" s="255"/>
      <c r="AI1" s="255"/>
      <c r="AJ1" s="255"/>
      <c r="AK1" s="191"/>
      <c r="AL1" s="255"/>
      <c r="AM1" s="255"/>
      <c r="AN1" s="255"/>
      <c r="AO1" s="255"/>
      <c r="AP1" s="255"/>
      <c r="AQ1" s="255"/>
      <c r="AR1" s="255"/>
    </row>
    <row r="2" spans="1:44" s="29" customFormat="1" ht="15" customHeight="1">
      <c r="H2" s="47"/>
      <c r="J2" s="24" t="s">
        <v>233</v>
      </c>
      <c r="K2" s="34"/>
      <c r="L2" s="34"/>
      <c r="M2" s="34"/>
      <c r="N2" s="24"/>
      <c r="O2" s="34"/>
      <c r="P2" s="34"/>
      <c r="Q2" s="34"/>
      <c r="R2" s="34"/>
      <c r="S2" s="34"/>
      <c r="T2" s="34"/>
      <c r="U2" s="34"/>
      <c r="V2" s="34"/>
      <c r="W2" s="34"/>
      <c r="X2" s="34"/>
      <c r="Y2" s="34"/>
      <c r="Z2" s="34"/>
      <c r="AA2" s="34"/>
      <c r="AB2" s="24"/>
      <c r="AC2" s="34"/>
      <c r="AD2" s="34"/>
      <c r="AE2" s="34"/>
      <c r="AF2" s="34"/>
      <c r="AG2" s="34"/>
      <c r="AH2" s="34"/>
      <c r="AI2" s="34"/>
      <c r="AJ2" s="34"/>
      <c r="AK2" s="24"/>
      <c r="AL2" s="34"/>
      <c r="AM2" s="34"/>
      <c r="AN2" s="34"/>
      <c r="AO2" s="34"/>
      <c r="AP2" s="34"/>
      <c r="AQ2" s="34"/>
      <c r="AR2" s="34"/>
    </row>
    <row r="3" spans="1:44" s="29" customFormat="1" ht="15" customHeight="1">
      <c r="H3" s="47"/>
      <c r="J3" s="86" t="s">
        <v>8</v>
      </c>
      <c r="K3" s="60"/>
      <c r="L3" s="60"/>
      <c r="M3" s="60"/>
      <c r="N3" s="86"/>
      <c r="O3" s="60"/>
      <c r="P3" s="60"/>
      <c r="Q3" s="60"/>
      <c r="R3" s="60"/>
      <c r="S3" s="60"/>
      <c r="T3" s="60"/>
      <c r="U3" s="60"/>
      <c r="V3" s="60"/>
      <c r="W3" s="60"/>
      <c r="X3" s="60"/>
      <c r="Y3" s="60"/>
      <c r="Z3" s="60"/>
      <c r="AA3" s="60"/>
      <c r="AB3" s="86"/>
      <c r="AC3" s="60"/>
      <c r="AD3" s="60"/>
      <c r="AE3" s="60"/>
      <c r="AF3" s="60"/>
      <c r="AG3" s="60"/>
      <c r="AH3" s="60"/>
      <c r="AI3" s="60"/>
      <c r="AJ3" s="60"/>
      <c r="AK3" s="86"/>
      <c r="AL3" s="60"/>
      <c r="AM3" s="60"/>
      <c r="AN3" s="60"/>
      <c r="AO3" s="60"/>
      <c r="AP3" s="60"/>
      <c r="AQ3" s="60"/>
      <c r="AR3" s="60"/>
    </row>
    <row r="4" spans="1:44" s="29" customFormat="1" ht="15" customHeight="1">
      <c r="H4" s="47"/>
      <c r="J4" s="108"/>
      <c r="K4" s="107"/>
      <c r="L4" s="107"/>
      <c r="M4" s="107"/>
      <c r="N4" s="108"/>
      <c r="O4" s="107"/>
      <c r="P4" s="107"/>
      <c r="Q4" s="107"/>
      <c r="R4" s="107"/>
      <c r="S4" s="107"/>
      <c r="T4" s="107"/>
      <c r="U4" s="107"/>
      <c r="V4" s="107"/>
      <c r="W4" s="107"/>
      <c r="X4" s="107"/>
      <c r="Y4" s="107"/>
      <c r="Z4" s="107"/>
      <c r="AA4" s="107"/>
      <c r="AB4" s="108"/>
      <c r="AC4" s="107"/>
      <c r="AD4" s="107"/>
      <c r="AE4" s="107"/>
      <c r="AF4" s="107"/>
      <c r="AG4" s="107"/>
      <c r="AH4" s="107"/>
      <c r="AI4" s="107"/>
      <c r="AJ4" s="107"/>
      <c r="AK4" s="108"/>
      <c r="AL4" s="107"/>
      <c r="AM4" s="107"/>
      <c r="AN4" s="107"/>
      <c r="AO4" s="107"/>
      <c r="AP4" s="107"/>
      <c r="AQ4" s="107"/>
      <c r="AR4" s="107"/>
    </row>
    <row r="5" spans="1:44" s="29" customFormat="1" ht="15" customHeight="1">
      <c r="H5" s="47"/>
      <c r="R5" s="286"/>
      <c r="S5" s="286"/>
      <c r="T5" s="286"/>
      <c r="U5" s="282"/>
      <c r="V5" s="282"/>
      <c r="W5" s="34"/>
      <c r="X5" s="282"/>
      <c r="Y5" s="282"/>
      <c r="Z5" s="114"/>
      <c r="AA5" s="101"/>
      <c r="AB5" s="120"/>
      <c r="AC5" s="107"/>
      <c r="AD5" s="107"/>
      <c r="AE5" s="107"/>
      <c r="AF5" s="107"/>
      <c r="AG5" s="107"/>
      <c r="AH5" s="107"/>
      <c r="AI5" s="107"/>
      <c r="AJ5" s="107"/>
      <c r="AK5" s="120"/>
      <c r="AL5" s="107"/>
      <c r="AM5" s="107"/>
      <c r="AN5" s="107"/>
      <c r="AO5" s="107"/>
      <c r="AP5" s="107"/>
      <c r="AQ5" s="107"/>
      <c r="AR5" s="107"/>
    </row>
    <row r="6" spans="1:44" s="29" customFormat="1" ht="15" customHeight="1">
      <c r="H6" s="47"/>
      <c r="J6" s="378" t="s">
        <v>449</v>
      </c>
      <c r="K6" s="286"/>
      <c r="L6" s="286"/>
      <c r="M6" s="286"/>
      <c r="N6" s="286"/>
      <c r="O6" s="286"/>
      <c r="P6" s="378" t="s">
        <v>450</v>
      </c>
      <c r="Q6" s="165"/>
      <c r="R6" s="165"/>
      <c r="S6" s="165"/>
      <c r="T6" s="102"/>
      <c r="U6" s="165"/>
      <c r="V6" s="164"/>
      <c r="W6" s="164"/>
      <c r="X6" s="164"/>
      <c r="Y6" s="164"/>
      <c r="Z6" s="164"/>
      <c r="AA6" s="102"/>
      <c r="AB6" s="116"/>
      <c r="AC6" s="107"/>
      <c r="AD6" s="107"/>
      <c r="AE6" s="107"/>
      <c r="AF6" s="107"/>
      <c r="AG6" s="107"/>
      <c r="AH6" s="107"/>
      <c r="AI6" s="107"/>
      <c r="AJ6" s="107"/>
      <c r="AK6" s="116"/>
      <c r="AL6" s="107"/>
      <c r="AM6" s="107"/>
      <c r="AN6" s="107"/>
      <c r="AO6" s="107"/>
      <c r="AP6" s="107"/>
      <c r="AQ6" s="107"/>
      <c r="AR6" s="107"/>
    </row>
    <row r="7" spans="1:44" ht="15" customHeight="1">
      <c r="A7" s="29"/>
      <c r="B7" s="29"/>
      <c r="C7" s="29"/>
      <c r="D7" s="29"/>
      <c r="E7" s="29"/>
      <c r="F7" s="29"/>
      <c r="G7" s="29"/>
      <c r="I7" s="29"/>
      <c r="J7" s="302"/>
      <c r="K7" s="437"/>
      <c r="L7" s="437"/>
      <c r="M7" s="437"/>
      <c r="N7" s="184"/>
      <c r="O7" s="377"/>
      <c r="P7" s="171"/>
      <c r="Q7" s="171"/>
      <c r="R7" s="171"/>
      <c r="S7" s="171"/>
      <c r="T7" s="171"/>
      <c r="U7" s="165"/>
      <c r="V7" s="165"/>
      <c r="W7" s="164"/>
      <c r="X7" s="164"/>
      <c r="Y7" s="164"/>
      <c r="Z7" s="164"/>
      <c r="AA7" s="102"/>
      <c r="AB7" s="116"/>
      <c r="AC7" s="122"/>
      <c r="AD7" s="122"/>
      <c r="AE7" s="122"/>
      <c r="AF7" s="122"/>
      <c r="AG7" s="122"/>
      <c r="AH7" s="122"/>
      <c r="AI7" s="122"/>
      <c r="AJ7" s="122"/>
      <c r="AK7" s="116"/>
      <c r="AL7" s="122"/>
      <c r="AM7" s="122"/>
      <c r="AN7" s="122"/>
      <c r="AO7" s="122"/>
      <c r="AP7" s="122"/>
      <c r="AQ7" s="122"/>
      <c r="AR7" s="122"/>
    </row>
    <row r="8" spans="1:44" ht="15" customHeight="1">
      <c r="A8" s="29"/>
      <c r="B8" s="29"/>
      <c r="C8" s="29"/>
      <c r="D8" s="29"/>
      <c r="E8" s="29"/>
      <c r="F8" s="29"/>
      <c r="G8" s="29"/>
      <c r="I8" s="29"/>
      <c r="J8" s="290"/>
      <c r="K8" s="171" t="s">
        <v>422</v>
      </c>
      <c r="L8" s="171" t="s">
        <v>397</v>
      </c>
      <c r="M8" s="171" t="s">
        <v>398</v>
      </c>
      <c r="N8" s="184" t="s">
        <v>451</v>
      </c>
      <c r="O8" s="171"/>
      <c r="P8" s="171"/>
      <c r="Q8" s="171" t="s">
        <v>422</v>
      </c>
      <c r="R8" s="171" t="s">
        <v>397</v>
      </c>
      <c r="S8" s="171" t="s">
        <v>398</v>
      </c>
      <c r="T8" s="184" t="s">
        <v>451</v>
      </c>
      <c r="U8" s="165"/>
      <c r="V8" s="165"/>
      <c r="W8" s="164"/>
      <c r="X8" s="164"/>
      <c r="Y8" s="164"/>
      <c r="Z8" s="157"/>
      <c r="AA8" s="102"/>
      <c r="AB8" s="122"/>
      <c r="AC8" s="122"/>
      <c r="AD8" s="122"/>
      <c r="AE8" s="122"/>
      <c r="AF8" s="122"/>
      <c r="AG8" s="122"/>
      <c r="AH8" s="122"/>
      <c r="AI8" s="116"/>
      <c r="AJ8" s="122"/>
      <c r="AK8" s="122"/>
      <c r="AL8" s="122"/>
      <c r="AM8" s="122"/>
      <c r="AN8" s="122"/>
      <c r="AO8" s="122"/>
      <c r="AP8" s="122"/>
      <c r="AQ8" s="122"/>
      <c r="AR8" s="116"/>
    </row>
    <row r="9" spans="1:44" ht="15" customHeight="1">
      <c r="A9" s="29"/>
      <c r="B9" s="29"/>
      <c r="C9" s="29"/>
      <c r="D9" s="29"/>
      <c r="E9" s="29"/>
      <c r="F9" s="29"/>
      <c r="G9" s="29"/>
      <c r="I9" s="29"/>
      <c r="J9" s="348" t="s">
        <v>179</v>
      </c>
      <c r="K9" s="379">
        <v>-0.64200000000000002</v>
      </c>
      <c r="L9" s="379">
        <v>-0.58199999999999996</v>
      </c>
      <c r="M9" s="379">
        <v>-0.70099999999999996</v>
      </c>
      <c r="N9" s="379">
        <v>-0.64200000000000002</v>
      </c>
      <c r="O9" s="310"/>
      <c r="P9" s="348" t="s">
        <v>179</v>
      </c>
      <c r="Q9" s="379">
        <v>-0.63400000000000001</v>
      </c>
      <c r="R9" s="379">
        <v>-0.54800000000000004</v>
      </c>
      <c r="S9" s="379">
        <v>-0.72099999999999997</v>
      </c>
      <c r="T9" s="379">
        <v>-0.63400000000000001</v>
      </c>
      <c r="U9" s="165"/>
      <c r="V9" s="165"/>
      <c r="W9" s="164"/>
      <c r="X9" s="164"/>
      <c r="Y9" s="164"/>
      <c r="Z9" s="164"/>
      <c r="AA9" s="102"/>
      <c r="AB9" s="132"/>
      <c r="AC9" s="77"/>
      <c r="AD9" s="77"/>
      <c r="AE9" s="77"/>
      <c r="AF9" s="77"/>
      <c r="AG9" s="77"/>
      <c r="AH9" s="77"/>
      <c r="AI9" s="114"/>
      <c r="AJ9" s="101"/>
      <c r="AK9" s="132"/>
      <c r="AL9" s="77"/>
      <c r="AM9" s="77"/>
      <c r="AN9" s="77"/>
      <c r="AO9" s="77"/>
      <c r="AP9" s="77"/>
      <c r="AQ9" s="77"/>
      <c r="AR9" s="114"/>
    </row>
    <row r="10" spans="1:44" ht="15" customHeight="1">
      <c r="A10" s="29"/>
      <c r="B10" s="29"/>
      <c r="C10" s="29"/>
      <c r="D10" s="29"/>
      <c r="E10" s="29"/>
      <c r="F10" s="29"/>
      <c r="G10" s="29"/>
      <c r="I10" s="29"/>
      <c r="J10" s="348" t="s">
        <v>180</v>
      </c>
      <c r="K10" s="379">
        <v>-0.63200000000000001</v>
      </c>
      <c r="L10" s="379">
        <v>-0.56999999999999995</v>
      </c>
      <c r="M10" s="379">
        <v>-0.69399999999999995</v>
      </c>
      <c r="N10" s="379">
        <v>-0.64200000000000002</v>
      </c>
      <c r="O10" s="310"/>
      <c r="P10" s="348" t="s">
        <v>180</v>
      </c>
      <c r="Q10" s="379">
        <v>-0.61899999999999999</v>
      </c>
      <c r="R10" s="379">
        <v>-0.54500000000000004</v>
      </c>
      <c r="S10" s="379">
        <v>-0.69299999999999995</v>
      </c>
      <c r="T10" s="379">
        <v>-0.63400000000000001</v>
      </c>
      <c r="U10" s="77"/>
      <c r="V10" s="114"/>
      <c r="W10" s="114"/>
      <c r="X10" s="114"/>
      <c r="Y10" s="114"/>
      <c r="Z10" s="114"/>
      <c r="AA10" s="101"/>
      <c r="AB10" s="132"/>
      <c r="AC10" s="77"/>
      <c r="AD10" s="77"/>
      <c r="AE10" s="77"/>
      <c r="AF10" s="77"/>
      <c r="AG10" s="77"/>
      <c r="AH10" s="77"/>
      <c r="AI10" s="114"/>
      <c r="AJ10" s="101"/>
      <c r="AK10" s="132"/>
      <c r="AL10" s="77"/>
      <c r="AM10" s="77"/>
      <c r="AN10" s="77"/>
      <c r="AO10" s="77"/>
      <c r="AP10" s="77"/>
      <c r="AQ10" s="77"/>
      <c r="AR10" s="114"/>
    </row>
    <row r="11" spans="1:44" ht="15" customHeight="1">
      <c r="A11" s="29"/>
      <c r="B11" s="29"/>
      <c r="C11" s="29"/>
      <c r="D11" s="29"/>
      <c r="E11" s="29"/>
      <c r="F11" s="29"/>
      <c r="G11" s="29"/>
      <c r="I11" s="29"/>
      <c r="J11" s="103" t="s">
        <v>181</v>
      </c>
      <c r="K11" s="102">
        <v>-0.61699999999999999</v>
      </c>
      <c r="L11" s="102">
        <v>-0.55300000000000005</v>
      </c>
      <c r="M11" s="102">
        <v>-0.68100000000000005</v>
      </c>
      <c r="N11" s="379">
        <v>-0.64200000000000002</v>
      </c>
      <c r="O11" s="165"/>
      <c r="P11" s="103" t="s">
        <v>181</v>
      </c>
      <c r="Q11" s="102">
        <v>-0.55700000000000005</v>
      </c>
      <c r="R11" s="102">
        <v>-0.48499999999999999</v>
      </c>
      <c r="S11" s="102">
        <v>-0.63</v>
      </c>
      <c r="T11" s="379">
        <v>-0.63400000000000001</v>
      </c>
      <c r="U11" s="77"/>
      <c r="V11" s="77"/>
      <c r="W11" s="77"/>
      <c r="X11" s="77"/>
      <c r="Y11" s="77"/>
      <c r="Z11" s="77"/>
      <c r="AA11" s="102"/>
      <c r="AB11" s="132"/>
      <c r="AC11" s="77"/>
      <c r="AD11" s="77"/>
      <c r="AE11" s="77"/>
      <c r="AF11" s="77"/>
      <c r="AG11" s="77"/>
      <c r="AH11" s="77"/>
      <c r="AI11" s="70"/>
      <c r="AJ11" s="101"/>
      <c r="AK11" s="132"/>
      <c r="AL11" s="77"/>
      <c r="AM11" s="77"/>
      <c r="AN11" s="77"/>
      <c r="AO11" s="77"/>
      <c r="AP11" s="77"/>
      <c r="AQ11" s="77"/>
      <c r="AR11" s="114"/>
    </row>
    <row r="12" spans="1:44" ht="15" customHeight="1">
      <c r="A12" s="29"/>
      <c r="B12" s="29"/>
      <c r="C12" s="29"/>
      <c r="D12" s="29"/>
      <c r="E12" s="29"/>
      <c r="F12" s="29"/>
      <c r="G12" s="29"/>
      <c r="I12" s="29"/>
      <c r="J12" s="103" t="s">
        <v>182</v>
      </c>
      <c r="K12" s="102">
        <v>-0.61899999999999999</v>
      </c>
      <c r="L12" s="102">
        <v>-0.55800000000000005</v>
      </c>
      <c r="M12" s="102">
        <v>-0.68100000000000005</v>
      </c>
      <c r="N12" s="379">
        <v>-0.64200000000000002</v>
      </c>
      <c r="O12" s="165"/>
      <c r="P12" s="103" t="s">
        <v>182</v>
      </c>
      <c r="Q12" s="102">
        <v>-0.57099999999999995</v>
      </c>
      <c r="R12" s="102">
        <v>-0.501</v>
      </c>
      <c r="S12" s="102">
        <v>-0.64100000000000001</v>
      </c>
      <c r="T12" s="379">
        <v>-0.63400000000000001</v>
      </c>
      <c r="U12" s="77"/>
      <c r="V12" s="77"/>
      <c r="W12" s="77"/>
      <c r="X12" s="77"/>
      <c r="Y12" s="77"/>
      <c r="Z12" s="77"/>
      <c r="AA12" s="102"/>
      <c r="AB12" s="132"/>
      <c r="AC12" s="77"/>
      <c r="AD12" s="77"/>
      <c r="AE12" s="77"/>
      <c r="AF12" s="77"/>
      <c r="AG12" s="77"/>
      <c r="AH12" s="77"/>
      <c r="AI12" s="77"/>
      <c r="AJ12" s="101"/>
      <c r="AK12" s="132"/>
      <c r="AL12" s="77"/>
      <c r="AM12" s="77"/>
      <c r="AN12" s="77"/>
      <c r="AO12" s="77"/>
      <c r="AP12" s="77"/>
      <c r="AQ12" s="77"/>
      <c r="AR12" s="77"/>
    </row>
    <row r="13" spans="1:44" ht="15" customHeight="1">
      <c r="A13" s="29"/>
      <c r="B13" s="29"/>
      <c r="C13" s="29"/>
      <c r="D13" s="29"/>
      <c r="E13" s="29"/>
      <c r="F13" s="29"/>
      <c r="G13" s="29"/>
      <c r="I13" s="29"/>
      <c r="J13" s="103" t="s">
        <v>183</v>
      </c>
      <c r="K13" s="102">
        <v>-0.57799999999999996</v>
      </c>
      <c r="L13" s="102">
        <v>-0.52100000000000002</v>
      </c>
      <c r="M13" s="102">
        <v>-0.63400000000000001</v>
      </c>
      <c r="N13" s="379">
        <v>-0.64200000000000002</v>
      </c>
      <c r="O13" s="165"/>
      <c r="P13" s="103" t="s">
        <v>183</v>
      </c>
      <c r="Q13" s="102">
        <v>-0.52700000000000002</v>
      </c>
      <c r="R13" s="102">
        <v>-0.45300000000000001</v>
      </c>
      <c r="S13" s="102">
        <v>-0.60099999999999998</v>
      </c>
      <c r="T13" s="379">
        <v>-0.63400000000000001</v>
      </c>
      <c r="U13" s="77"/>
      <c r="V13" s="77"/>
      <c r="W13" s="77"/>
      <c r="X13" s="77"/>
      <c r="Y13" s="77"/>
      <c r="Z13" s="77"/>
      <c r="AA13" s="102"/>
      <c r="AB13" s="101"/>
      <c r="AC13" s="77"/>
      <c r="AD13" s="77"/>
      <c r="AE13" s="77"/>
      <c r="AF13" s="77"/>
      <c r="AG13" s="77"/>
      <c r="AH13" s="77"/>
      <c r="AJ13" s="101"/>
      <c r="AK13" s="101"/>
      <c r="AL13" s="77"/>
      <c r="AM13" s="77"/>
      <c r="AN13" s="77"/>
      <c r="AO13" s="77"/>
      <c r="AP13" s="77"/>
      <c r="AQ13" s="77"/>
    </row>
    <row r="14" spans="1:44" ht="15" customHeight="1">
      <c r="A14" s="29"/>
      <c r="B14" s="29"/>
      <c r="C14" s="29"/>
      <c r="D14" s="29"/>
      <c r="E14" s="29"/>
      <c r="F14" s="29"/>
      <c r="G14" s="29"/>
      <c r="I14" s="29"/>
      <c r="J14" s="103" t="s">
        <v>184</v>
      </c>
      <c r="K14" s="102">
        <v>-0.58699999999999997</v>
      </c>
      <c r="L14" s="102">
        <v>-0.53400000000000003</v>
      </c>
      <c r="M14" s="102">
        <v>-0.63900000000000001</v>
      </c>
      <c r="N14" s="379">
        <v>-0.64200000000000002</v>
      </c>
      <c r="O14" s="165"/>
      <c r="P14" s="103" t="s">
        <v>184</v>
      </c>
      <c r="Q14" s="102">
        <v>-0.49199999999999999</v>
      </c>
      <c r="R14" s="102">
        <v>-0.40899999999999997</v>
      </c>
      <c r="S14" s="102">
        <v>-0.57499999999999996</v>
      </c>
      <c r="T14" s="379">
        <v>-0.63400000000000001</v>
      </c>
      <c r="U14" s="114"/>
      <c r="V14" s="77"/>
      <c r="W14" s="77"/>
      <c r="X14" s="77"/>
      <c r="Y14" s="77"/>
      <c r="Z14" s="77"/>
      <c r="AA14" s="101"/>
      <c r="AB14" s="101"/>
      <c r="AC14" s="165"/>
      <c r="AD14" s="165"/>
      <c r="AE14" s="165"/>
      <c r="AF14" s="165"/>
      <c r="AG14" s="165"/>
      <c r="AH14" s="165"/>
      <c r="AI14" s="164"/>
      <c r="AJ14" s="101"/>
      <c r="AK14" s="101"/>
      <c r="AL14" s="165"/>
      <c r="AM14" s="165"/>
      <c r="AN14" s="165"/>
      <c r="AO14" s="165"/>
      <c r="AP14" s="165"/>
      <c r="AQ14" s="165"/>
      <c r="AR14" s="164"/>
    </row>
    <row r="15" spans="1:44" ht="15" customHeight="1">
      <c r="A15" s="29"/>
      <c r="B15" s="29"/>
      <c r="C15" s="29"/>
      <c r="D15" s="29"/>
      <c r="E15" s="29"/>
      <c r="F15" s="29"/>
      <c r="G15" s="29"/>
      <c r="I15" s="29"/>
      <c r="J15" s="103" t="s">
        <v>185</v>
      </c>
      <c r="K15" s="102">
        <v>-0.58399999999999996</v>
      </c>
      <c r="L15" s="102">
        <v>-0.52500000000000002</v>
      </c>
      <c r="M15" s="102">
        <v>-0.64200000000000002</v>
      </c>
      <c r="N15" s="379">
        <v>-0.64200000000000002</v>
      </c>
      <c r="O15" s="165"/>
      <c r="P15" s="103" t="s">
        <v>185</v>
      </c>
      <c r="Q15" s="102">
        <v>-0.51700000000000002</v>
      </c>
      <c r="R15" s="102">
        <v>-0.46200000000000002</v>
      </c>
      <c r="S15" s="102">
        <v>-0.57199999999999995</v>
      </c>
      <c r="T15" s="379">
        <v>-0.63400000000000001</v>
      </c>
      <c r="U15" s="77"/>
      <c r="V15" s="77"/>
      <c r="W15" s="77"/>
      <c r="X15" s="77"/>
      <c r="Y15" s="77"/>
      <c r="Z15" s="77"/>
      <c r="AA15" s="102"/>
      <c r="AB15" s="101"/>
      <c r="AC15" s="165"/>
      <c r="AD15" s="165"/>
      <c r="AE15" s="165"/>
      <c r="AF15" s="165"/>
      <c r="AG15" s="165"/>
      <c r="AH15" s="165"/>
      <c r="AI15" s="164"/>
      <c r="AJ15" s="102"/>
      <c r="AK15" s="101"/>
      <c r="AL15" s="165"/>
      <c r="AM15" s="165"/>
      <c r="AN15" s="165"/>
      <c r="AO15" s="165"/>
      <c r="AP15" s="165"/>
      <c r="AQ15" s="165"/>
      <c r="AR15" s="164"/>
    </row>
    <row r="16" spans="1:44" ht="15" customHeight="1">
      <c r="A16" s="29"/>
      <c r="B16" s="29"/>
      <c r="C16" s="29"/>
      <c r="D16" s="29"/>
      <c r="E16" s="29"/>
      <c r="F16" s="29"/>
      <c r="G16" s="29"/>
      <c r="I16" s="29"/>
      <c r="J16" s="286" t="s">
        <v>11</v>
      </c>
      <c r="K16" s="286"/>
      <c r="L16" s="286"/>
      <c r="M16" s="286"/>
      <c r="N16" s="286"/>
      <c r="O16" s="286"/>
      <c r="P16" s="286"/>
      <c r="Q16" s="286"/>
      <c r="R16" s="286"/>
      <c r="S16" s="286"/>
      <c r="T16" s="286"/>
      <c r="U16" s="77"/>
      <c r="V16" s="77"/>
      <c r="W16" s="77"/>
      <c r="X16" s="77"/>
      <c r="Y16" s="77"/>
      <c r="Z16" s="77"/>
      <c r="AA16" s="102"/>
      <c r="AB16" s="101"/>
      <c r="AC16" s="165"/>
      <c r="AD16" s="165"/>
      <c r="AE16" s="165"/>
      <c r="AF16" s="165"/>
      <c r="AG16" s="165"/>
      <c r="AH16" s="165"/>
      <c r="AI16" s="157"/>
      <c r="AJ16" s="102"/>
      <c r="AK16" s="101"/>
      <c r="AL16" s="165"/>
      <c r="AM16" s="165"/>
      <c r="AN16" s="165"/>
      <c r="AO16" s="165"/>
      <c r="AP16" s="165"/>
      <c r="AQ16" s="165"/>
      <c r="AR16" s="164"/>
    </row>
    <row r="17" spans="1:44" ht="15" customHeight="1">
      <c r="A17" s="29"/>
      <c r="B17" s="29"/>
      <c r="C17" s="29"/>
      <c r="D17" s="29"/>
      <c r="E17" s="29"/>
      <c r="F17" s="29"/>
      <c r="G17" s="29"/>
      <c r="I17" s="29"/>
      <c r="J17" s="101"/>
      <c r="K17" s="77"/>
      <c r="L17" s="77"/>
      <c r="M17" s="77"/>
      <c r="N17" s="101"/>
      <c r="O17" s="77"/>
      <c r="P17" s="77"/>
      <c r="Q17" s="77"/>
      <c r="R17" s="77"/>
      <c r="S17" s="77"/>
      <c r="T17" s="104"/>
      <c r="U17" s="77"/>
      <c r="V17" s="77"/>
      <c r="W17" s="77"/>
      <c r="X17" s="77"/>
      <c r="Y17" s="77"/>
      <c r="Z17" s="77"/>
      <c r="AA17" s="104"/>
      <c r="AB17" s="101"/>
      <c r="AC17" s="165"/>
      <c r="AD17" s="165"/>
      <c r="AE17" s="165"/>
      <c r="AF17" s="165"/>
      <c r="AG17" s="165"/>
      <c r="AH17" s="165"/>
      <c r="AI17" s="157"/>
      <c r="AJ17" s="102"/>
      <c r="AK17" s="101"/>
      <c r="AL17" s="165"/>
      <c r="AM17" s="165"/>
      <c r="AN17" s="165"/>
      <c r="AO17" s="165"/>
      <c r="AP17" s="165"/>
      <c r="AQ17" s="165"/>
      <c r="AR17" s="165"/>
    </row>
    <row r="18" spans="1:44" ht="15" customHeight="1">
      <c r="A18" s="29"/>
      <c r="B18" s="29"/>
      <c r="C18" s="29"/>
      <c r="D18" s="29"/>
      <c r="E18" s="29"/>
      <c r="F18" s="29"/>
      <c r="G18" s="29"/>
      <c r="I18" s="29"/>
      <c r="J18" s="101"/>
      <c r="K18" s="77"/>
      <c r="L18" s="77"/>
      <c r="M18" s="77"/>
      <c r="N18" s="101"/>
      <c r="O18" s="77"/>
      <c r="P18" s="77"/>
      <c r="Q18" s="77"/>
      <c r="R18" s="77"/>
      <c r="S18" s="77"/>
      <c r="T18" s="104"/>
      <c r="U18" s="77"/>
      <c r="V18" s="77"/>
      <c r="W18" s="77"/>
      <c r="X18" s="77"/>
      <c r="Y18" s="77"/>
      <c r="Z18" s="77"/>
      <c r="AA18" s="104"/>
      <c r="AB18" s="101"/>
      <c r="AC18" s="114"/>
      <c r="AD18" s="114"/>
      <c r="AE18" s="114"/>
      <c r="AF18" s="114"/>
      <c r="AG18" s="114"/>
      <c r="AH18" s="114"/>
      <c r="AI18" s="114"/>
      <c r="AJ18" s="102"/>
      <c r="AK18" s="101"/>
      <c r="AL18" s="77"/>
      <c r="AM18" s="77"/>
      <c r="AN18" s="77"/>
      <c r="AO18" s="77"/>
      <c r="AP18" s="77"/>
      <c r="AQ18" s="77"/>
    </row>
    <row r="19" spans="1:44" ht="15" customHeight="1">
      <c r="A19" s="29"/>
      <c r="B19" s="29"/>
      <c r="C19" s="29"/>
      <c r="D19" s="29"/>
      <c r="E19" s="29"/>
      <c r="F19" s="29"/>
      <c r="G19" s="29"/>
      <c r="I19" s="29"/>
      <c r="J19" s="101"/>
      <c r="K19" s="114"/>
      <c r="L19" s="114"/>
      <c r="M19" s="114"/>
      <c r="N19" s="101"/>
      <c r="O19" s="114"/>
      <c r="P19" s="114"/>
      <c r="Q19" s="114"/>
      <c r="R19" s="114"/>
      <c r="S19" s="114"/>
      <c r="T19" s="101"/>
      <c r="U19" s="114"/>
      <c r="V19" s="114"/>
      <c r="W19" s="114"/>
      <c r="X19" s="114"/>
      <c r="Y19" s="114"/>
      <c r="Z19" s="114"/>
      <c r="AA19" s="101"/>
      <c r="AB19" s="101"/>
      <c r="AC19" s="114"/>
      <c r="AD19" s="114"/>
      <c r="AE19" s="114"/>
      <c r="AF19" s="114"/>
      <c r="AG19" s="114"/>
      <c r="AH19" s="114"/>
      <c r="AJ19" s="101"/>
      <c r="AK19" s="101"/>
      <c r="AL19" s="77"/>
      <c r="AM19" s="77"/>
      <c r="AN19" s="77"/>
      <c r="AO19" s="77"/>
      <c r="AP19" s="77"/>
      <c r="AQ19" s="77"/>
    </row>
    <row r="20" spans="1:44" ht="15" customHeight="1">
      <c r="A20" s="29"/>
      <c r="B20" s="29"/>
      <c r="C20" s="29"/>
      <c r="D20" s="29"/>
      <c r="E20" s="29"/>
      <c r="F20" s="29"/>
      <c r="G20" s="29"/>
      <c r="I20" s="29"/>
      <c r="J20" s="101"/>
      <c r="K20" s="77"/>
      <c r="L20" s="77"/>
      <c r="M20" s="77"/>
      <c r="N20" s="101"/>
      <c r="O20" s="77"/>
      <c r="P20" s="77"/>
      <c r="Q20" s="77"/>
      <c r="R20" s="77"/>
      <c r="S20" s="77"/>
      <c r="T20" s="104"/>
      <c r="U20" s="77"/>
      <c r="V20" s="77"/>
      <c r="W20" s="77"/>
      <c r="X20" s="77"/>
      <c r="Y20" s="77"/>
      <c r="Z20" s="77"/>
      <c r="AA20" s="104"/>
      <c r="AB20" s="101"/>
      <c r="AC20" s="77"/>
      <c r="AD20" s="77"/>
      <c r="AE20" s="77"/>
      <c r="AF20" s="77"/>
      <c r="AG20" s="77"/>
      <c r="AH20" s="77"/>
      <c r="AI20" s="77"/>
      <c r="AJ20" s="102"/>
      <c r="AK20" s="101"/>
      <c r="AL20" s="77"/>
      <c r="AM20" s="77"/>
      <c r="AN20" s="77"/>
      <c r="AO20" s="77"/>
      <c r="AP20" s="77"/>
      <c r="AQ20" s="77"/>
      <c r="AR20" s="77"/>
    </row>
    <row r="21" spans="1:44" ht="15" customHeight="1">
      <c r="A21" s="29"/>
      <c r="B21" s="29"/>
      <c r="C21" s="29"/>
      <c r="D21" s="29"/>
      <c r="E21" s="29"/>
      <c r="F21" s="29"/>
      <c r="G21" s="29"/>
      <c r="I21" s="29"/>
      <c r="J21" s="101"/>
      <c r="K21" s="77"/>
      <c r="L21" s="77"/>
      <c r="M21" s="77"/>
      <c r="N21" s="101"/>
      <c r="O21" s="77"/>
      <c r="P21" s="77"/>
      <c r="Q21" s="77"/>
      <c r="R21" s="77"/>
      <c r="S21" s="77"/>
      <c r="T21" s="104"/>
      <c r="U21" s="77"/>
      <c r="V21" s="77"/>
      <c r="W21" s="77"/>
      <c r="X21" s="77"/>
      <c r="Y21" s="77"/>
      <c r="Z21" s="77"/>
      <c r="AA21" s="104"/>
      <c r="AB21" s="101"/>
      <c r="AC21" s="77"/>
      <c r="AD21" s="77"/>
      <c r="AE21" s="77"/>
      <c r="AF21" s="77"/>
      <c r="AG21" s="77"/>
      <c r="AH21" s="77"/>
      <c r="AI21" s="77"/>
      <c r="AJ21" s="102"/>
      <c r="AK21" s="101"/>
      <c r="AL21" s="77"/>
      <c r="AM21" s="77"/>
      <c r="AN21" s="77"/>
      <c r="AO21" s="77"/>
      <c r="AP21" s="77"/>
      <c r="AQ21" s="77"/>
      <c r="AR21" s="77"/>
    </row>
    <row r="22" spans="1:44" ht="15" customHeight="1">
      <c r="A22" s="29"/>
      <c r="B22" s="29"/>
      <c r="C22" s="29"/>
      <c r="D22" s="29"/>
      <c r="E22" s="29"/>
      <c r="F22" s="29"/>
      <c r="G22" s="29"/>
      <c r="I22" s="29"/>
      <c r="J22" s="101"/>
      <c r="K22" s="77"/>
      <c r="L22" s="77"/>
      <c r="M22" s="77"/>
      <c r="N22" s="101"/>
      <c r="O22" s="77"/>
      <c r="P22" s="77"/>
      <c r="Q22" s="77"/>
      <c r="R22" s="77"/>
      <c r="S22" s="77"/>
      <c r="T22" s="104"/>
      <c r="U22" s="77"/>
      <c r="V22" s="77"/>
      <c r="W22" s="77"/>
      <c r="X22" s="77"/>
      <c r="Y22" s="77"/>
      <c r="Z22" s="77"/>
      <c r="AA22" s="104"/>
      <c r="AB22" s="101"/>
      <c r="AC22" s="77"/>
      <c r="AD22" s="77"/>
      <c r="AE22" s="77"/>
      <c r="AF22" s="77"/>
      <c r="AG22" s="77"/>
      <c r="AH22" s="77"/>
      <c r="AI22" s="77"/>
      <c r="AJ22" s="102"/>
      <c r="AK22" s="101"/>
      <c r="AL22" s="77"/>
      <c r="AM22" s="77"/>
      <c r="AN22" s="77"/>
      <c r="AO22" s="77"/>
      <c r="AP22" s="77"/>
      <c r="AQ22" s="77"/>
      <c r="AR22" s="77"/>
    </row>
    <row r="23" spans="1:44" ht="15" customHeight="1">
      <c r="A23" s="29"/>
      <c r="B23" s="29"/>
      <c r="C23" s="29"/>
      <c r="D23" s="29"/>
      <c r="E23" s="29"/>
      <c r="F23" s="29"/>
      <c r="G23" s="29"/>
      <c r="I23" s="29"/>
      <c r="J23" s="101"/>
      <c r="K23" s="104"/>
      <c r="L23" s="104"/>
      <c r="M23" s="104"/>
      <c r="N23" s="101"/>
      <c r="O23" s="104"/>
      <c r="P23" s="104"/>
      <c r="Q23" s="104"/>
      <c r="R23" s="104"/>
      <c r="S23" s="104"/>
      <c r="T23" s="104"/>
      <c r="U23" s="104"/>
      <c r="V23" s="104"/>
      <c r="W23" s="104"/>
      <c r="X23" s="104"/>
      <c r="Y23" s="104"/>
      <c r="Z23" s="104"/>
      <c r="AA23" s="104"/>
      <c r="AB23" s="101"/>
      <c r="AC23" s="77"/>
      <c r="AD23" s="77"/>
      <c r="AE23" s="77"/>
      <c r="AF23" s="77"/>
      <c r="AG23" s="77"/>
      <c r="AH23" s="77"/>
      <c r="AI23" s="77"/>
      <c r="AJ23" s="101"/>
      <c r="AK23" s="101"/>
      <c r="AL23" s="77"/>
      <c r="AM23" s="77"/>
      <c r="AN23" s="77"/>
      <c r="AO23" s="77"/>
      <c r="AP23" s="77"/>
      <c r="AQ23" s="77"/>
      <c r="AR23" s="77"/>
    </row>
    <row r="24" spans="1:44" ht="15" customHeight="1">
      <c r="A24" s="29"/>
      <c r="B24" s="29"/>
      <c r="C24" s="29"/>
      <c r="D24" s="29"/>
      <c r="E24" s="29"/>
      <c r="F24" s="29"/>
      <c r="G24" s="29"/>
      <c r="I24" s="29"/>
      <c r="J24" s="101"/>
      <c r="K24" s="101"/>
      <c r="L24" s="101"/>
      <c r="M24" s="101"/>
      <c r="N24" s="101"/>
      <c r="O24" s="101"/>
      <c r="P24" s="101"/>
      <c r="Q24" s="101"/>
      <c r="R24" s="101"/>
      <c r="S24" s="101"/>
      <c r="T24" s="101"/>
      <c r="U24" s="101"/>
      <c r="V24" s="101"/>
      <c r="W24" s="101"/>
      <c r="X24" s="101"/>
      <c r="Y24" s="101"/>
      <c r="Z24" s="101"/>
      <c r="AA24" s="101"/>
      <c r="AB24" s="101"/>
      <c r="AC24" s="77"/>
      <c r="AD24" s="77"/>
      <c r="AE24" s="77"/>
      <c r="AF24" s="77"/>
      <c r="AG24" s="77"/>
      <c r="AI24" s="77"/>
      <c r="AJ24" s="102"/>
      <c r="AK24" s="101"/>
      <c r="AL24" s="77"/>
      <c r="AM24" s="77"/>
      <c r="AN24" s="77"/>
      <c r="AO24" s="77"/>
      <c r="AP24" s="77"/>
      <c r="AQ24" s="77"/>
      <c r="AR24" s="77"/>
    </row>
    <row r="25" spans="1:44" ht="15" customHeight="1">
      <c r="A25" s="29"/>
      <c r="B25" s="29"/>
      <c r="C25" s="29"/>
      <c r="D25" s="29"/>
      <c r="E25" s="29"/>
      <c r="F25" s="29"/>
      <c r="G25" s="29"/>
      <c r="I25" s="29"/>
      <c r="J25" s="101"/>
      <c r="K25" s="104"/>
      <c r="L25" s="104"/>
      <c r="M25" s="104"/>
      <c r="N25" s="101"/>
      <c r="O25" s="104"/>
      <c r="P25" s="104"/>
      <c r="Q25" s="104"/>
      <c r="R25" s="104"/>
      <c r="S25" s="104"/>
      <c r="T25" s="104"/>
      <c r="U25" s="104"/>
      <c r="V25" s="104"/>
      <c r="W25" s="104"/>
      <c r="X25" s="104"/>
      <c r="Y25" s="104"/>
      <c r="Z25" s="104"/>
      <c r="AA25" s="104"/>
      <c r="AB25" s="101"/>
      <c r="AC25" s="77"/>
      <c r="AD25" s="77"/>
      <c r="AE25" s="77"/>
      <c r="AF25" s="77"/>
      <c r="AG25" s="77"/>
      <c r="AH25" s="77"/>
      <c r="AI25" s="77"/>
      <c r="AJ25" s="102"/>
      <c r="AK25" s="101"/>
      <c r="AL25" s="77"/>
      <c r="AM25" s="77"/>
      <c r="AN25" s="77"/>
      <c r="AO25" s="77"/>
      <c r="AP25" s="77"/>
      <c r="AQ25" s="77"/>
      <c r="AR25" s="77"/>
    </row>
    <row r="26" spans="1:44" ht="15" customHeight="1">
      <c r="A26" s="29"/>
      <c r="B26" s="29"/>
      <c r="C26" s="29"/>
      <c r="D26" s="29"/>
      <c r="E26" s="29"/>
      <c r="F26" s="29"/>
      <c r="G26" s="29"/>
      <c r="I26" s="29"/>
      <c r="J26" s="101"/>
      <c r="K26" s="104"/>
      <c r="L26" s="104"/>
      <c r="M26" s="104"/>
      <c r="N26" s="101"/>
      <c r="O26" s="104"/>
      <c r="P26" s="104"/>
      <c r="Q26" s="104"/>
      <c r="R26" s="104"/>
      <c r="S26" s="104"/>
      <c r="T26" s="104"/>
      <c r="U26" s="104"/>
      <c r="V26" s="104"/>
      <c r="W26" s="104"/>
      <c r="X26" s="104"/>
      <c r="Y26" s="104"/>
      <c r="Z26" s="104"/>
      <c r="AA26" s="104"/>
      <c r="AB26" s="101"/>
      <c r="AC26" s="77"/>
      <c r="AD26" s="77"/>
      <c r="AE26" s="77"/>
      <c r="AF26" s="77"/>
      <c r="AG26" s="77"/>
      <c r="AH26" s="77"/>
      <c r="AI26" s="77"/>
      <c r="AJ26" s="104"/>
      <c r="AK26" s="101"/>
      <c r="AL26" s="77"/>
      <c r="AM26" s="77"/>
      <c r="AN26" s="77"/>
      <c r="AO26" s="77"/>
      <c r="AP26" s="77"/>
      <c r="AQ26" s="77"/>
      <c r="AR26" s="77"/>
    </row>
    <row r="27" spans="1:44" ht="15" customHeight="1">
      <c r="A27" s="29"/>
      <c r="B27" s="29"/>
      <c r="C27" s="29"/>
      <c r="D27" s="29"/>
      <c r="E27" s="29"/>
      <c r="F27" s="29"/>
      <c r="G27" s="29"/>
      <c r="I27" s="29"/>
      <c r="J27" s="101"/>
      <c r="K27" s="104"/>
      <c r="L27" s="104"/>
      <c r="M27" s="104"/>
      <c r="N27" s="101"/>
      <c r="O27" s="104"/>
      <c r="P27" s="104"/>
      <c r="Q27" s="104"/>
      <c r="R27" s="104"/>
      <c r="S27" s="104"/>
      <c r="T27" s="104"/>
      <c r="U27" s="104"/>
      <c r="V27" s="104"/>
      <c r="W27" s="104"/>
      <c r="X27" s="104"/>
      <c r="Y27" s="104"/>
      <c r="Z27" s="104"/>
      <c r="AA27" s="104"/>
      <c r="AB27" s="101"/>
      <c r="AC27" s="77"/>
      <c r="AD27" s="77"/>
      <c r="AE27" s="77"/>
      <c r="AF27" s="77"/>
      <c r="AG27" s="77"/>
      <c r="AH27" s="77"/>
      <c r="AI27" s="77"/>
      <c r="AJ27" s="104"/>
      <c r="AK27" s="101"/>
      <c r="AL27" s="77"/>
      <c r="AM27" s="77"/>
      <c r="AN27" s="77"/>
      <c r="AO27" s="77"/>
      <c r="AP27" s="77"/>
      <c r="AQ27" s="77"/>
      <c r="AR27" s="77"/>
    </row>
    <row r="28" spans="1:44" ht="15" customHeight="1">
      <c r="A28" s="29"/>
      <c r="B28" s="29"/>
      <c r="C28" s="29"/>
      <c r="D28" s="29"/>
      <c r="E28" s="29"/>
      <c r="F28" s="29"/>
      <c r="G28" s="29"/>
      <c r="I28" s="29"/>
      <c r="J28" s="101"/>
      <c r="K28" s="104"/>
      <c r="L28" s="104"/>
      <c r="M28" s="104"/>
      <c r="N28" s="101"/>
      <c r="O28" s="104"/>
      <c r="P28" s="104"/>
      <c r="Q28" s="104"/>
      <c r="R28" s="104"/>
      <c r="S28" s="104"/>
      <c r="T28" s="104"/>
      <c r="U28" s="104"/>
      <c r="V28" s="104"/>
      <c r="W28" s="104"/>
      <c r="X28" s="104"/>
      <c r="Y28" s="104"/>
      <c r="Z28" s="104"/>
      <c r="AA28" s="104"/>
      <c r="AB28" s="101"/>
      <c r="AC28" s="114"/>
      <c r="AD28" s="114"/>
      <c r="AE28" s="114"/>
      <c r="AF28" s="114"/>
      <c r="AG28" s="114"/>
      <c r="AH28" s="114"/>
      <c r="AI28" s="114"/>
      <c r="AJ28" s="101"/>
      <c r="AK28" s="101"/>
      <c r="AL28" s="114"/>
      <c r="AM28" s="114"/>
      <c r="AN28" s="114"/>
      <c r="AO28" s="114"/>
      <c r="AP28" s="114"/>
      <c r="AQ28" s="114"/>
      <c r="AR28" s="114"/>
    </row>
    <row r="29" spans="1:44" ht="15" customHeight="1">
      <c r="A29" s="29"/>
      <c r="B29" s="29"/>
      <c r="C29" s="29"/>
      <c r="D29" s="29"/>
      <c r="E29" s="29"/>
      <c r="F29" s="29"/>
      <c r="G29" s="29"/>
      <c r="I29" s="29"/>
      <c r="J29" s="101"/>
      <c r="K29" s="101"/>
      <c r="L29" s="101"/>
      <c r="M29" s="101"/>
      <c r="N29" s="101"/>
      <c r="O29" s="101"/>
      <c r="P29" s="101"/>
      <c r="Q29" s="101"/>
      <c r="R29" s="101"/>
      <c r="S29" s="101"/>
      <c r="T29" s="101"/>
      <c r="U29" s="101"/>
      <c r="V29" s="101"/>
      <c r="W29" s="101"/>
      <c r="X29" s="101"/>
      <c r="Y29" s="101"/>
      <c r="Z29" s="101"/>
      <c r="AA29" s="101"/>
      <c r="AB29" s="101"/>
      <c r="AC29" s="77"/>
      <c r="AD29" s="77"/>
      <c r="AE29" s="77"/>
      <c r="AF29" s="77"/>
      <c r="AG29" s="77"/>
      <c r="AH29" s="77"/>
      <c r="AI29" s="77"/>
      <c r="AJ29" s="104"/>
      <c r="AK29" s="101"/>
      <c r="AL29" s="77"/>
      <c r="AM29" s="77"/>
      <c r="AN29" s="77"/>
      <c r="AO29" s="77"/>
      <c r="AP29" s="77"/>
      <c r="AQ29" s="77"/>
      <c r="AR29" s="77"/>
    </row>
    <row r="30" spans="1:44" ht="15" customHeight="1">
      <c r="A30" s="29"/>
      <c r="B30" s="29"/>
      <c r="C30" s="29"/>
      <c r="D30" s="29"/>
      <c r="E30" s="29"/>
      <c r="F30" s="29"/>
      <c r="G30" s="29"/>
      <c r="I30" s="29"/>
      <c r="J30" s="101"/>
      <c r="K30" s="104"/>
      <c r="L30" s="104"/>
      <c r="M30" s="104"/>
      <c r="N30" s="101"/>
      <c r="O30" s="104"/>
      <c r="P30" s="104"/>
      <c r="Q30" s="104"/>
      <c r="R30" s="104"/>
      <c r="S30" s="104"/>
      <c r="T30" s="104"/>
      <c r="U30" s="104"/>
      <c r="V30" s="104"/>
      <c r="W30" s="104"/>
      <c r="X30" s="104"/>
      <c r="Y30" s="104"/>
      <c r="Z30" s="104"/>
      <c r="AA30" s="104"/>
      <c r="AB30" s="101"/>
      <c r="AC30" s="77"/>
      <c r="AD30" s="77"/>
      <c r="AE30" s="77"/>
      <c r="AF30" s="77"/>
      <c r="AG30" s="77"/>
      <c r="AH30" s="77"/>
      <c r="AI30" s="77"/>
      <c r="AJ30" s="104"/>
      <c r="AK30" s="101"/>
      <c r="AL30" s="77"/>
      <c r="AM30" s="77"/>
      <c r="AN30" s="77"/>
      <c r="AO30" s="77"/>
      <c r="AP30" s="77"/>
      <c r="AQ30" s="77"/>
      <c r="AR30" s="77"/>
    </row>
    <row r="31" spans="1:44" ht="15" customHeight="1">
      <c r="A31" s="29"/>
      <c r="B31" s="29"/>
      <c r="C31" s="29"/>
      <c r="D31" s="29"/>
      <c r="E31" s="29"/>
      <c r="F31" s="29"/>
      <c r="G31" s="29"/>
      <c r="I31" s="29"/>
      <c r="J31" s="101"/>
      <c r="K31" s="60"/>
      <c r="L31" s="60"/>
      <c r="M31" s="60"/>
      <c r="N31" s="101"/>
      <c r="O31" s="60"/>
      <c r="P31" s="60"/>
      <c r="Q31" s="60"/>
      <c r="R31" s="60"/>
      <c r="S31" s="60"/>
      <c r="T31" s="60"/>
      <c r="U31" s="60"/>
      <c r="V31" s="60"/>
      <c r="W31" s="60"/>
      <c r="X31" s="60"/>
      <c r="Y31" s="60"/>
      <c r="Z31" s="60"/>
      <c r="AA31" s="60"/>
      <c r="AB31" s="101"/>
      <c r="AC31" s="77"/>
      <c r="AD31" s="77"/>
      <c r="AE31" s="77"/>
      <c r="AF31" s="77"/>
      <c r="AG31" s="77"/>
      <c r="AH31" s="77"/>
      <c r="AI31" s="77"/>
      <c r="AJ31" s="104"/>
      <c r="AK31" s="101"/>
      <c r="AL31" s="77"/>
      <c r="AM31" s="77"/>
      <c r="AN31" s="77"/>
      <c r="AO31" s="77"/>
      <c r="AP31" s="77"/>
      <c r="AQ31" s="77"/>
      <c r="AR31" s="77"/>
    </row>
    <row r="32" spans="1:44" ht="15" customHeight="1">
      <c r="A32" s="29"/>
      <c r="B32" s="29"/>
      <c r="C32" s="29"/>
      <c r="D32" s="29"/>
      <c r="E32" s="29"/>
      <c r="F32" s="29"/>
      <c r="G32" s="29"/>
      <c r="I32" s="29"/>
      <c r="J32" s="101"/>
      <c r="K32" s="60"/>
      <c r="L32" s="60"/>
      <c r="M32" s="60"/>
      <c r="N32" s="101"/>
      <c r="O32" s="60"/>
      <c r="P32" s="60"/>
      <c r="Q32" s="60"/>
      <c r="R32" s="60"/>
      <c r="S32" s="60"/>
      <c r="T32" s="60"/>
      <c r="U32" s="60"/>
      <c r="V32" s="60"/>
      <c r="W32" s="60"/>
      <c r="X32" s="60"/>
      <c r="Y32" s="60"/>
      <c r="Z32" s="60"/>
      <c r="AA32" s="60"/>
      <c r="AB32" s="101"/>
      <c r="AC32" s="104"/>
      <c r="AD32" s="104"/>
      <c r="AE32" s="104"/>
      <c r="AF32" s="104"/>
      <c r="AG32" s="104"/>
      <c r="AH32" s="104"/>
      <c r="AI32" s="104"/>
      <c r="AJ32" s="104"/>
      <c r="AK32" s="101"/>
      <c r="AL32" s="104"/>
      <c r="AM32" s="104"/>
      <c r="AN32" s="104"/>
      <c r="AO32" s="104"/>
      <c r="AP32" s="104"/>
      <c r="AQ32" s="104"/>
      <c r="AR32" s="104"/>
    </row>
    <row r="33" spans="1:44" ht="15" customHeight="1">
      <c r="A33" s="29"/>
      <c r="B33" s="29"/>
      <c r="C33" s="29"/>
      <c r="D33" s="29"/>
      <c r="E33" s="29"/>
      <c r="F33" s="29"/>
      <c r="G33" s="29"/>
      <c r="I33" s="29"/>
      <c r="J33" s="101"/>
      <c r="K33" s="60"/>
      <c r="L33" s="60"/>
      <c r="M33" s="60"/>
      <c r="N33" s="101"/>
      <c r="O33" s="60"/>
      <c r="P33" s="60"/>
      <c r="Q33" s="60"/>
      <c r="R33" s="60"/>
      <c r="S33" s="60"/>
      <c r="T33" s="60"/>
      <c r="U33" s="60"/>
      <c r="V33" s="60"/>
      <c r="W33" s="60"/>
      <c r="X33" s="60"/>
      <c r="Y33" s="60"/>
      <c r="Z33" s="60"/>
      <c r="AA33" s="60"/>
      <c r="AB33" s="101"/>
      <c r="AC33" s="101"/>
      <c r="AD33" s="101"/>
      <c r="AE33" s="101"/>
      <c r="AF33" s="101"/>
      <c r="AG33" s="101"/>
      <c r="AH33" s="101"/>
      <c r="AI33" s="101"/>
      <c r="AJ33" s="101"/>
      <c r="AK33" s="101"/>
      <c r="AL33" s="101"/>
      <c r="AM33" s="101"/>
      <c r="AN33" s="101"/>
      <c r="AO33" s="101"/>
      <c r="AP33" s="101"/>
      <c r="AQ33" s="101"/>
      <c r="AR33" s="101"/>
    </row>
    <row r="34" spans="1:44" ht="15" customHeight="1">
      <c r="A34" s="29"/>
      <c r="B34" s="29"/>
      <c r="C34" s="29"/>
      <c r="D34" s="29"/>
      <c r="E34" s="29"/>
      <c r="F34" s="29"/>
      <c r="G34" s="29"/>
      <c r="I34" s="29"/>
      <c r="J34" s="101"/>
      <c r="K34" s="60"/>
      <c r="L34" s="60"/>
      <c r="M34" s="60"/>
      <c r="N34" s="101"/>
      <c r="O34" s="60"/>
      <c r="P34" s="60"/>
      <c r="Q34" s="60"/>
      <c r="R34" s="60"/>
      <c r="S34" s="60"/>
      <c r="T34" s="60"/>
      <c r="U34" s="60"/>
      <c r="V34" s="60"/>
      <c r="W34" s="60"/>
      <c r="X34" s="60"/>
      <c r="Y34" s="60"/>
      <c r="Z34" s="60"/>
      <c r="AA34" s="60"/>
      <c r="AB34" s="101"/>
      <c r="AC34" s="104"/>
      <c r="AD34" s="104"/>
      <c r="AE34" s="104"/>
      <c r="AF34" s="104"/>
      <c r="AG34" s="104"/>
      <c r="AH34" s="104"/>
      <c r="AI34" s="104"/>
      <c r="AJ34" s="104"/>
      <c r="AK34" s="101"/>
      <c r="AL34" s="104"/>
      <c r="AM34" s="104"/>
      <c r="AN34" s="104"/>
      <c r="AO34" s="104"/>
      <c r="AP34" s="104"/>
      <c r="AQ34" s="104"/>
      <c r="AR34" s="104"/>
    </row>
    <row r="35" spans="1:44" ht="15" customHeight="1">
      <c r="A35" s="29"/>
      <c r="B35" s="29"/>
      <c r="C35" s="29"/>
      <c r="D35" s="29"/>
      <c r="E35" s="29"/>
      <c r="F35" s="29"/>
      <c r="G35" s="29"/>
      <c r="I35" s="29"/>
      <c r="J35" s="101"/>
      <c r="K35" s="60"/>
      <c r="L35" s="60"/>
      <c r="M35" s="60"/>
      <c r="N35" s="101"/>
      <c r="O35" s="60"/>
      <c r="P35" s="60"/>
      <c r="Q35" s="60"/>
      <c r="R35" s="60"/>
      <c r="S35" s="60"/>
      <c r="T35" s="60"/>
      <c r="U35" s="60"/>
      <c r="V35" s="60"/>
      <c r="W35" s="60"/>
      <c r="X35" s="60"/>
      <c r="Y35" s="60"/>
      <c r="Z35" s="60"/>
      <c r="AA35" s="60"/>
      <c r="AB35" s="101"/>
      <c r="AC35" s="104"/>
      <c r="AD35" s="104"/>
      <c r="AE35" s="104"/>
      <c r="AF35" s="104"/>
      <c r="AG35" s="104"/>
      <c r="AH35" s="104"/>
      <c r="AI35" s="104"/>
      <c r="AJ35" s="104"/>
      <c r="AK35" s="101"/>
      <c r="AL35" s="104"/>
      <c r="AM35" s="104"/>
      <c r="AN35" s="104"/>
      <c r="AO35" s="104"/>
      <c r="AP35" s="104"/>
      <c r="AQ35" s="104"/>
      <c r="AR35" s="104"/>
    </row>
    <row r="36" spans="1:44" ht="15" customHeight="1">
      <c r="A36" s="29"/>
      <c r="B36" s="29"/>
      <c r="C36" s="29"/>
      <c r="D36" s="29"/>
      <c r="E36" s="29"/>
      <c r="F36" s="29"/>
      <c r="G36" s="29"/>
      <c r="I36" s="29"/>
      <c r="J36" s="101"/>
      <c r="K36" s="101"/>
      <c r="L36" s="101"/>
      <c r="M36" s="101"/>
      <c r="N36" s="101"/>
      <c r="O36" s="101"/>
      <c r="P36" s="101"/>
      <c r="Q36" s="101"/>
      <c r="R36" s="101"/>
      <c r="S36" s="101"/>
      <c r="T36" s="101"/>
      <c r="U36" s="101"/>
      <c r="V36" s="101"/>
      <c r="W36" s="101"/>
      <c r="X36" s="101"/>
      <c r="Y36" s="101"/>
      <c r="Z36" s="101"/>
      <c r="AA36" s="101"/>
      <c r="AB36" s="101"/>
      <c r="AC36" s="104"/>
      <c r="AD36" s="104"/>
      <c r="AE36" s="104"/>
      <c r="AF36" s="104"/>
      <c r="AG36" s="104"/>
      <c r="AH36" s="104"/>
      <c r="AI36" s="104"/>
      <c r="AJ36" s="104"/>
      <c r="AK36" s="101"/>
      <c r="AL36" s="104"/>
      <c r="AM36" s="104"/>
      <c r="AN36" s="104"/>
      <c r="AO36" s="104"/>
      <c r="AP36" s="104"/>
      <c r="AQ36" s="104"/>
      <c r="AR36" s="104"/>
    </row>
    <row r="37" spans="1:44" ht="15" customHeight="1">
      <c r="A37" s="29"/>
      <c r="B37" s="29"/>
      <c r="C37" s="29"/>
      <c r="D37" s="29"/>
      <c r="E37" s="29"/>
      <c r="F37" s="29"/>
      <c r="G37" s="29"/>
      <c r="I37" s="29"/>
      <c r="J37" s="101"/>
      <c r="K37" s="101"/>
      <c r="L37" s="101"/>
      <c r="M37" s="101"/>
      <c r="N37" s="101"/>
      <c r="O37" s="101"/>
      <c r="P37" s="101"/>
      <c r="Q37" s="101"/>
      <c r="R37" s="101"/>
      <c r="S37" s="101"/>
      <c r="T37" s="101"/>
      <c r="U37" s="101"/>
      <c r="V37" s="101"/>
      <c r="W37" s="101"/>
      <c r="X37" s="101"/>
      <c r="Y37" s="101"/>
      <c r="Z37" s="101"/>
      <c r="AA37" s="101"/>
      <c r="AB37" s="101"/>
      <c r="AC37" s="104"/>
      <c r="AD37" s="104"/>
      <c r="AE37" s="104"/>
      <c r="AF37" s="104"/>
      <c r="AG37" s="104"/>
      <c r="AH37" s="104"/>
      <c r="AI37" s="104"/>
      <c r="AJ37" s="104"/>
      <c r="AK37" s="101"/>
      <c r="AL37" s="104"/>
      <c r="AM37" s="104"/>
      <c r="AN37" s="104"/>
      <c r="AO37" s="104"/>
      <c r="AP37" s="104"/>
      <c r="AQ37" s="104"/>
      <c r="AR37" s="104"/>
    </row>
    <row r="38" spans="1:44" ht="15" customHeight="1">
      <c r="A38" s="29"/>
      <c r="B38" s="29"/>
      <c r="C38" s="29"/>
      <c r="D38" s="29"/>
      <c r="E38" s="29"/>
      <c r="F38" s="29"/>
      <c r="G38" s="29"/>
      <c r="I38" s="29"/>
      <c r="J38" s="103"/>
      <c r="K38" s="101"/>
      <c r="L38" s="101"/>
      <c r="M38" s="101"/>
      <c r="N38" s="103"/>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row>
    <row r="39" spans="1:44" ht="15" customHeight="1">
      <c r="A39" s="29"/>
      <c r="B39" s="29"/>
      <c r="C39" s="29"/>
      <c r="D39" s="29"/>
      <c r="E39" s="29"/>
      <c r="F39" s="29"/>
      <c r="G39" s="29"/>
      <c r="I39" s="29"/>
      <c r="J39" s="103"/>
      <c r="K39" s="101"/>
      <c r="L39" s="101"/>
      <c r="M39" s="101"/>
      <c r="N39" s="103"/>
      <c r="O39" s="101"/>
      <c r="P39" s="101"/>
      <c r="Q39" s="101"/>
      <c r="R39" s="101"/>
      <c r="S39" s="101"/>
      <c r="T39" s="101"/>
      <c r="U39" s="101"/>
      <c r="V39" s="101"/>
      <c r="W39" s="101"/>
      <c r="X39" s="101"/>
      <c r="Y39" s="101"/>
      <c r="Z39" s="101"/>
      <c r="AA39" s="101"/>
      <c r="AB39" s="101"/>
      <c r="AC39" s="104"/>
      <c r="AD39" s="104"/>
      <c r="AE39" s="104"/>
      <c r="AF39" s="104"/>
      <c r="AG39" s="104"/>
      <c r="AH39" s="104"/>
      <c r="AI39" s="104"/>
      <c r="AJ39" s="104"/>
      <c r="AK39" s="101"/>
      <c r="AL39" s="104"/>
      <c r="AM39" s="104"/>
      <c r="AN39" s="104"/>
      <c r="AO39" s="104"/>
      <c r="AP39" s="104"/>
      <c r="AQ39" s="104"/>
      <c r="AR39" s="104"/>
    </row>
    <row r="40" spans="1:44" ht="15" customHeight="1">
      <c r="A40" s="29"/>
      <c r="B40" s="29"/>
      <c r="C40" s="29"/>
      <c r="D40" s="29"/>
      <c r="E40" s="29"/>
      <c r="F40" s="29"/>
      <c r="G40" s="29"/>
      <c r="I40" s="29"/>
      <c r="J40" s="103"/>
      <c r="K40" s="101"/>
      <c r="L40" s="101"/>
      <c r="M40" s="101"/>
      <c r="N40" s="103"/>
      <c r="O40" s="101"/>
      <c r="P40" s="101"/>
      <c r="Q40" s="101"/>
      <c r="R40" s="101"/>
      <c r="S40" s="101"/>
      <c r="T40" s="101"/>
      <c r="U40" s="101"/>
      <c r="V40" s="101"/>
      <c r="W40" s="101"/>
      <c r="X40" s="101"/>
      <c r="Y40" s="101"/>
      <c r="Z40" s="101"/>
      <c r="AA40" s="101"/>
      <c r="AB40" s="101"/>
      <c r="AC40" s="60"/>
      <c r="AD40" s="60"/>
      <c r="AE40" s="60"/>
      <c r="AF40" s="60"/>
      <c r="AG40" s="60"/>
      <c r="AH40" s="60"/>
      <c r="AI40" s="60"/>
      <c r="AJ40" s="60"/>
      <c r="AK40" s="101"/>
      <c r="AL40" s="60"/>
      <c r="AM40" s="60"/>
      <c r="AN40" s="60"/>
      <c r="AO40" s="60"/>
      <c r="AP40" s="60"/>
      <c r="AQ40" s="60"/>
      <c r="AR40" s="60"/>
    </row>
    <row r="41" spans="1:44" ht="15" customHeight="1">
      <c r="A41" s="29"/>
      <c r="B41" s="29"/>
      <c r="C41" s="29"/>
      <c r="D41" s="29"/>
      <c r="E41" s="29"/>
      <c r="F41" s="29"/>
      <c r="G41" s="29"/>
      <c r="I41" s="29"/>
      <c r="AB41" s="101"/>
      <c r="AC41" s="60"/>
      <c r="AD41" s="60"/>
      <c r="AE41" s="60"/>
      <c r="AF41" s="60"/>
      <c r="AG41" s="60"/>
      <c r="AH41" s="60"/>
      <c r="AI41" s="60"/>
      <c r="AJ41" s="60"/>
      <c r="AK41" s="101"/>
      <c r="AL41" s="60"/>
      <c r="AM41" s="60"/>
      <c r="AN41" s="60"/>
      <c r="AO41" s="60"/>
      <c r="AP41" s="60"/>
      <c r="AQ41" s="60"/>
      <c r="AR41" s="60"/>
    </row>
    <row r="42" spans="1:44" ht="15" customHeight="1">
      <c r="A42" s="29"/>
      <c r="B42" s="29"/>
      <c r="C42" s="29"/>
      <c r="D42" s="29"/>
      <c r="E42" s="29"/>
      <c r="F42" s="29"/>
      <c r="G42" s="29"/>
      <c r="I42" s="29"/>
      <c r="AB42" s="101"/>
      <c r="AC42" s="60"/>
      <c r="AD42" s="60"/>
      <c r="AE42" s="60"/>
      <c r="AF42" s="60"/>
      <c r="AG42" s="60"/>
      <c r="AH42" s="60"/>
      <c r="AI42" s="60"/>
      <c r="AJ42" s="60"/>
      <c r="AK42" s="101"/>
      <c r="AL42" s="60"/>
      <c r="AM42" s="60"/>
      <c r="AN42" s="60"/>
      <c r="AO42" s="60"/>
      <c r="AP42" s="60"/>
      <c r="AQ42" s="60"/>
      <c r="AR42" s="60"/>
    </row>
    <row r="43" spans="1:44" ht="15" customHeight="1">
      <c r="A43" s="29"/>
      <c r="B43" s="29"/>
      <c r="C43" s="29"/>
      <c r="D43" s="29"/>
      <c r="E43" s="29"/>
      <c r="F43" s="29"/>
      <c r="G43" s="29"/>
      <c r="I43" s="29"/>
      <c r="AB43" s="101"/>
      <c r="AC43" s="60"/>
      <c r="AD43" s="60"/>
      <c r="AE43" s="60"/>
      <c r="AF43" s="60"/>
      <c r="AG43" s="60"/>
      <c r="AH43" s="60"/>
      <c r="AI43" s="60"/>
      <c r="AJ43" s="60"/>
      <c r="AK43" s="101"/>
      <c r="AL43" s="60"/>
      <c r="AM43" s="60"/>
      <c r="AN43" s="60"/>
      <c r="AO43" s="60"/>
      <c r="AP43" s="60"/>
      <c r="AQ43" s="60"/>
      <c r="AR43" s="60"/>
    </row>
    <row r="44" spans="1:44" ht="15" customHeight="1">
      <c r="A44" s="29"/>
      <c r="B44" s="29"/>
      <c r="C44" s="29"/>
      <c r="D44" s="29"/>
      <c r="E44" s="29"/>
      <c r="F44" s="29"/>
      <c r="G44" s="29"/>
      <c r="I44" s="29"/>
      <c r="AB44" s="101"/>
      <c r="AC44" s="60"/>
      <c r="AD44" s="60"/>
      <c r="AE44" s="60"/>
      <c r="AF44" s="60"/>
      <c r="AG44" s="60"/>
      <c r="AH44" s="60"/>
      <c r="AI44" s="60"/>
      <c r="AJ44" s="60"/>
      <c r="AK44" s="101"/>
      <c r="AL44" s="60"/>
      <c r="AM44" s="60"/>
      <c r="AN44" s="60"/>
      <c r="AO44" s="60"/>
      <c r="AP44" s="60"/>
      <c r="AQ44" s="60"/>
      <c r="AR44" s="60"/>
    </row>
    <row r="45" spans="1:44" ht="15" customHeight="1">
      <c r="A45" s="29"/>
      <c r="B45" s="29"/>
      <c r="C45" s="29"/>
      <c r="D45" s="29"/>
      <c r="E45" s="29"/>
      <c r="F45" s="29"/>
      <c r="G45" s="29"/>
      <c r="I45" s="29"/>
      <c r="AB45" s="101"/>
      <c r="AC45" s="101"/>
      <c r="AD45" s="101"/>
      <c r="AE45" s="101"/>
      <c r="AF45" s="101"/>
      <c r="AG45" s="101"/>
      <c r="AH45" s="101"/>
      <c r="AI45" s="101"/>
      <c r="AJ45" s="101"/>
      <c r="AK45" s="101"/>
      <c r="AL45" s="101"/>
      <c r="AM45" s="101"/>
      <c r="AN45" s="101"/>
      <c r="AO45" s="101"/>
      <c r="AP45" s="101"/>
      <c r="AQ45" s="101"/>
      <c r="AR45" s="101"/>
    </row>
    <row r="46" spans="1:44" ht="15" customHeight="1">
      <c r="A46" s="29"/>
      <c r="B46" s="29"/>
      <c r="C46" s="29"/>
      <c r="D46" s="29"/>
      <c r="E46" s="29"/>
      <c r="F46" s="29"/>
      <c r="G46" s="29"/>
      <c r="I46" s="29"/>
      <c r="AB46" s="101"/>
      <c r="AC46" s="101"/>
      <c r="AD46" s="101"/>
      <c r="AE46" s="101"/>
      <c r="AF46" s="101"/>
      <c r="AG46" s="101"/>
      <c r="AH46" s="101"/>
      <c r="AI46" s="101"/>
      <c r="AJ46" s="101"/>
      <c r="AK46" s="101"/>
      <c r="AL46" s="101"/>
      <c r="AM46" s="101"/>
      <c r="AN46" s="101"/>
      <c r="AO46" s="101"/>
      <c r="AP46" s="101"/>
      <c r="AQ46" s="101"/>
      <c r="AR46" s="101"/>
    </row>
    <row r="47" spans="1:44" ht="15" customHeight="1">
      <c r="A47" s="29"/>
      <c r="B47" s="29"/>
      <c r="C47" s="29"/>
      <c r="D47" s="29"/>
      <c r="E47" s="29"/>
      <c r="F47" s="29"/>
      <c r="G47" s="29"/>
      <c r="I47" s="29"/>
      <c r="AB47" s="103"/>
      <c r="AC47" s="101"/>
      <c r="AD47" s="101"/>
      <c r="AE47" s="101"/>
      <c r="AF47" s="101"/>
      <c r="AG47" s="101"/>
      <c r="AH47" s="101"/>
      <c r="AI47" s="101"/>
      <c r="AJ47" s="101"/>
      <c r="AK47" s="103"/>
      <c r="AL47" s="101"/>
      <c r="AM47" s="101"/>
      <c r="AN47" s="101"/>
      <c r="AO47" s="101"/>
      <c r="AP47" s="101"/>
      <c r="AQ47" s="101"/>
      <c r="AR47" s="101"/>
    </row>
    <row r="48" spans="1:44" ht="15" customHeight="1">
      <c r="A48" s="29"/>
      <c r="B48" s="29"/>
      <c r="C48" s="29"/>
      <c r="D48" s="29"/>
      <c r="E48" s="29"/>
      <c r="F48" s="29"/>
      <c r="G48" s="29"/>
      <c r="I48" s="29"/>
      <c r="AB48" s="103"/>
      <c r="AC48" s="101"/>
      <c r="AD48" s="101"/>
      <c r="AE48" s="101"/>
      <c r="AF48" s="101"/>
      <c r="AG48" s="101"/>
      <c r="AH48" s="101"/>
      <c r="AI48" s="101"/>
      <c r="AJ48" s="101"/>
      <c r="AK48" s="103"/>
      <c r="AL48" s="101"/>
      <c r="AM48" s="101"/>
      <c r="AN48" s="101"/>
      <c r="AO48" s="101"/>
      <c r="AP48" s="101"/>
      <c r="AQ48" s="101"/>
      <c r="AR48" s="101"/>
    </row>
    <row r="49" spans="1:44" ht="15" customHeight="1">
      <c r="A49" s="29"/>
      <c r="B49" s="29"/>
      <c r="C49" s="29"/>
      <c r="D49" s="29"/>
      <c r="E49" s="29"/>
      <c r="F49" s="29"/>
      <c r="G49" s="29"/>
      <c r="I49" s="29"/>
      <c r="AB49" s="103"/>
      <c r="AC49" s="101"/>
      <c r="AD49" s="101"/>
      <c r="AE49" s="101"/>
      <c r="AF49" s="101"/>
      <c r="AG49" s="101"/>
      <c r="AH49" s="101"/>
      <c r="AI49" s="101"/>
      <c r="AJ49" s="101"/>
      <c r="AK49" s="103"/>
      <c r="AL49" s="101"/>
      <c r="AM49" s="101"/>
      <c r="AN49" s="101"/>
      <c r="AO49" s="101"/>
      <c r="AP49" s="101"/>
      <c r="AQ49" s="101"/>
      <c r="AR49" s="101"/>
    </row>
  </sheetData>
  <mergeCells count="1">
    <mergeCell ref="K7:M7"/>
  </mergeCells>
  <hyperlinks>
    <hyperlink ref="I1" location="'Table of Contents'!B13" display="Back to Table of Contents" xr:uid="{3145E67E-0546-4474-AC3F-C4A110AE7C1F}"/>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9AEEE-FB4D-4F88-8F3C-9191637B3AFF}">
  <sheetPr published="0" codeName="Sheet20">
    <tabColor theme="4" tint="0.59999389629810485"/>
  </sheetPr>
  <dimension ref="A1:AS49"/>
  <sheetViews>
    <sheetView showGridLines="0" workbookViewId="0">
      <selection activeCell="I1" sqref="I1"/>
    </sheetView>
  </sheetViews>
  <sheetFormatPr defaultColWidth="9.140625" defaultRowHeight="15" customHeight="1"/>
  <cols>
    <col min="1" max="7" width="9.140625" style="30"/>
    <col min="8" max="8" width="2.5703125" style="47" customWidth="1"/>
    <col min="9" max="9" width="9.140625" style="30"/>
    <col min="10" max="10" width="11.28515625" style="103" customWidth="1"/>
    <col min="11" max="13" width="15.140625" style="60" customWidth="1"/>
    <col min="14" max="14" width="20.140625" style="103" bestFit="1" customWidth="1"/>
    <col min="15" max="15" width="28.140625" style="60" customWidth="1"/>
    <col min="16" max="16" width="11" style="60" customWidth="1"/>
    <col min="17" max="17" width="16.140625" style="103" customWidth="1"/>
    <col min="18" max="19" width="16.140625" style="60" customWidth="1"/>
    <col min="20" max="20" width="21" style="60" bestFit="1" customWidth="1"/>
    <col min="22" max="22" width="10.85546875" style="103" bestFit="1" customWidth="1"/>
    <col min="23" max="23" width="10.85546875" style="60" bestFit="1" customWidth="1"/>
    <col min="24" max="24" width="11.85546875" style="60" customWidth="1"/>
    <col min="25" max="25" width="10.85546875" style="60" bestFit="1" customWidth="1"/>
    <col min="26" max="26" width="10.5703125" style="60" bestFit="1" customWidth="1"/>
    <col min="27" max="28" width="11.85546875" style="60" customWidth="1"/>
    <col min="29" max="29" width="12.85546875" style="60" customWidth="1"/>
    <col min="30" max="35" width="10.140625" style="101" customWidth="1"/>
    <col min="36" max="36" width="11.85546875" style="101" customWidth="1"/>
    <col min="37" max="37" width="27.140625" style="101" customWidth="1"/>
    <col min="38" max="43" width="10.140625" style="101" customWidth="1"/>
    <col min="44" max="44" width="5.5703125" style="101" customWidth="1"/>
    <col min="45" max="16384" width="9.140625" style="101"/>
  </cols>
  <sheetData>
    <row r="1" spans="1:45" s="256" customFormat="1" ht="14.1" customHeight="1">
      <c r="A1" s="254" t="s">
        <v>7</v>
      </c>
      <c r="B1" s="254"/>
      <c r="C1" s="254"/>
      <c r="D1" s="254"/>
      <c r="E1" s="254"/>
      <c r="F1" s="254"/>
      <c r="G1" s="254"/>
      <c r="H1" s="246"/>
      <c r="I1" s="247" t="s">
        <v>91</v>
      </c>
      <c r="J1" s="191"/>
      <c r="K1" s="255"/>
      <c r="L1" s="255"/>
      <c r="M1" s="255"/>
      <c r="N1" s="191"/>
      <c r="O1" s="255"/>
      <c r="P1" s="255"/>
      <c r="Q1" s="191"/>
      <c r="R1" s="255"/>
      <c r="S1" s="255"/>
      <c r="T1" s="255"/>
      <c r="V1" s="191"/>
      <c r="W1" s="255"/>
      <c r="X1" s="255"/>
      <c r="Y1" s="255"/>
      <c r="Z1" s="255"/>
      <c r="AA1" s="255"/>
      <c r="AB1" s="255"/>
      <c r="AC1" s="255"/>
    </row>
    <row r="2" spans="1:45" s="29" customFormat="1" ht="15" customHeight="1">
      <c r="H2" s="47"/>
      <c r="J2" s="39" t="s">
        <v>178</v>
      </c>
      <c r="K2" s="34"/>
      <c r="L2" s="34"/>
      <c r="M2" s="34"/>
      <c r="N2" s="39"/>
      <c r="O2" s="34"/>
      <c r="P2" s="34"/>
      <c r="Q2" s="42"/>
      <c r="R2" s="34"/>
      <c r="S2" s="34"/>
      <c r="T2" s="34"/>
      <c r="V2" s="42"/>
      <c r="W2" s="34"/>
      <c r="X2" s="34"/>
      <c r="Y2" s="34"/>
      <c r="Z2" s="34"/>
      <c r="AA2" s="34"/>
      <c r="AB2" s="34"/>
      <c r="AC2" s="34"/>
    </row>
    <row r="3" spans="1:45" s="29" customFormat="1" ht="15" customHeight="1">
      <c r="H3" s="47"/>
      <c r="J3" s="86" t="s">
        <v>8</v>
      </c>
      <c r="K3" s="60"/>
      <c r="L3" s="60"/>
      <c r="M3" s="60"/>
      <c r="N3" s="103"/>
      <c r="O3" s="60"/>
      <c r="P3" s="60"/>
      <c r="Q3" s="103"/>
      <c r="R3" s="60"/>
      <c r="S3" s="60"/>
      <c r="T3" s="60"/>
      <c r="V3" s="103"/>
      <c r="W3" s="60"/>
      <c r="X3" s="60"/>
      <c r="Y3" s="60"/>
      <c r="Z3" s="60"/>
      <c r="AA3" s="60"/>
      <c r="AB3" s="60"/>
      <c r="AC3" s="60"/>
      <c r="AD3" s="42"/>
    </row>
    <row r="4" spans="1:45" s="29" customFormat="1" ht="15" customHeight="1">
      <c r="H4" s="47"/>
      <c r="J4" s="108"/>
      <c r="K4" s="107"/>
      <c r="L4" s="107"/>
      <c r="M4" s="107"/>
      <c r="N4" s="108"/>
      <c r="O4" s="107"/>
      <c r="P4" s="107"/>
      <c r="Q4" s="108"/>
      <c r="R4" s="107"/>
      <c r="S4" s="107"/>
      <c r="T4" s="107"/>
      <c r="V4" s="108"/>
      <c r="W4" s="107"/>
      <c r="X4" s="107"/>
      <c r="Y4" s="107"/>
      <c r="Z4" s="107"/>
      <c r="AA4" s="107"/>
      <c r="AB4" s="107"/>
      <c r="AC4" s="107"/>
      <c r="AG4" s="27"/>
    </row>
    <row r="5" spans="1:45" s="29" customFormat="1" ht="15" customHeight="1">
      <c r="H5" s="47"/>
      <c r="Q5" s="286"/>
      <c r="R5" s="286"/>
      <c r="S5" s="286"/>
      <c r="T5" s="54"/>
      <c r="V5" s="121"/>
      <c r="W5" s="107"/>
      <c r="X5" s="107"/>
      <c r="Y5" s="107"/>
      <c r="Z5" s="107"/>
      <c r="AA5" s="107"/>
      <c r="AB5" s="54"/>
      <c r="AC5" s="107"/>
      <c r="AD5" s="58"/>
      <c r="AE5" s="58"/>
      <c r="AF5" s="58"/>
      <c r="AG5" s="30"/>
      <c r="AH5" s="30"/>
      <c r="AJ5" s="27"/>
      <c r="AK5" s="54"/>
    </row>
    <row r="6" spans="1:45" s="106" customFormat="1" ht="15" customHeight="1">
      <c r="A6" s="29"/>
      <c r="B6" s="29"/>
      <c r="C6" s="29"/>
      <c r="D6" s="29"/>
      <c r="E6" s="29"/>
      <c r="F6" s="29"/>
      <c r="G6" s="29"/>
      <c r="H6" s="47"/>
      <c r="I6" s="29"/>
      <c r="J6" s="378" t="s">
        <v>449</v>
      </c>
      <c r="K6" s="286"/>
      <c r="L6" s="286"/>
      <c r="M6" s="29"/>
      <c r="N6" s="120"/>
      <c r="O6" s="29"/>
      <c r="P6" s="378" t="s">
        <v>450</v>
      </c>
      <c r="V6" s="165"/>
      <c r="W6" s="165"/>
      <c r="X6" s="165"/>
      <c r="Y6" s="165"/>
      <c r="Z6" s="165"/>
      <c r="AA6" s="60"/>
      <c r="AB6" s="26"/>
      <c r="AC6" s="107"/>
      <c r="AD6" s="101"/>
      <c r="AE6" s="101"/>
      <c r="AF6" s="101"/>
      <c r="AG6" s="101"/>
      <c r="AH6" s="101"/>
      <c r="AJ6" s="99"/>
      <c r="AK6" s="26"/>
    </row>
    <row r="7" spans="1:45" ht="15" customHeight="1">
      <c r="A7" s="29"/>
      <c r="B7" s="29"/>
      <c r="C7" s="29"/>
      <c r="D7" s="29"/>
      <c r="E7" s="29"/>
      <c r="F7" s="29"/>
      <c r="G7" s="29"/>
      <c r="I7" s="29"/>
      <c r="J7" s="54"/>
      <c r="K7" s="171"/>
      <c r="L7" s="171"/>
      <c r="M7" s="171"/>
      <c r="N7" s="184"/>
      <c r="O7" s="171"/>
      <c r="P7" s="171"/>
      <c r="Q7" s="171"/>
      <c r="R7" s="171"/>
      <c r="S7" s="171"/>
      <c r="T7" s="171"/>
      <c r="AJ7" s="75"/>
      <c r="AN7" s="110"/>
    </row>
    <row r="8" spans="1:45" ht="15" customHeight="1">
      <c r="A8" s="29"/>
      <c r="B8" s="29"/>
      <c r="C8" s="29"/>
      <c r="D8" s="29"/>
      <c r="E8" s="29"/>
      <c r="F8" s="29"/>
      <c r="G8" s="29"/>
      <c r="I8" s="29"/>
      <c r="J8" s="349"/>
      <c r="K8" s="171" t="s">
        <v>422</v>
      </c>
      <c r="L8" s="171" t="s">
        <v>397</v>
      </c>
      <c r="M8" s="171" t="s">
        <v>398</v>
      </c>
      <c r="N8" s="184" t="s">
        <v>451</v>
      </c>
      <c r="O8" s="171"/>
      <c r="P8" s="171"/>
      <c r="Q8" s="171" t="s">
        <v>422</v>
      </c>
      <c r="R8" s="171" t="s">
        <v>397</v>
      </c>
      <c r="S8" s="171" t="s">
        <v>398</v>
      </c>
      <c r="T8" s="184" t="s">
        <v>451</v>
      </c>
      <c r="V8" s="101"/>
      <c r="W8" s="77"/>
      <c r="X8" s="77"/>
      <c r="Y8" s="77"/>
      <c r="Z8" s="77"/>
      <c r="AA8" s="77"/>
      <c r="AB8" s="116"/>
      <c r="AC8" s="116"/>
      <c r="AD8" s="122"/>
      <c r="AE8" s="122"/>
      <c r="AF8" s="122"/>
      <c r="AG8" s="122"/>
      <c r="AH8" s="122"/>
      <c r="AI8" s="122"/>
      <c r="AK8" s="116"/>
      <c r="AL8" s="122"/>
      <c r="AM8" s="122"/>
      <c r="AN8" s="122"/>
      <c r="AO8" s="122"/>
      <c r="AP8" s="122"/>
      <c r="AQ8" s="122"/>
      <c r="AS8" s="103"/>
    </row>
    <row r="9" spans="1:45" ht="15" customHeight="1">
      <c r="A9" s="29"/>
      <c r="B9" s="29"/>
      <c r="C9" s="29"/>
      <c r="D9" s="29"/>
      <c r="E9" s="29"/>
      <c r="F9" s="29"/>
      <c r="G9" s="29"/>
      <c r="I9" s="29"/>
      <c r="J9" s="348" t="s">
        <v>179</v>
      </c>
      <c r="K9" s="379">
        <v>-3.3010000000000002</v>
      </c>
      <c r="L9" s="379">
        <v>-0.81699999999999995</v>
      </c>
      <c r="M9" s="379">
        <v>-5.7850000000000001</v>
      </c>
      <c r="N9" s="379">
        <v>-3.3010000000000002</v>
      </c>
      <c r="O9" s="310"/>
      <c r="P9" s="348" t="s">
        <v>179</v>
      </c>
      <c r="Q9" s="380">
        <v>-0.77100000000000002</v>
      </c>
      <c r="R9" s="379">
        <v>2.8580000000000001</v>
      </c>
      <c r="S9" s="379">
        <v>-4.399</v>
      </c>
      <c r="T9" s="380">
        <v>-0.77100000000000002</v>
      </c>
      <c r="V9" s="101"/>
      <c r="W9" s="114"/>
      <c r="X9" s="114"/>
      <c r="Y9" s="114"/>
      <c r="Z9" s="114"/>
      <c r="AA9" s="114"/>
      <c r="AB9" s="101"/>
      <c r="AC9" s="101"/>
      <c r="AD9" s="77"/>
      <c r="AE9" s="77"/>
      <c r="AF9" s="77"/>
      <c r="AG9" s="77"/>
      <c r="AH9" s="77"/>
      <c r="AI9" s="77"/>
      <c r="AK9" s="30"/>
      <c r="AL9" s="77"/>
      <c r="AM9" s="77"/>
      <c r="AN9" s="77"/>
      <c r="AO9" s="77"/>
      <c r="AP9" s="77"/>
      <c r="AQ9" s="77"/>
      <c r="AR9" s="19"/>
      <c r="AS9" s="103"/>
    </row>
    <row r="10" spans="1:45" ht="15" customHeight="1">
      <c r="A10" s="29"/>
      <c r="B10" s="29"/>
      <c r="C10" s="29"/>
      <c r="D10" s="29"/>
      <c r="E10" s="29"/>
      <c r="F10" s="29"/>
      <c r="G10" s="29"/>
      <c r="I10" s="29"/>
      <c r="J10" s="348" t="s">
        <v>180</v>
      </c>
      <c r="K10" s="379">
        <v>-2.7570000000000001</v>
      </c>
      <c r="L10" s="379">
        <v>-0.39400000000000002</v>
      </c>
      <c r="M10" s="379">
        <v>-5.1210000000000004</v>
      </c>
      <c r="N10" s="379">
        <v>-3.3010000000000002</v>
      </c>
      <c r="O10" s="310"/>
      <c r="P10" s="348" t="s">
        <v>180</v>
      </c>
      <c r="Q10" s="379">
        <v>-3.0369999999999999</v>
      </c>
      <c r="R10" s="379">
        <v>0.42099999999999999</v>
      </c>
      <c r="S10" s="379">
        <v>-6.4950000000000001</v>
      </c>
      <c r="T10" s="380">
        <v>-0.77100000000000002</v>
      </c>
      <c r="V10" s="101"/>
      <c r="W10" s="77"/>
      <c r="X10" s="77"/>
      <c r="Y10" s="77"/>
      <c r="Z10" s="77"/>
      <c r="AA10" s="77"/>
      <c r="AB10" s="101"/>
      <c r="AC10" s="101"/>
      <c r="AD10" s="77"/>
      <c r="AE10" s="77"/>
      <c r="AF10" s="77"/>
      <c r="AG10" s="77"/>
      <c r="AH10" s="77"/>
      <c r="AI10" s="77"/>
      <c r="AK10" s="30"/>
      <c r="AL10" s="77"/>
      <c r="AM10" s="77"/>
      <c r="AN10" s="77"/>
      <c r="AO10" s="77"/>
      <c r="AP10" s="77"/>
      <c r="AQ10" s="77"/>
      <c r="AR10" s="19"/>
      <c r="AS10" s="103"/>
    </row>
    <row r="11" spans="1:45" ht="15" customHeight="1">
      <c r="A11" s="29"/>
      <c r="B11" s="29"/>
      <c r="C11" s="29"/>
      <c r="D11" s="29"/>
      <c r="E11" s="29"/>
      <c r="F11" s="29"/>
      <c r="G11" s="29"/>
      <c r="I11" s="29"/>
      <c r="J11" s="103" t="s">
        <v>181</v>
      </c>
      <c r="K11" s="102">
        <v>-1.954</v>
      </c>
      <c r="L11" s="102">
        <v>0.20899999999999999</v>
      </c>
      <c r="M11" s="102">
        <v>-4.1180000000000003</v>
      </c>
      <c r="N11" s="379">
        <v>-3.3010000000000002</v>
      </c>
      <c r="O11" s="165"/>
      <c r="P11" s="103" t="s">
        <v>181</v>
      </c>
      <c r="Q11" s="102">
        <v>-1.5289999999999999</v>
      </c>
      <c r="R11" s="102">
        <v>1.77</v>
      </c>
      <c r="S11" s="102">
        <v>-4.8289999999999997</v>
      </c>
      <c r="T11" s="380">
        <v>-0.77100000000000002</v>
      </c>
      <c r="V11" s="101"/>
      <c r="W11" s="104"/>
      <c r="X11" s="104"/>
      <c r="Y11" s="104"/>
      <c r="Z11" s="104"/>
      <c r="AA11" s="104"/>
      <c r="AB11" s="101"/>
      <c r="AC11" s="101"/>
      <c r="AD11" s="77"/>
      <c r="AE11" s="77"/>
      <c r="AF11" s="77"/>
      <c r="AG11" s="77"/>
      <c r="AH11" s="77"/>
      <c r="AI11" s="77"/>
      <c r="AK11" s="30"/>
      <c r="AL11" s="77"/>
      <c r="AM11" s="77"/>
      <c r="AN11" s="77"/>
      <c r="AO11" s="77"/>
      <c r="AP11" s="77"/>
      <c r="AQ11" s="77"/>
      <c r="AR11" s="19"/>
    </row>
    <row r="12" spans="1:45" ht="15" customHeight="1">
      <c r="A12" s="29"/>
      <c r="B12" s="29"/>
      <c r="C12" s="29"/>
      <c r="D12" s="29"/>
      <c r="E12" s="29"/>
      <c r="F12" s="29"/>
      <c r="G12" s="29"/>
      <c r="I12" s="29"/>
      <c r="J12" s="103" t="s">
        <v>182</v>
      </c>
      <c r="K12" s="102">
        <v>-3.097</v>
      </c>
      <c r="L12" s="102">
        <v>-1.0469999999999999</v>
      </c>
      <c r="M12" s="102">
        <v>-5.1479999999999997</v>
      </c>
      <c r="N12" s="379">
        <v>-3.3010000000000002</v>
      </c>
      <c r="O12" s="165"/>
      <c r="P12" s="103" t="s">
        <v>182</v>
      </c>
      <c r="Q12" s="102">
        <v>-2.008</v>
      </c>
      <c r="R12" s="102">
        <v>1.081</v>
      </c>
      <c r="S12" s="102">
        <v>-5.0970000000000004</v>
      </c>
      <c r="T12" s="380">
        <v>-0.77100000000000002</v>
      </c>
      <c r="V12" s="101"/>
      <c r="W12" s="104"/>
      <c r="X12" s="104"/>
      <c r="Y12" s="104"/>
      <c r="Z12" s="104"/>
      <c r="AA12" s="104"/>
      <c r="AB12" s="101"/>
      <c r="AC12" s="101"/>
      <c r="AD12" s="77"/>
      <c r="AE12" s="77"/>
      <c r="AF12" s="77"/>
      <c r="AG12" s="77"/>
      <c r="AH12" s="77"/>
      <c r="AI12" s="77"/>
      <c r="AM12" s="19"/>
      <c r="AN12" s="19"/>
      <c r="AO12" s="19"/>
      <c r="AP12" s="19"/>
      <c r="AQ12" s="19"/>
      <c r="AR12" s="19"/>
      <c r="AS12" s="103"/>
    </row>
    <row r="13" spans="1:45" ht="15" customHeight="1">
      <c r="A13" s="29"/>
      <c r="B13" s="29"/>
      <c r="C13" s="29"/>
      <c r="D13" s="29"/>
      <c r="E13" s="29"/>
      <c r="F13" s="29"/>
      <c r="G13" s="29"/>
      <c r="I13" s="29"/>
      <c r="J13" s="103" t="s">
        <v>183</v>
      </c>
      <c r="K13" s="102">
        <v>-4.3179999999999996</v>
      </c>
      <c r="L13" s="102">
        <v>-2.129</v>
      </c>
      <c r="M13" s="102">
        <v>-6.5069999999999997</v>
      </c>
      <c r="N13" s="379">
        <v>-3.3010000000000002</v>
      </c>
      <c r="O13" s="165"/>
      <c r="P13" s="103" t="s">
        <v>183</v>
      </c>
      <c r="Q13" s="102">
        <v>-2.78</v>
      </c>
      <c r="R13" s="102">
        <v>0.755</v>
      </c>
      <c r="S13" s="102">
        <v>-6.3150000000000004</v>
      </c>
      <c r="T13" s="380">
        <v>-0.77100000000000002</v>
      </c>
      <c r="V13" s="101"/>
      <c r="W13" s="104"/>
      <c r="X13" s="104"/>
      <c r="Y13" s="104"/>
      <c r="Z13" s="104"/>
      <c r="AA13" s="104"/>
      <c r="AB13" s="101"/>
      <c r="AC13" s="101"/>
      <c r="AD13" s="77"/>
      <c r="AE13" s="77"/>
      <c r="AF13" s="77"/>
      <c r="AG13" s="77"/>
      <c r="AH13" s="77"/>
      <c r="AI13" s="77"/>
      <c r="AN13" s="19"/>
      <c r="AO13" s="19"/>
      <c r="AP13" s="19"/>
      <c r="AQ13" s="19"/>
      <c r="AR13" s="19"/>
      <c r="AS13" s="103"/>
    </row>
    <row r="14" spans="1:45" ht="15" customHeight="1">
      <c r="A14" s="29"/>
      <c r="B14" s="29"/>
      <c r="C14" s="29"/>
      <c r="D14" s="29"/>
      <c r="E14" s="29"/>
      <c r="F14" s="29"/>
      <c r="G14" s="29"/>
      <c r="I14" s="29"/>
      <c r="J14" s="103" t="s">
        <v>184</v>
      </c>
      <c r="K14" s="102">
        <v>-5.4340000000000002</v>
      </c>
      <c r="L14" s="102">
        <v>-3.0179999999999998</v>
      </c>
      <c r="M14" s="102">
        <v>-7.85</v>
      </c>
      <c r="N14" s="379">
        <v>-3.3010000000000002</v>
      </c>
      <c r="O14" s="165"/>
      <c r="P14" s="103" t="s">
        <v>184</v>
      </c>
      <c r="Q14" s="102">
        <v>-2.8479999999999999</v>
      </c>
      <c r="R14" s="102">
        <v>0.77100000000000002</v>
      </c>
      <c r="S14" s="102">
        <v>-6.4669999999999996</v>
      </c>
      <c r="T14" s="380">
        <v>-0.77100000000000002</v>
      </c>
      <c r="V14" s="101"/>
      <c r="W14" s="105"/>
      <c r="X14" s="105"/>
      <c r="Y14" s="105"/>
      <c r="Z14" s="105"/>
      <c r="AA14" s="105"/>
      <c r="AB14" s="101"/>
      <c r="AC14" s="101"/>
      <c r="AD14" s="77"/>
      <c r="AE14" s="77"/>
      <c r="AF14" s="77"/>
      <c r="AG14" s="77"/>
      <c r="AH14" s="77"/>
      <c r="AI14" s="77"/>
      <c r="AL14" s="165"/>
      <c r="AM14" s="165"/>
      <c r="AN14" s="165"/>
      <c r="AO14" s="165"/>
      <c r="AP14" s="165"/>
      <c r="AQ14" s="165"/>
      <c r="AR14" s="19"/>
      <c r="AS14" s="103"/>
    </row>
    <row r="15" spans="1:45" ht="15" customHeight="1">
      <c r="A15" s="29"/>
      <c r="B15" s="29"/>
      <c r="C15" s="29"/>
      <c r="D15" s="29"/>
      <c r="E15" s="29"/>
      <c r="F15" s="29"/>
      <c r="G15" s="29"/>
      <c r="I15" s="29"/>
      <c r="J15" s="103" t="s">
        <v>185</v>
      </c>
      <c r="K15" s="102">
        <v>-9.8279999999999994</v>
      </c>
      <c r="L15" s="102">
        <v>-6.2359999999999998</v>
      </c>
      <c r="M15" s="102">
        <v>-13.419</v>
      </c>
      <c r="N15" s="379">
        <v>-3.3010000000000002</v>
      </c>
      <c r="O15" s="165"/>
      <c r="P15" s="103" t="s">
        <v>185</v>
      </c>
      <c r="Q15" s="102">
        <v>-1.863</v>
      </c>
      <c r="R15" s="102">
        <v>1.544</v>
      </c>
      <c r="S15" s="102">
        <v>-5.2709999999999999</v>
      </c>
      <c r="T15" s="380">
        <v>-0.77100000000000002</v>
      </c>
      <c r="V15" s="101"/>
      <c r="W15" s="104"/>
      <c r="X15" s="104"/>
      <c r="Y15" s="104"/>
      <c r="Z15" s="104"/>
      <c r="AA15" s="104"/>
      <c r="AB15" s="101"/>
      <c r="AC15" s="101"/>
      <c r="AD15" s="77"/>
      <c r="AE15" s="77"/>
      <c r="AF15" s="77"/>
      <c r="AG15" s="77"/>
      <c r="AH15" s="77"/>
      <c r="AI15" s="77"/>
      <c r="AL15" s="165"/>
      <c r="AM15" s="165"/>
      <c r="AN15" s="165"/>
      <c r="AO15" s="165"/>
      <c r="AP15" s="165"/>
      <c r="AQ15" s="165"/>
      <c r="AR15" s="19"/>
      <c r="AS15" s="103"/>
    </row>
    <row r="16" spans="1:45" ht="15" customHeight="1">
      <c r="A16" s="29"/>
      <c r="B16" s="29"/>
      <c r="C16" s="29"/>
      <c r="D16" s="29"/>
      <c r="E16" s="29"/>
      <c r="F16" s="29"/>
      <c r="G16" s="29"/>
      <c r="I16" s="29"/>
      <c r="J16" s="101"/>
      <c r="K16" s="165"/>
      <c r="L16" s="165"/>
      <c r="M16" s="165"/>
      <c r="N16" s="165"/>
      <c r="O16" s="165"/>
      <c r="P16" s="165"/>
      <c r="Q16" s="165"/>
      <c r="R16" s="165"/>
      <c r="S16" s="165"/>
      <c r="T16" s="105"/>
      <c r="V16" s="101"/>
      <c r="W16" s="104"/>
      <c r="X16" s="104"/>
      <c r="Y16" s="104"/>
      <c r="Z16" s="104"/>
      <c r="AA16" s="104"/>
      <c r="AB16" s="101"/>
      <c r="AC16" s="101"/>
      <c r="AD16" s="77"/>
      <c r="AE16" s="77"/>
      <c r="AF16" s="77"/>
      <c r="AG16" s="77"/>
      <c r="AH16" s="77"/>
      <c r="AI16" s="77"/>
      <c r="AL16" s="165"/>
      <c r="AM16" s="165"/>
      <c r="AN16" s="165"/>
      <c r="AO16" s="165"/>
      <c r="AP16" s="165"/>
      <c r="AQ16" s="165"/>
      <c r="AR16" s="19"/>
      <c r="AS16" s="103"/>
    </row>
    <row r="17" spans="1:45" ht="15" customHeight="1">
      <c r="A17" s="29"/>
      <c r="B17" s="29"/>
      <c r="C17" s="29"/>
      <c r="D17" s="29"/>
      <c r="E17" s="29"/>
      <c r="F17" s="29"/>
      <c r="G17" s="29"/>
      <c r="I17" s="29"/>
      <c r="J17" s="101"/>
      <c r="K17" s="114"/>
      <c r="L17" s="114"/>
      <c r="M17" s="114"/>
      <c r="N17" s="101"/>
      <c r="O17" s="114"/>
      <c r="P17" s="114"/>
      <c r="Q17" s="101"/>
      <c r="R17" s="114"/>
      <c r="S17" s="114"/>
      <c r="T17" s="104"/>
      <c r="V17" s="101"/>
      <c r="W17" s="104"/>
      <c r="X17" s="104"/>
      <c r="Y17" s="104"/>
      <c r="Z17" s="104"/>
      <c r="AA17" s="104"/>
      <c r="AB17" s="77"/>
      <c r="AC17" s="77"/>
      <c r="AD17" s="60"/>
      <c r="AE17" s="60"/>
      <c r="AF17" s="60"/>
      <c r="AG17" s="60"/>
      <c r="AH17" s="60"/>
      <c r="AJ17" s="103"/>
      <c r="AK17" s="19"/>
      <c r="AL17" s="19"/>
      <c r="AM17" s="19"/>
      <c r="AN17" s="19"/>
      <c r="AO17" s="19"/>
      <c r="AP17" s="19"/>
      <c r="AQ17" s="19"/>
      <c r="AR17" s="19"/>
      <c r="AS17" s="103"/>
    </row>
    <row r="18" spans="1:45" ht="15" customHeight="1">
      <c r="A18" s="29"/>
      <c r="B18" s="29"/>
      <c r="C18" s="29"/>
      <c r="D18" s="29"/>
      <c r="E18" s="29"/>
      <c r="F18" s="29"/>
      <c r="G18" s="29"/>
      <c r="I18" s="29"/>
      <c r="J18" s="101"/>
      <c r="K18" s="114"/>
      <c r="L18" s="114"/>
      <c r="M18" s="114"/>
      <c r="N18" s="101"/>
      <c r="O18" s="114"/>
      <c r="P18" s="114"/>
      <c r="Q18" s="101"/>
      <c r="R18" s="114"/>
      <c r="S18" s="114"/>
      <c r="T18" s="104"/>
      <c r="V18" s="101"/>
      <c r="W18" s="104"/>
      <c r="X18" s="104"/>
      <c r="Y18" s="104"/>
      <c r="Z18" s="104"/>
      <c r="AA18" s="104"/>
      <c r="AB18" s="114"/>
      <c r="AC18" s="114"/>
      <c r="AD18" s="165"/>
      <c r="AE18" s="165"/>
      <c r="AF18" s="165"/>
      <c r="AG18" s="165"/>
      <c r="AH18" s="165"/>
      <c r="AI18" s="165"/>
      <c r="AJ18" s="103"/>
      <c r="AK18" s="19"/>
      <c r="AL18" s="19"/>
      <c r="AM18" s="19"/>
      <c r="AN18" s="19"/>
      <c r="AO18" s="19"/>
      <c r="AP18" s="19"/>
      <c r="AQ18" s="19"/>
      <c r="AR18" s="19"/>
      <c r="AS18" s="103"/>
    </row>
    <row r="19" spans="1:45" ht="15" customHeight="1">
      <c r="A19" s="29"/>
      <c r="B19" s="29"/>
      <c r="C19" s="29"/>
      <c r="D19" s="29"/>
      <c r="E19" s="29"/>
      <c r="F19" s="29"/>
      <c r="G19" s="29"/>
      <c r="I19" s="29"/>
      <c r="J19" s="101"/>
      <c r="K19" s="114"/>
      <c r="L19" s="114"/>
      <c r="M19" s="114"/>
      <c r="N19" s="101"/>
      <c r="O19" s="114"/>
      <c r="P19" s="114"/>
      <c r="Q19" s="101"/>
      <c r="R19" s="114"/>
      <c r="S19" s="114"/>
      <c r="T19" s="104"/>
      <c r="V19" s="101"/>
      <c r="W19" s="105"/>
      <c r="X19" s="105"/>
      <c r="Y19" s="105"/>
      <c r="Z19" s="105"/>
      <c r="AA19" s="105"/>
      <c r="AB19" s="77"/>
      <c r="AC19" s="77"/>
      <c r="AD19" s="165"/>
      <c r="AE19" s="165"/>
      <c r="AF19" s="165"/>
      <c r="AG19" s="165"/>
      <c r="AH19" s="165"/>
      <c r="AI19" s="165"/>
      <c r="AJ19" s="103"/>
      <c r="AK19" s="19"/>
      <c r="AL19" s="19"/>
      <c r="AM19" s="19"/>
      <c r="AN19" s="19"/>
      <c r="AO19" s="19"/>
      <c r="AP19" s="19"/>
      <c r="AQ19" s="19"/>
      <c r="AR19" s="19"/>
      <c r="AS19" s="103"/>
    </row>
    <row r="20" spans="1:45" ht="15" customHeight="1">
      <c r="A20" s="29"/>
      <c r="B20" s="29"/>
      <c r="C20" s="29"/>
      <c r="D20" s="29"/>
      <c r="E20" s="29"/>
      <c r="F20" s="29"/>
      <c r="G20" s="29"/>
      <c r="I20" s="29"/>
      <c r="J20" s="101"/>
      <c r="K20" s="114"/>
      <c r="L20" s="114"/>
      <c r="M20" s="114"/>
      <c r="N20" s="101"/>
      <c r="O20" s="114"/>
      <c r="P20" s="114"/>
      <c r="Q20" s="101"/>
      <c r="R20" s="114"/>
      <c r="S20" s="114"/>
      <c r="T20" s="105"/>
      <c r="V20" s="101"/>
      <c r="W20" s="104"/>
      <c r="X20" s="104"/>
      <c r="Y20" s="104"/>
      <c r="Z20" s="104"/>
      <c r="AA20" s="104"/>
      <c r="AB20" s="104"/>
      <c r="AC20" s="104"/>
      <c r="AD20" s="165"/>
      <c r="AE20" s="165"/>
      <c r="AF20" s="165"/>
      <c r="AG20" s="165"/>
      <c r="AH20" s="165"/>
      <c r="AI20" s="165"/>
      <c r="AJ20" s="103"/>
    </row>
    <row r="21" spans="1:45" ht="15" customHeight="1">
      <c r="A21" s="29"/>
      <c r="B21" s="29"/>
      <c r="C21" s="29"/>
      <c r="D21" s="29"/>
      <c r="E21" s="29"/>
      <c r="F21" s="29"/>
      <c r="G21" s="29"/>
      <c r="I21" s="29"/>
      <c r="J21" s="101"/>
      <c r="K21" s="104"/>
      <c r="L21" s="104"/>
      <c r="M21" s="104"/>
      <c r="N21" s="101"/>
      <c r="O21" s="104"/>
      <c r="P21" s="104"/>
      <c r="Q21" s="101"/>
      <c r="R21" s="104"/>
      <c r="S21" s="104"/>
      <c r="T21" s="104"/>
      <c r="V21" s="101"/>
      <c r="W21" s="104"/>
      <c r="X21" s="104"/>
      <c r="Y21" s="104"/>
      <c r="Z21" s="104"/>
      <c r="AA21" s="104"/>
      <c r="AB21" s="104"/>
      <c r="AC21" s="104"/>
      <c r="AD21" s="165"/>
      <c r="AE21" s="165"/>
      <c r="AF21" s="165"/>
      <c r="AG21" s="165"/>
      <c r="AH21" s="165"/>
      <c r="AI21" s="165"/>
      <c r="AJ21" s="103"/>
    </row>
    <row r="22" spans="1:45" ht="15" customHeight="1">
      <c r="A22" s="29"/>
      <c r="B22" s="29"/>
      <c r="C22" s="29"/>
      <c r="D22" s="29"/>
      <c r="E22" s="29"/>
      <c r="F22" s="29"/>
      <c r="G22" s="29"/>
      <c r="I22" s="29"/>
      <c r="K22" s="104"/>
      <c r="L22" s="104"/>
      <c r="M22" s="104"/>
      <c r="N22" s="101"/>
      <c r="O22" s="104"/>
      <c r="P22" s="104"/>
      <c r="Q22" s="101"/>
      <c r="R22" s="104"/>
      <c r="S22" s="104"/>
      <c r="T22" s="104"/>
      <c r="V22" s="101"/>
      <c r="W22" s="104"/>
      <c r="X22" s="104"/>
      <c r="Y22" s="104"/>
      <c r="Z22" s="104"/>
      <c r="AA22" s="104"/>
      <c r="AB22" s="104"/>
      <c r="AC22" s="104"/>
      <c r="AD22" s="165"/>
      <c r="AE22" s="165"/>
      <c r="AF22" s="165"/>
      <c r="AG22" s="165"/>
      <c r="AH22" s="165"/>
      <c r="AI22" s="165"/>
      <c r="AJ22" s="103"/>
    </row>
    <row r="23" spans="1:45" ht="15" customHeight="1">
      <c r="A23" s="29"/>
      <c r="B23" s="29"/>
      <c r="C23" s="29"/>
      <c r="D23" s="29"/>
      <c r="E23" s="29"/>
      <c r="F23" s="29"/>
      <c r="G23" s="29"/>
      <c r="I23" s="29"/>
      <c r="J23" s="101"/>
      <c r="K23" s="104"/>
      <c r="L23" s="104"/>
      <c r="M23" s="104"/>
      <c r="N23" s="101"/>
      <c r="O23" s="104"/>
      <c r="P23" s="104"/>
      <c r="Q23" s="101"/>
      <c r="R23" s="104"/>
      <c r="S23" s="104"/>
      <c r="T23" s="124"/>
      <c r="V23" s="101"/>
      <c r="W23" s="104"/>
      <c r="X23" s="104"/>
      <c r="Y23" s="104"/>
      <c r="Z23" s="104"/>
      <c r="AA23" s="104"/>
      <c r="AB23" s="105"/>
      <c r="AC23" s="105"/>
      <c r="AD23" s="164"/>
      <c r="AE23" s="164"/>
      <c r="AF23" s="164"/>
      <c r="AG23" s="164"/>
      <c r="AH23" s="164"/>
      <c r="AI23" s="164"/>
      <c r="AJ23" s="103"/>
    </row>
    <row r="24" spans="1:45" ht="15" customHeight="1">
      <c r="A24" s="29"/>
      <c r="B24" s="29"/>
      <c r="C24" s="29"/>
      <c r="D24" s="29"/>
      <c r="E24" s="29"/>
      <c r="F24" s="29"/>
      <c r="G24" s="29"/>
      <c r="I24" s="29"/>
      <c r="J24" s="101"/>
      <c r="K24" s="104"/>
      <c r="L24" s="104"/>
      <c r="M24" s="104"/>
      <c r="N24" s="101"/>
      <c r="O24" s="104"/>
      <c r="P24" s="104"/>
      <c r="Q24" s="101"/>
      <c r="R24" s="104"/>
      <c r="S24" s="104"/>
      <c r="T24" s="104"/>
      <c r="V24" s="101"/>
      <c r="W24" s="101"/>
      <c r="X24" s="101"/>
      <c r="Y24" s="101"/>
      <c r="Z24" s="101"/>
      <c r="AA24" s="101"/>
      <c r="AB24" s="104"/>
      <c r="AC24" s="104"/>
      <c r="AD24" s="165"/>
      <c r="AE24" s="165"/>
      <c r="AF24" s="165"/>
      <c r="AG24" s="165"/>
      <c r="AH24" s="165"/>
      <c r="AI24" s="165"/>
    </row>
    <row r="25" spans="1:45" ht="15" customHeight="1">
      <c r="A25" s="29"/>
      <c r="B25" s="29"/>
      <c r="C25" s="29"/>
      <c r="D25" s="29"/>
      <c r="E25" s="29"/>
      <c r="F25" s="29"/>
      <c r="G25" s="29"/>
      <c r="I25" s="29"/>
      <c r="J25" s="101"/>
      <c r="K25" s="101"/>
      <c r="L25" s="101"/>
      <c r="M25" s="101"/>
      <c r="N25" s="101"/>
      <c r="O25" s="101"/>
      <c r="P25" s="101"/>
      <c r="Q25" s="101"/>
      <c r="R25" s="101"/>
      <c r="S25" s="101"/>
      <c r="T25" s="101"/>
      <c r="V25" s="101"/>
      <c r="W25" s="104"/>
      <c r="X25" s="104"/>
      <c r="Y25" s="104"/>
      <c r="Z25" s="104"/>
      <c r="AA25" s="104"/>
      <c r="AB25" s="104"/>
      <c r="AC25" s="104"/>
      <c r="AD25" s="165"/>
      <c r="AE25" s="165"/>
      <c r="AF25" s="165"/>
      <c r="AG25" s="165"/>
      <c r="AH25" s="165"/>
      <c r="AI25" s="165"/>
    </row>
    <row r="26" spans="1:45" ht="15" customHeight="1">
      <c r="A26" s="29"/>
      <c r="B26" s="29"/>
      <c r="C26" s="29"/>
      <c r="D26" s="29"/>
      <c r="E26" s="29"/>
      <c r="F26" s="29"/>
      <c r="G26" s="29"/>
      <c r="I26" s="29"/>
      <c r="J26" s="101"/>
      <c r="K26" s="104"/>
      <c r="L26" s="104"/>
      <c r="M26" s="104"/>
      <c r="N26" s="101"/>
      <c r="O26" s="104"/>
      <c r="P26" s="104"/>
      <c r="Q26" s="101"/>
      <c r="R26" s="104"/>
      <c r="S26" s="104"/>
      <c r="T26" s="104"/>
      <c r="V26" s="101"/>
      <c r="W26" s="104"/>
      <c r="X26" s="104"/>
      <c r="Y26" s="104"/>
      <c r="Z26" s="104"/>
      <c r="AA26" s="104"/>
      <c r="AB26" s="104"/>
      <c r="AC26" s="104"/>
      <c r="AD26" s="123"/>
      <c r="AE26" s="123"/>
      <c r="AF26" s="123"/>
      <c r="AG26" s="103"/>
      <c r="AH26" s="103"/>
    </row>
    <row r="27" spans="1:45" ht="15" customHeight="1">
      <c r="A27" s="29"/>
      <c r="B27" s="29"/>
      <c r="C27" s="29"/>
      <c r="D27" s="29"/>
      <c r="E27" s="29"/>
      <c r="F27" s="29"/>
      <c r="G27" s="29"/>
      <c r="I27" s="29"/>
      <c r="J27" s="101"/>
      <c r="K27" s="104"/>
      <c r="L27" s="104"/>
      <c r="M27" s="104"/>
      <c r="N27" s="101"/>
      <c r="O27" s="104"/>
      <c r="P27" s="104"/>
      <c r="Q27" s="101"/>
      <c r="R27" s="104"/>
      <c r="S27" s="104"/>
      <c r="T27" s="104"/>
      <c r="V27" s="101"/>
      <c r="W27" s="104"/>
      <c r="X27" s="104"/>
      <c r="Y27" s="104"/>
      <c r="Z27" s="104"/>
      <c r="AA27" s="104"/>
      <c r="AB27" s="104"/>
      <c r="AC27" s="104"/>
    </row>
    <row r="28" spans="1:45" ht="15" customHeight="1">
      <c r="A28" s="29"/>
      <c r="B28" s="29"/>
      <c r="C28" s="29"/>
      <c r="D28" s="29"/>
      <c r="E28" s="29"/>
      <c r="F28" s="29"/>
      <c r="G28" s="29"/>
      <c r="I28" s="29"/>
      <c r="J28" s="101"/>
      <c r="K28" s="104"/>
      <c r="L28" s="104"/>
      <c r="M28" s="104"/>
      <c r="N28" s="101"/>
      <c r="O28" s="104"/>
      <c r="P28" s="104"/>
      <c r="Q28" s="101"/>
      <c r="R28" s="104"/>
      <c r="S28" s="104"/>
      <c r="T28" s="104"/>
      <c r="V28" s="101"/>
      <c r="W28" s="104"/>
      <c r="X28" s="104"/>
      <c r="Y28" s="104"/>
      <c r="Z28" s="104"/>
      <c r="AA28" s="104"/>
      <c r="AB28" s="105"/>
      <c r="AC28" s="105"/>
      <c r="AD28" s="60"/>
      <c r="AE28" s="60"/>
      <c r="AF28" s="60"/>
      <c r="AG28" s="60"/>
      <c r="AH28" s="103"/>
    </row>
    <row r="29" spans="1:45" ht="15" customHeight="1">
      <c r="A29" s="29"/>
      <c r="B29" s="29"/>
      <c r="C29" s="29"/>
      <c r="D29" s="29"/>
      <c r="E29" s="29"/>
      <c r="F29" s="29"/>
      <c r="G29" s="29"/>
      <c r="I29" s="29"/>
      <c r="J29" s="101"/>
      <c r="K29" s="104"/>
      <c r="L29" s="104"/>
      <c r="M29" s="104"/>
      <c r="N29" s="101"/>
      <c r="O29" s="104"/>
      <c r="P29" s="104"/>
      <c r="Q29" s="101"/>
      <c r="R29" s="104"/>
      <c r="S29" s="104"/>
      <c r="T29" s="104"/>
      <c r="V29" s="101"/>
      <c r="W29" s="101"/>
      <c r="X29" s="101"/>
      <c r="Y29" s="101"/>
      <c r="Z29" s="101"/>
      <c r="AA29" s="101"/>
      <c r="AB29" s="104"/>
      <c r="AC29" s="104"/>
      <c r="AD29" s="60"/>
      <c r="AE29" s="60"/>
      <c r="AF29" s="60"/>
      <c r="AG29" s="60"/>
      <c r="AH29" s="103"/>
    </row>
    <row r="30" spans="1:45" ht="15" customHeight="1">
      <c r="A30" s="29"/>
      <c r="B30" s="29"/>
      <c r="C30" s="29"/>
      <c r="D30" s="29"/>
      <c r="E30" s="29"/>
      <c r="F30" s="29"/>
      <c r="G30" s="29"/>
      <c r="I30" s="29"/>
      <c r="J30" s="101"/>
      <c r="K30" s="101"/>
      <c r="L30" s="101"/>
      <c r="M30" s="101"/>
      <c r="N30" s="101"/>
      <c r="O30" s="101"/>
      <c r="P30" s="101"/>
      <c r="Q30" s="101"/>
      <c r="R30" s="101"/>
      <c r="S30" s="101"/>
      <c r="T30" s="101"/>
      <c r="V30" s="101"/>
      <c r="W30" s="104"/>
      <c r="X30" s="104"/>
      <c r="Y30" s="104"/>
      <c r="Z30" s="104"/>
      <c r="AA30" s="104"/>
      <c r="AB30" s="104"/>
      <c r="AC30" s="104"/>
      <c r="AD30" s="60"/>
      <c r="AE30" s="60"/>
      <c r="AF30" s="60"/>
      <c r="AG30" s="60"/>
      <c r="AH30" s="103"/>
    </row>
    <row r="31" spans="1:45" ht="15" customHeight="1">
      <c r="A31" s="29"/>
      <c r="B31" s="29"/>
      <c r="C31" s="29"/>
      <c r="D31" s="29"/>
      <c r="E31" s="29"/>
      <c r="F31" s="29"/>
      <c r="G31" s="29"/>
      <c r="I31" s="29"/>
      <c r="J31" s="101"/>
      <c r="K31" s="104"/>
      <c r="L31" s="104"/>
      <c r="M31" s="104"/>
      <c r="N31" s="101"/>
      <c r="O31" s="104"/>
      <c r="P31" s="104"/>
      <c r="Q31" s="101"/>
      <c r="R31" s="104"/>
      <c r="S31" s="104"/>
      <c r="T31" s="104"/>
      <c r="V31" s="101"/>
      <c r="AB31" s="104"/>
      <c r="AC31" s="124"/>
      <c r="AD31" s="60"/>
      <c r="AE31" s="60"/>
      <c r="AF31" s="60"/>
      <c r="AG31" s="60"/>
      <c r="AH31" s="103"/>
    </row>
    <row r="32" spans="1:45" ht="15" customHeight="1">
      <c r="A32" s="29"/>
      <c r="B32" s="29"/>
      <c r="C32" s="29"/>
      <c r="D32" s="29"/>
      <c r="E32" s="29"/>
      <c r="F32" s="29"/>
      <c r="G32" s="29"/>
      <c r="I32" s="29"/>
      <c r="J32" s="101"/>
      <c r="N32" s="101"/>
      <c r="Q32" s="101"/>
      <c r="V32" s="101"/>
      <c r="AB32" s="104"/>
      <c r="AC32" s="104"/>
      <c r="AD32" s="60"/>
      <c r="AE32" s="60"/>
      <c r="AF32" s="60"/>
      <c r="AG32" s="60"/>
      <c r="AH32" s="103"/>
    </row>
    <row r="33" spans="1:34" ht="15" customHeight="1">
      <c r="A33" s="29"/>
      <c r="B33" s="29"/>
      <c r="C33" s="29"/>
      <c r="D33" s="29"/>
      <c r="E33" s="29"/>
      <c r="F33" s="29"/>
      <c r="G33" s="29"/>
      <c r="I33" s="29"/>
      <c r="J33" s="101"/>
      <c r="N33" s="101"/>
      <c r="Q33" s="101"/>
      <c r="V33" s="101"/>
      <c r="AB33" s="101"/>
      <c r="AC33" s="101"/>
      <c r="AD33" s="60"/>
      <c r="AE33" s="60"/>
      <c r="AF33" s="60"/>
      <c r="AG33" s="60"/>
      <c r="AH33" s="103"/>
    </row>
    <row r="34" spans="1:34" ht="15" customHeight="1">
      <c r="A34" s="29"/>
      <c r="B34" s="29"/>
      <c r="C34" s="29"/>
      <c r="D34" s="29"/>
      <c r="E34" s="29"/>
      <c r="F34" s="29"/>
      <c r="G34" s="29"/>
      <c r="I34" s="29"/>
      <c r="J34" s="101"/>
      <c r="N34" s="101"/>
      <c r="Q34" s="101"/>
      <c r="V34" s="101"/>
      <c r="AB34" s="104"/>
      <c r="AC34" s="104"/>
    </row>
    <row r="35" spans="1:34" ht="15" customHeight="1">
      <c r="A35" s="29"/>
      <c r="B35" s="29"/>
      <c r="C35" s="29"/>
      <c r="D35" s="29"/>
      <c r="E35" s="29"/>
      <c r="F35" s="29"/>
      <c r="G35" s="29"/>
      <c r="I35" s="29"/>
      <c r="J35" s="101"/>
      <c r="N35" s="101"/>
      <c r="Q35" s="101"/>
      <c r="V35" s="101"/>
      <c r="AB35" s="104"/>
      <c r="AC35" s="104"/>
    </row>
    <row r="36" spans="1:34" ht="15" customHeight="1">
      <c r="A36" s="29"/>
      <c r="B36" s="29"/>
      <c r="C36" s="29"/>
      <c r="D36" s="29"/>
      <c r="E36" s="29"/>
      <c r="F36" s="29"/>
      <c r="G36" s="29"/>
      <c r="I36" s="29"/>
      <c r="J36" s="101"/>
      <c r="N36" s="101"/>
      <c r="Q36" s="101"/>
      <c r="V36" s="101"/>
      <c r="W36" s="101"/>
      <c r="X36" s="101"/>
      <c r="Y36" s="101"/>
      <c r="Z36" s="101"/>
      <c r="AA36" s="101"/>
      <c r="AB36" s="104"/>
      <c r="AC36" s="104"/>
    </row>
    <row r="37" spans="1:34" ht="15" customHeight="1">
      <c r="A37" s="29"/>
      <c r="B37" s="29"/>
      <c r="C37" s="29"/>
      <c r="D37" s="29"/>
      <c r="E37" s="29"/>
      <c r="F37" s="29"/>
      <c r="G37" s="29"/>
      <c r="I37" s="29"/>
      <c r="J37" s="101"/>
      <c r="K37" s="101"/>
      <c r="L37" s="101"/>
      <c r="M37" s="101"/>
      <c r="N37" s="101"/>
      <c r="O37" s="101"/>
      <c r="P37" s="101"/>
      <c r="Q37" s="101"/>
      <c r="R37" s="101"/>
      <c r="S37" s="101"/>
      <c r="T37" s="101"/>
      <c r="V37" s="101"/>
      <c r="W37" s="101"/>
      <c r="X37" s="101"/>
      <c r="Y37" s="101"/>
      <c r="Z37" s="101"/>
      <c r="AA37" s="101"/>
      <c r="AB37" s="104"/>
      <c r="AC37" s="104"/>
    </row>
    <row r="38" spans="1:34" ht="15" customHeight="1">
      <c r="A38" s="29"/>
      <c r="B38" s="29"/>
      <c r="C38" s="29"/>
      <c r="D38" s="29"/>
      <c r="E38" s="29"/>
      <c r="F38" s="29"/>
      <c r="G38" s="29"/>
      <c r="I38" s="29"/>
      <c r="J38" s="101"/>
      <c r="K38" s="101"/>
      <c r="L38" s="101"/>
      <c r="M38" s="101"/>
      <c r="N38" s="101"/>
      <c r="O38" s="101"/>
      <c r="P38" s="101"/>
      <c r="Q38" s="101"/>
      <c r="R38" s="101"/>
      <c r="S38" s="101"/>
      <c r="T38" s="101"/>
      <c r="W38" s="101"/>
      <c r="X38" s="101"/>
      <c r="Y38" s="101"/>
      <c r="Z38" s="101"/>
      <c r="AA38" s="101"/>
      <c r="AB38" s="101"/>
      <c r="AC38" s="101"/>
    </row>
    <row r="39" spans="1:34" ht="15" customHeight="1">
      <c r="A39" s="29"/>
      <c r="B39" s="29"/>
      <c r="C39" s="29"/>
      <c r="D39" s="29"/>
      <c r="E39" s="29"/>
      <c r="F39" s="29"/>
      <c r="G39" s="29"/>
      <c r="I39" s="29"/>
      <c r="J39" s="101"/>
      <c r="K39" s="101"/>
      <c r="L39" s="101"/>
      <c r="M39" s="101"/>
      <c r="N39" s="101"/>
      <c r="O39" s="101"/>
      <c r="P39" s="101"/>
      <c r="R39" s="101"/>
      <c r="S39" s="101"/>
      <c r="T39" s="101"/>
      <c r="W39" s="101"/>
      <c r="X39" s="101"/>
      <c r="Y39" s="101"/>
      <c r="Z39" s="101"/>
      <c r="AA39" s="101"/>
      <c r="AB39" s="104"/>
      <c r="AC39" s="104"/>
    </row>
    <row r="40" spans="1:34" ht="15" customHeight="1">
      <c r="A40" s="29"/>
      <c r="B40" s="29"/>
      <c r="C40" s="29"/>
      <c r="D40" s="29"/>
      <c r="E40" s="29"/>
      <c r="F40" s="29"/>
      <c r="G40" s="29"/>
      <c r="I40" s="29"/>
      <c r="J40" s="101"/>
      <c r="K40" s="101"/>
      <c r="L40" s="101"/>
      <c r="M40" s="101"/>
      <c r="N40" s="101"/>
      <c r="O40" s="101"/>
      <c r="P40" s="101"/>
      <c r="R40" s="101"/>
      <c r="S40" s="101"/>
      <c r="T40" s="101"/>
      <c r="W40" s="101"/>
      <c r="X40" s="101"/>
      <c r="Y40" s="101"/>
      <c r="Z40" s="101"/>
      <c r="AA40" s="101"/>
    </row>
    <row r="41" spans="1:34" ht="15" customHeight="1">
      <c r="A41" s="29"/>
      <c r="B41" s="29"/>
      <c r="C41" s="29"/>
      <c r="D41" s="29"/>
      <c r="E41" s="29"/>
      <c r="F41" s="29"/>
      <c r="G41" s="29"/>
      <c r="I41" s="29"/>
      <c r="J41" s="101"/>
      <c r="K41" s="101"/>
      <c r="L41" s="101"/>
      <c r="M41" s="101"/>
      <c r="N41" s="101"/>
      <c r="O41" s="101"/>
      <c r="P41" s="101"/>
      <c r="R41" s="101"/>
      <c r="S41" s="101"/>
      <c r="T41" s="101"/>
    </row>
    <row r="42" spans="1:34" ht="15" customHeight="1">
      <c r="A42" s="29"/>
      <c r="B42" s="29"/>
      <c r="C42" s="29"/>
      <c r="D42" s="29"/>
      <c r="E42" s="29"/>
      <c r="F42" s="29"/>
      <c r="G42" s="29"/>
      <c r="I42" s="29"/>
      <c r="J42" s="101"/>
      <c r="N42" s="101"/>
    </row>
    <row r="43" spans="1:34" ht="15" customHeight="1">
      <c r="A43" s="29"/>
      <c r="B43" s="29"/>
      <c r="C43" s="29"/>
      <c r="D43" s="29"/>
      <c r="E43" s="29"/>
      <c r="F43" s="29"/>
      <c r="G43" s="29"/>
      <c r="I43" s="29"/>
      <c r="J43" s="101"/>
      <c r="N43" s="101"/>
    </row>
    <row r="44" spans="1:34" ht="15" customHeight="1">
      <c r="A44" s="29"/>
      <c r="B44" s="29"/>
      <c r="C44" s="29"/>
      <c r="D44" s="29"/>
      <c r="E44" s="29"/>
      <c r="F44" s="29"/>
      <c r="G44" s="29"/>
      <c r="I44" s="29"/>
      <c r="J44" s="101"/>
      <c r="N44" s="101"/>
    </row>
    <row r="45" spans="1:34" ht="15" customHeight="1">
      <c r="A45" s="29"/>
      <c r="B45" s="29"/>
      <c r="C45" s="29"/>
      <c r="D45" s="29"/>
      <c r="E45" s="29"/>
      <c r="F45" s="29"/>
      <c r="G45" s="29"/>
      <c r="I45" s="29"/>
      <c r="J45" s="101"/>
      <c r="N45" s="101"/>
      <c r="AB45" s="101"/>
      <c r="AC45" s="101"/>
    </row>
    <row r="46" spans="1:34" ht="15" customHeight="1">
      <c r="A46" s="29"/>
      <c r="B46" s="29"/>
      <c r="C46" s="29"/>
      <c r="D46" s="29"/>
      <c r="E46" s="29"/>
      <c r="F46" s="29"/>
      <c r="G46" s="29"/>
      <c r="I46" s="29"/>
      <c r="J46" s="101"/>
      <c r="N46" s="101"/>
      <c r="AB46" s="101"/>
      <c r="AC46" s="101"/>
    </row>
    <row r="47" spans="1:34" ht="15" customHeight="1">
      <c r="J47" s="101"/>
      <c r="N47" s="101"/>
      <c r="AB47" s="101"/>
      <c r="AC47" s="101"/>
    </row>
    <row r="48" spans="1:34" ht="15" customHeight="1">
      <c r="J48" s="101"/>
      <c r="N48" s="101"/>
      <c r="AB48" s="101"/>
      <c r="AC48" s="101"/>
    </row>
    <row r="49" spans="10:29" ht="15" customHeight="1">
      <c r="J49" s="101"/>
      <c r="N49" s="101"/>
      <c r="AB49" s="101"/>
      <c r="AC49" s="101"/>
    </row>
  </sheetData>
  <phoneticPr fontId="33" type="noConversion"/>
  <hyperlinks>
    <hyperlink ref="I1" location="'Table of Contents'!B13" display="Back to Table of Contents" xr:uid="{07668A1F-6580-4CC1-BA76-E6C1502FCDC5}"/>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B333A-535B-46F7-9820-37465E93D501}">
  <sheetPr codeName="Sheet21">
    <tabColor theme="4" tint="0.59999389629810485"/>
    <pageSetUpPr autoPageBreaks="0"/>
  </sheetPr>
  <dimension ref="A1:BE51"/>
  <sheetViews>
    <sheetView showGridLines="0" zoomScaleNormal="100" workbookViewId="0">
      <selection activeCell="I1" sqref="I1"/>
    </sheetView>
  </sheetViews>
  <sheetFormatPr defaultColWidth="9.140625" defaultRowHeight="15" customHeight="1"/>
  <cols>
    <col min="1" max="7" width="9.140625" style="30"/>
    <col min="8" max="8" width="2.5703125" style="47" customWidth="1"/>
    <col min="9" max="9" width="9.140625" style="30"/>
    <col min="10" max="10" width="23.42578125" style="42" customWidth="1"/>
    <col min="11" max="17" width="6.42578125" style="34" customWidth="1"/>
    <col min="18" max="18" width="10.28515625" style="187" customWidth="1"/>
    <col min="19" max="19" width="22.28515625" style="34" bestFit="1" customWidth="1"/>
    <col min="20" max="26" width="7" style="34" customWidth="1"/>
    <col min="27" max="27" width="16.140625" style="34" customWidth="1"/>
    <col min="28" max="28" width="22.140625" style="30" bestFit="1" customWidth="1"/>
    <col min="29" max="35" width="6.5703125" style="34" customWidth="1"/>
    <col min="36" max="36" width="14" style="30" customWidth="1"/>
    <col min="37" max="37" width="21.85546875" style="30" customWidth="1"/>
    <col min="38" max="44" width="6.42578125" style="34" customWidth="1"/>
    <col min="45" max="46" width="4.5703125" style="30" bestFit="1" customWidth="1"/>
    <col min="47" max="47" width="22.85546875" style="30" bestFit="1" customWidth="1"/>
    <col min="48" max="55" width="4.5703125" style="30" bestFit="1" customWidth="1"/>
    <col min="56" max="56" width="5.140625" style="30" bestFit="1" customWidth="1"/>
    <col min="57" max="16384" width="9.140625" style="30"/>
  </cols>
  <sheetData>
    <row r="1" spans="1:57" s="256" customFormat="1" ht="14.1" customHeight="1">
      <c r="A1" s="254" t="s">
        <v>7</v>
      </c>
      <c r="B1" s="254"/>
      <c r="C1" s="254"/>
      <c r="D1" s="254"/>
      <c r="E1" s="254"/>
      <c r="F1" s="254"/>
      <c r="G1" s="254"/>
      <c r="H1" s="246"/>
      <c r="I1" s="247" t="s">
        <v>91</v>
      </c>
      <c r="J1" s="191"/>
      <c r="K1" s="255"/>
      <c r="L1" s="255"/>
      <c r="M1" s="255"/>
      <c r="N1" s="255"/>
      <c r="O1" s="255"/>
      <c r="P1" s="255"/>
      <c r="Q1" s="255"/>
      <c r="R1" s="304"/>
      <c r="S1" s="255"/>
      <c r="T1" s="255"/>
      <c r="U1" s="255"/>
      <c r="V1" s="255"/>
      <c r="W1" s="255"/>
      <c r="X1" s="255"/>
      <c r="Y1" s="255"/>
      <c r="Z1" s="255"/>
      <c r="AA1" s="255"/>
      <c r="AC1" s="255"/>
      <c r="AD1" s="255"/>
      <c r="AE1" s="255"/>
      <c r="AF1" s="255"/>
      <c r="AG1" s="255"/>
      <c r="AH1" s="255"/>
      <c r="AI1" s="255"/>
      <c r="AL1" s="255"/>
      <c r="AM1" s="255"/>
      <c r="AN1" s="255"/>
      <c r="AO1" s="255"/>
      <c r="AP1" s="255"/>
      <c r="AQ1" s="255"/>
      <c r="AR1" s="255"/>
    </row>
    <row r="2" spans="1:57" s="29" customFormat="1" ht="15" customHeight="1">
      <c r="H2" s="47"/>
      <c r="J2" s="24" t="s">
        <v>197</v>
      </c>
      <c r="K2" s="34"/>
      <c r="L2" s="34"/>
      <c r="M2" s="34"/>
      <c r="N2" s="34"/>
      <c r="O2" s="34"/>
      <c r="P2" s="34"/>
      <c r="Q2" s="34"/>
      <c r="R2" s="187"/>
      <c r="S2" s="34"/>
      <c r="T2" s="34"/>
      <c r="U2" s="34"/>
      <c r="V2" s="34"/>
      <c r="W2" s="34"/>
      <c r="X2" s="34"/>
      <c r="Y2" s="147"/>
      <c r="Z2" s="34"/>
      <c r="AA2" s="34"/>
      <c r="AC2" s="36"/>
      <c r="AD2" s="36"/>
      <c r="AE2" s="36"/>
      <c r="AF2" s="36"/>
      <c r="AG2" s="36"/>
      <c r="AH2" s="36"/>
      <c r="AI2" s="36"/>
      <c r="AL2" s="36"/>
      <c r="AM2" s="36"/>
      <c r="AN2" s="36"/>
      <c r="AO2" s="36"/>
      <c r="AP2" s="36"/>
      <c r="AQ2" s="36"/>
      <c r="AR2" s="36"/>
    </row>
    <row r="3" spans="1:57" s="29" customFormat="1" ht="15" customHeight="1">
      <c r="H3" s="47"/>
      <c r="J3" s="86" t="s">
        <v>8</v>
      </c>
      <c r="K3" s="60"/>
      <c r="L3" s="60"/>
      <c r="M3" s="60"/>
      <c r="N3" s="60"/>
      <c r="O3" s="60"/>
      <c r="P3" s="60"/>
      <c r="Q3" s="60"/>
      <c r="R3" s="110"/>
      <c r="S3" s="60"/>
      <c r="T3" s="60"/>
      <c r="U3" s="60"/>
      <c r="V3" s="60"/>
      <c r="W3" s="60"/>
      <c r="X3" s="60"/>
      <c r="Y3" s="148"/>
      <c r="Z3" s="60"/>
      <c r="AA3" s="60"/>
      <c r="AC3" s="36"/>
      <c r="AD3" s="36"/>
      <c r="AE3" s="36"/>
      <c r="AF3" s="36"/>
      <c r="AG3" s="36"/>
      <c r="AH3" s="36"/>
      <c r="AI3" s="36"/>
      <c r="AL3" s="36"/>
      <c r="AM3" s="36"/>
      <c r="AN3" s="36"/>
      <c r="AO3" s="36"/>
      <c r="AP3" s="36"/>
      <c r="AQ3" s="36"/>
      <c r="AR3" s="36"/>
    </row>
    <row r="4" spans="1:57" s="29" customFormat="1" ht="15" customHeight="1">
      <c r="H4" s="47"/>
      <c r="J4" s="86"/>
      <c r="K4" s="60"/>
      <c r="L4" s="60"/>
      <c r="M4" s="60"/>
      <c r="N4" s="60"/>
      <c r="O4" s="60"/>
      <c r="P4" s="60"/>
      <c r="Q4" s="60"/>
      <c r="R4" s="110"/>
      <c r="S4" s="60"/>
      <c r="T4" s="60"/>
      <c r="U4" s="60"/>
      <c r="V4" s="60"/>
      <c r="W4" s="60"/>
      <c r="X4" s="60"/>
      <c r="Y4" s="148"/>
      <c r="Z4" s="60"/>
      <c r="AA4" s="60"/>
      <c r="AC4" s="36"/>
      <c r="AD4" s="36"/>
      <c r="AE4" s="36"/>
      <c r="AF4" s="36"/>
      <c r="AG4" s="36"/>
      <c r="AH4" s="36"/>
      <c r="AI4" s="36"/>
      <c r="AL4" s="36"/>
      <c r="AM4" s="36"/>
      <c r="AN4" s="36"/>
      <c r="AO4" s="36"/>
      <c r="AP4" s="36"/>
      <c r="AQ4" s="36"/>
      <c r="AR4" s="36"/>
    </row>
    <row r="5" spans="1:57" s="29" customFormat="1" ht="15" customHeight="1">
      <c r="H5" s="47"/>
      <c r="J5" s="108"/>
      <c r="K5" s="107"/>
      <c r="L5" s="107"/>
      <c r="M5" s="107"/>
      <c r="N5" s="107"/>
      <c r="O5" s="107"/>
      <c r="P5" s="107"/>
      <c r="Q5" s="107"/>
      <c r="R5" s="271"/>
      <c r="S5" s="107"/>
      <c r="T5" s="107"/>
      <c r="U5" s="107"/>
      <c r="V5" s="107"/>
      <c r="W5" s="107"/>
      <c r="X5" s="107"/>
      <c r="Y5" s="107"/>
      <c r="Z5" s="107"/>
      <c r="AA5" s="107"/>
      <c r="AC5" s="36"/>
      <c r="AD5" s="36"/>
      <c r="AE5" s="36"/>
      <c r="AF5" s="36"/>
      <c r="AG5" s="36"/>
      <c r="AH5" s="36"/>
      <c r="AI5" s="36"/>
      <c r="AL5" s="36"/>
      <c r="AM5" s="36"/>
      <c r="AN5" s="36"/>
      <c r="AO5" s="36"/>
      <c r="AP5" s="36"/>
      <c r="AQ5" s="36"/>
      <c r="AR5" s="36"/>
    </row>
    <row r="6" spans="1:57" s="29" customFormat="1" ht="15" customHeight="1">
      <c r="H6" s="47"/>
      <c r="J6" s="120" t="s">
        <v>17</v>
      </c>
      <c r="K6" s="107"/>
      <c r="L6" s="107"/>
      <c r="M6" s="107"/>
      <c r="N6" s="107"/>
      <c r="O6" s="107"/>
      <c r="P6" s="107"/>
      <c r="Q6" s="107"/>
      <c r="R6" s="271"/>
      <c r="S6" s="120" t="s">
        <v>47</v>
      </c>
      <c r="T6" s="36"/>
      <c r="U6" s="36"/>
      <c r="V6" s="36"/>
      <c r="W6" s="36"/>
      <c r="X6" s="36"/>
      <c r="Y6" s="36"/>
      <c r="Z6" s="36"/>
      <c r="AB6" s="120" t="s">
        <v>46</v>
      </c>
      <c r="AC6" s="36"/>
      <c r="AD6" s="36"/>
      <c r="AE6" s="36"/>
      <c r="AF6" s="36"/>
      <c r="AG6" s="36"/>
      <c r="AH6" s="36"/>
      <c r="AI6" s="36"/>
      <c r="AK6" s="120" t="s">
        <v>18</v>
      </c>
      <c r="AL6" s="36"/>
      <c r="AM6" s="36"/>
      <c r="AN6" s="36"/>
      <c r="AO6" s="36"/>
      <c r="AP6" s="36"/>
      <c r="AQ6" s="36"/>
      <c r="AR6" s="36"/>
    </row>
    <row r="7" spans="1:57" ht="15" customHeight="1">
      <c r="A7" s="29"/>
      <c r="B7" s="29"/>
      <c r="C7" s="29"/>
      <c r="D7" s="29"/>
      <c r="E7" s="29"/>
      <c r="F7" s="29"/>
      <c r="G7" s="29"/>
      <c r="I7" s="29"/>
      <c r="J7" s="120"/>
      <c r="K7" s="107"/>
      <c r="L7" s="107"/>
      <c r="M7" s="107"/>
      <c r="N7" s="107"/>
      <c r="O7" s="107"/>
      <c r="P7" s="107"/>
      <c r="Q7" s="107"/>
      <c r="R7" s="271"/>
      <c r="S7" s="120"/>
      <c r="T7" s="36"/>
      <c r="U7" s="36"/>
      <c r="V7" s="36"/>
      <c r="W7" s="36"/>
      <c r="X7" s="36"/>
      <c r="Y7" s="36"/>
      <c r="Z7" s="36"/>
      <c r="AA7" s="29"/>
      <c r="AB7" s="120"/>
      <c r="AC7" s="36"/>
      <c r="AD7" s="36"/>
      <c r="AE7" s="36"/>
      <c r="AF7" s="36"/>
      <c r="AG7" s="36"/>
      <c r="AH7" s="36"/>
      <c r="AI7" s="36"/>
      <c r="AJ7" s="29"/>
      <c r="AK7" s="120"/>
      <c r="AL7" s="36"/>
      <c r="AM7" s="36"/>
      <c r="AN7" s="36"/>
      <c r="AO7" s="36"/>
      <c r="AP7" s="36"/>
      <c r="AQ7" s="36"/>
      <c r="AR7" s="36"/>
      <c r="AS7" s="29"/>
      <c r="AT7" s="29"/>
      <c r="AU7" s="29"/>
      <c r="AV7" s="29"/>
      <c r="AW7" s="29"/>
      <c r="AX7" s="29"/>
      <c r="AY7" s="29"/>
      <c r="AZ7" s="29"/>
      <c r="BA7" s="29"/>
      <c r="BB7" s="29"/>
      <c r="BC7" s="29"/>
      <c r="BD7" s="29"/>
      <c r="BE7" s="29"/>
    </row>
    <row r="8" spans="1:57" ht="15" customHeight="1">
      <c r="A8" s="29"/>
      <c r="B8" s="29"/>
      <c r="C8" s="29"/>
      <c r="D8" s="29"/>
      <c r="E8" s="29"/>
      <c r="F8" s="29"/>
      <c r="G8" s="29"/>
      <c r="I8" s="29"/>
      <c r="J8" s="29"/>
      <c r="K8" s="36"/>
      <c r="L8" s="36"/>
      <c r="M8" s="36"/>
      <c r="N8" s="36"/>
      <c r="O8" s="36"/>
      <c r="P8" s="36"/>
      <c r="Q8" s="36"/>
      <c r="R8" s="29"/>
      <c r="S8" s="29"/>
      <c r="T8" s="36"/>
      <c r="U8" s="36"/>
      <c r="V8" s="36"/>
      <c r="W8" s="36"/>
      <c r="X8" s="36"/>
      <c r="Y8" s="36"/>
      <c r="Z8" s="36"/>
      <c r="AA8" s="29"/>
      <c r="AB8" s="29"/>
      <c r="AC8" s="36"/>
      <c r="AD8" s="36"/>
      <c r="AE8" s="36"/>
      <c r="AF8" s="36"/>
      <c r="AG8" s="36"/>
      <c r="AH8" s="36"/>
      <c r="AI8" s="36"/>
      <c r="AJ8" s="29"/>
      <c r="AK8" s="29"/>
      <c r="AL8" s="36"/>
      <c r="AM8" s="36"/>
      <c r="AN8" s="36"/>
      <c r="AO8" s="36"/>
      <c r="AP8" s="36"/>
      <c r="AQ8" s="36"/>
      <c r="AR8" s="36"/>
      <c r="AS8" s="29"/>
      <c r="AT8" s="29"/>
      <c r="AU8" s="29"/>
      <c r="AV8" s="29"/>
    </row>
    <row r="9" spans="1:57" ht="15" customHeight="1">
      <c r="A9" s="29"/>
      <c r="B9" s="29"/>
      <c r="C9" s="29"/>
      <c r="D9" s="29"/>
      <c r="E9" s="29"/>
      <c r="F9" s="29"/>
      <c r="G9" s="29"/>
      <c r="I9" s="29"/>
      <c r="J9" s="103" t="s">
        <v>433</v>
      </c>
      <c r="K9" s="34">
        <v>2025</v>
      </c>
      <c r="L9" s="34">
        <v>26</v>
      </c>
      <c r="M9" s="34">
        <v>27</v>
      </c>
      <c r="N9" s="34">
        <v>28</v>
      </c>
      <c r="O9" s="34">
        <v>29</v>
      </c>
      <c r="P9" s="34">
        <v>30</v>
      </c>
      <c r="Q9" s="34">
        <v>31</v>
      </c>
      <c r="S9" s="103" t="s">
        <v>433</v>
      </c>
      <c r="T9" s="34">
        <v>2025</v>
      </c>
      <c r="U9" s="34">
        <v>26</v>
      </c>
      <c r="V9" s="34">
        <v>27</v>
      </c>
      <c r="W9" s="34">
        <v>28</v>
      </c>
      <c r="X9" s="34">
        <v>29</v>
      </c>
      <c r="Y9" s="34">
        <v>30</v>
      </c>
      <c r="Z9" s="34">
        <v>31</v>
      </c>
      <c r="AA9" s="77"/>
      <c r="AB9" s="103" t="s">
        <v>433</v>
      </c>
      <c r="AC9" s="34">
        <v>2025</v>
      </c>
      <c r="AD9" s="34">
        <v>26</v>
      </c>
      <c r="AE9" s="34">
        <v>27</v>
      </c>
      <c r="AF9" s="34">
        <v>28</v>
      </c>
      <c r="AG9" s="34">
        <v>29</v>
      </c>
      <c r="AH9" s="34">
        <v>30</v>
      </c>
      <c r="AI9" s="34">
        <v>31</v>
      </c>
      <c r="AK9" s="103" t="s">
        <v>433</v>
      </c>
      <c r="AL9" s="34">
        <v>2025</v>
      </c>
      <c r="AM9" s="34">
        <v>26</v>
      </c>
      <c r="AN9" s="34">
        <v>27</v>
      </c>
      <c r="AO9" s="34">
        <v>28</v>
      </c>
      <c r="AP9" s="34">
        <v>29</v>
      </c>
      <c r="AQ9" s="34">
        <v>30</v>
      </c>
      <c r="AR9" s="34">
        <v>31</v>
      </c>
    </row>
    <row r="10" spans="1:57" ht="15" customHeight="1">
      <c r="A10" s="29"/>
      <c r="B10" s="29"/>
      <c r="C10" s="29"/>
      <c r="D10" s="29"/>
      <c r="E10" s="29"/>
      <c r="F10" s="29"/>
      <c r="G10" s="29"/>
      <c r="I10" s="29"/>
      <c r="J10" s="42">
        <v>95</v>
      </c>
      <c r="K10" s="70">
        <v>2.12</v>
      </c>
      <c r="L10" s="70">
        <v>3.92</v>
      </c>
      <c r="M10" s="70">
        <v>4.0599999999999996</v>
      </c>
      <c r="N10" s="70">
        <v>4.16</v>
      </c>
      <c r="O10" s="70">
        <v>4.03</v>
      </c>
      <c r="P10" s="70">
        <v>4.0599999999999996</v>
      </c>
      <c r="Q10" s="70">
        <v>4.1399999999999997</v>
      </c>
      <c r="S10" s="42">
        <v>95</v>
      </c>
      <c r="T10" s="77">
        <v>2.73</v>
      </c>
      <c r="U10" s="70">
        <v>7.07</v>
      </c>
      <c r="V10" s="70">
        <v>5.95</v>
      </c>
      <c r="W10" s="70">
        <v>5.91</v>
      </c>
      <c r="X10" s="70">
        <v>5.88</v>
      </c>
      <c r="Y10" s="70">
        <v>5.85</v>
      </c>
      <c r="Z10" s="70">
        <v>5.87</v>
      </c>
      <c r="AA10" s="77"/>
      <c r="AB10" s="42">
        <v>95</v>
      </c>
      <c r="AC10" s="70">
        <v>3.44</v>
      </c>
      <c r="AD10" s="70">
        <v>4.09</v>
      </c>
      <c r="AE10" s="70">
        <v>4.57</v>
      </c>
      <c r="AF10" s="70">
        <v>4.67</v>
      </c>
      <c r="AG10" s="70">
        <v>4.6399999999999997</v>
      </c>
      <c r="AH10" s="70">
        <v>4.67</v>
      </c>
      <c r="AI10" s="70">
        <v>4.71</v>
      </c>
      <c r="AK10" s="42">
        <v>95</v>
      </c>
      <c r="AL10" s="70">
        <v>4.1399999999999997</v>
      </c>
      <c r="AM10" s="70">
        <v>8.61</v>
      </c>
      <c r="AN10" s="70">
        <v>8.17</v>
      </c>
      <c r="AO10" s="70">
        <v>7.85</v>
      </c>
      <c r="AP10" s="70">
        <v>7.64</v>
      </c>
      <c r="AQ10" s="70">
        <v>7.61</v>
      </c>
      <c r="AR10" s="70">
        <v>7.56</v>
      </c>
    </row>
    <row r="11" spans="1:57" ht="15" customHeight="1">
      <c r="A11" s="29"/>
      <c r="B11" s="29"/>
      <c r="C11" s="29"/>
      <c r="D11" s="29"/>
      <c r="E11" s="29"/>
      <c r="F11" s="29"/>
      <c r="G11" s="29"/>
      <c r="I11" s="29"/>
      <c r="J11" s="42">
        <v>90</v>
      </c>
      <c r="K11" s="70">
        <v>2.12</v>
      </c>
      <c r="L11" s="70">
        <v>3.39</v>
      </c>
      <c r="M11" s="70">
        <v>3.51</v>
      </c>
      <c r="N11" s="70">
        <v>3.65</v>
      </c>
      <c r="O11" s="70">
        <v>3.53</v>
      </c>
      <c r="P11" s="70">
        <v>3.54</v>
      </c>
      <c r="Q11" s="70">
        <v>3.62</v>
      </c>
      <c r="S11" s="42">
        <v>90</v>
      </c>
      <c r="T11" s="77">
        <v>2.73</v>
      </c>
      <c r="U11" s="70">
        <v>6.43</v>
      </c>
      <c r="V11" s="70">
        <v>5.14</v>
      </c>
      <c r="W11" s="70">
        <v>5.13</v>
      </c>
      <c r="X11" s="70">
        <v>5.0999999999999996</v>
      </c>
      <c r="Y11" s="70">
        <v>5.03</v>
      </c>
      <c r="Z11" s="70">
        <v>5.04</v>
      </c>
      <c r="AA11" s="77"/>
      <c r="AB11" s="42">
        <v>90</v>
      </c>
      <c r="AC11" s="70">
        <v>3.44</v>
      </c>
      <c r="AD11" s="70">
        <v>3.75</v>
      </c>
      <c r="AE11" s="70">
        <v>4.21</v>
      </c>
      <c r="AF11" s="70">
        <v>4.3</v>
      </c>
      <c r="AG11" s="70">
        <v>4.28</v>
      </c>
      <c r="AH11" s="70">
        <v>4.3</v>
      </c>
      <c r="AI11" s="70">
        <v>4.33</v>
      </c>
      <c r="AK11" s="42">
        <v>90</v>
      </c>
      <c r="AL11" s="70">
        <v>4.1399999999999997</v>
      </c>
      <c r="AM11" s="70">
        <v>8.09</v>
      </c>
      <c r="AN11" s="70">
        <v>7.27</v>
      </c>
      <c r="AO11" s="70">
        <v>6.94</v>
      </c>
      <c r="AP11" s="70">
        <v>6.79</v>
      </c>
      <c r="AQ11" s="70">
        <v>6.72</v>
      </c>
      <c r="AR11" s="70">
        <v>6.66</v>
      </c>
    </row>
    <row r="12" spans="1:57" ht="15" customHeight="1">
      <c r="A12" s="29"/>
      <c r="B12" s="29"/>
      <c r="C12" s="29"/>
      <c r="D12" s="29"/>
      <c r="E12" s="29"/>
      <c r="F12" s="29"/>
      <c r="G12" s="29"/>
      <c r="I12" s="29"/>
      <c r="J12" s="42">
        <v>85</v>
      </c>
      <c r="K12" s="70">
        <v>2.12</v>
      </c>
      <c r="L12" s="70">
        <v>3.11</v>
      </c>
      <c r="M12" s="70">
        <v>3.18</v>
      </c>
      <c r="N12" s="70">
        <v>3.32</v>
      </c>
      <c r="O12" s="70">
        <v>3.21</v>
      </c>
      <c r="P12" s="70">
        <v>3.2</v>
      </c>
      <c r="Q12" s="70">
        <v>3.28</v>
      </c>
      <c r="S12" s="42">
        <v>85</v>
      </c>
      <c r="T12" s="77">
        <v>2.73</v>
      </c>
      <c r="U12" s="70">
        <v>5.57</v>
      </c>
      <c r="V12" s="70">
        <v>4.55</v>
      </c>
      <c r="W12" s="70">
        <v>4.53</v>
      </c>
      <c r="X12" s="70">
        <v>4.47</v>
      </c>
      <c r="Y12" s="70">
        <v>4.42</v>
      </c>
      <c r="Z12" s="70">
        <v>4.43</v>
      </c>
      <c r="AA12" s="77"/>
      <c r="AB12" s="42">
        <v>85</v>
      </c>
      <c r="AC12" s="70">
        <v>3.44</v>
      </c>
      <c r="AD12" s="70">
        <v>3.56</v>
      </c>
      <c r="AE12" s="70">
        <v>3.98</v>
      </c>
      <c r="AF12" s="70">
        <v>4.07</v>
      </c>
      <c r="AG12" s="70">
        <v>4.03</v>
      </c>
      <c r="AH12" s="70">
        <v>4.0599999999999996</v>
      </c>
      <c r="AI12" s="70">
        <v>4.08</v>
      </c>
      <c r="AK12" s="42">
        <v>85</v>
      </c>
      <c r="AL12" s="70">
        <v>4.1399999999999997</v>
      </c>
      <c r="AM12" s="70">
        <v>7.51</v>
      </c>
      <c r="AN12" s="70">
        <v>6.55</v>
      </c>
      <c r="AO12" s="70">
        <v>6.22</v>
      </c>
      <c r="AP12" s="70">
        <v>6.07</v>
      </c>
      <c r="AQ12" s="70">
        <v>6</v>
      </c>
      <c r="AR12" s="70">
        <v>5.93</v>
      </c>
    </row>
    <row r="13" spans="1:57" ht="15" customHeight="1">
      <c r="A13" s="29"/>
      <c r="B13" s="29"/>
      <c r="C13" s="29"/>
      <c r="D13" s="29"/>
      <c r="E13" s="29"/>
      <c r="F13" s="29"/>
      <c r="G13" s="29"/>
      <c r="I13" s="29"/>
      <c r="J13" s="42">
        <v>80</v>
      </c>
      <c r="K13" s="70">
        <v>2.12</v>
      </c>
      <c r="L13" s="70">
        <v>2.9</v>
      </c>
      <c r="M13" s="70">
        <v>2.92</v>
      </c>
      <c r="N13" s="70">
        <v>3.06</v>
      </c>
      <c r="O13" s="70">
        <v>2.97</v>
      </c>
      <c r="P13" s="70">
        <v>2.98</v>
      </c>
      <c r="Q13" s="70">
        <v>3.02</v>
      </c>
      <c r="S13" s="42">
        <v>80</v>
      </c>
      <c r="T13" s="77">
        <v>2.73</v>
      </c>
      <c r="U13" s="70">
        <v>5.18</v>
      </c>
      <c r="V13" s="70">
        <v>4.03</v>
      </c>
      <c r="W13" s="70">
        <v>3.96</v>
      </c>
      <c r="X13" s="70">
        <v>3.96</v>
      </c>
      <c r="Y13" s="70">
        <v>3.9</v>
      </c>
      <c r="Z13" s="70">
        <v>3.9</v>
      </c>
      <c r="AA13" s="77"/>
      <c r="AB13" s="42">
        <v>80</v>
      </c>
      <c r="AC13" s="70">
        <v>3.44</v>
      </c>
      <c r="AD13" s="70">
        <v>3.41</v>
      </c>
      <c r="AE13" s="70">
        <v>3.8</v>
      </c>
      <c r="AF13" s="70">
        <v>3.88</v>
      </c>
      <c r="AG13" s="70">
        <v>3.84</v>
      </c>
      <c r="AH13" s="70">
        <v>3.85</v>
      </c>
      <c r="AI13" s="70">
        <v>3.89</v>
      </c>
      <c r="AK13" s="42">
        <v>80</v>
      </c>
      <c r="AL13" s="70">
        <v>4.1399999999999997</v>
      </c>
      <c r="AM13" s="70">
        <v>7.06</v>
      </c>
      <c r="AN13" s="70">
        <v>5.91</v>
      </c>
      <c r="AO13" s="70">
        <v>5.58</v>
      </c>
      <c r="AP13" s="70">
        <v>5.48</v>
      </c>
      <c r="AQ13" s="70">
        <v>5.41</v>
      </c>
      <c r="AR13" s="70">
        <v>5.33</v>
      </c>
    </row>
    <row r="14" spans="1:57" ht="15" customHeight="1">
      <c r="A14" s="29"/>
      <c r="B14" s="29"/>
      <c r="C14" s="29"/>
      <c r="D14" s="29"/>
      <c r="E14" s="29"/>
      <c r="F14" s="29"/>
      <c r="G14" s="29"/>
      <c r="I14" s="29"/>
      <c r="J14" s="42">
        <v>75</v>
      </c>
      <c r="K14" s="70">
        <v>2.12</v>
      </c>
      <c r="L14" s="70">
        <v>2.72</v>
      </c>
      <c r="M14" s="70">
        <v>2.74</v>
      </c>
      <c r="N14" s="70">
        <v>2.85</v>
      </c>
      <c r="O14" s="70">
        <v>2.75</v>
      </c>
      <c r="P14" s="70">
        <v>2.76</v>
      </c>
      <c r="Q14" s="70">
        <v>2.8</v>
      </c>
      <c r="S14" s="42">
        <v>75</v>
      </c>
      <c r="T14" s="77">
        <v>2.73</v>
      </c>
      <c r="U14" s="70">
        <v>4.66</v>
      </c>
      <c r="V14" s="70">
        <v>3.53</v>
      </c>
      <c r="W14" s="70">
        <v>3.5</v>
      </c>
      <c r="X14" s="70">
        <v>3.47</v>
      </c>
      <c r="Y14" s="70">
        <v>3.45</v>
      </c>
      <c r="Z14" s="70">
        <v>3.45</v>
      </c>
      <c r="AA14" s="77"/>
      <c r="AB14" s="42">
        <v>75</v>
      </c>
      <c r="AC14" s="70">
        <v>3.44</v>
      </c>
      <c r="AD14" s="70">
        <v>3.28</v>
      </c>
      <c r="AE14" s="70">
        <v>3.63</v>
      </c>
      <c r="AF14" s="70">
        <v>3.7</v>
      </c>
      <c r="AG14" s="70">
        <v>3.69</v>
      </c>
      <c r="AH14" s="70">
        <v>3.68</v>
      </c>
      <c r="AI14" s="70">
        <v>3.72</v>
      </c>
      <c r="AK14" s="42">
        <v>75</v>
      </c>
      <c r="AL14" s="70">
        <v>4.1399999999999997</v>
      </c>
      <c r="AM14" s="70">
        <v>6.14</v>
      </c>
      <c r="AN14" s="70">
        <v>5.4</v>
      </c>
      <c r="AO14" s="70">
        <v>5.09</v>
      </c>
      <c r="AP14" s="70">
        <v>4.93</v>
      </c>
      <c r="AQ14" s="70">
        <v>4.9000000000000004</v>
      </c>
      <c r="AR14" s="70">
        <v>4.84</v>
      </c>
    </row>
    <row r="15" spans="1:57" ht="15" customHeight="1">
      <c r="A15" s="29"/>
      <c r="B15" s="29"/>
      <c r="C15" s="29"/>
      <c r="D15" s="29"/>
      <c r="E15" s="29"/>
      <c r="F15" s="29"/>
      <c r="G15" s="29"/>
      <c r="I15" s="29"/>
      <c r="J15" s="42">
        <v>70</v>
      </c>
      <c r="K15" s="70">
        <v>2.12</v>
      </c>
      <c r="L15" s="70">
        <v>2.57</v>
      </c>
      <c r="M15" s="70">
        <v>2.5499999999999998</v>
      </c>
      <c r="N15" s="70">
        <v>2.64</v>
      </c>
      <c r="O15" s="70">
        <v>2.5499999999999998</v>
      </c>
      <c r="P15" s="70">
        <v>2.5499999999999998</v>
      </c>
      <c r="Q15" s="70">
        <v>2.59</v>
      </c>
      <c r="S15" s="42">
        <v>70</v>
      </c>
      <c r="T15" s="77">
        <v>2.73</v>
      </c>
      <c r="U15" s="70">
        <v>4.2</v>
      </c>
      <c r="V15" s="70">
        <v>3.14</v>
      </c>
      <c r="W15" s="70">
        <v>3.14</v>
      </c>
      <c r="X15" s="70">
        <v>3.09</v>
      </c>
      <c r="Y15" s="70">
        <v>3.06</v>
      </c>
      <c r="Z15" s="70">
        <v>3.06</v>
      </c>
      <c r="AA15" s="77"/>
      <c r="AB15" s="42">
        <v>70</v>
      </c>
      <c r="AC15" s="70">
        <v>3.44</v>
      </c>
      <c r="AD15" s="70">
        <v>3.15</v>
      </c>
      <c r="AE15" s="70">
        <v>3.48</v>
      </c>
      <c r="AF15" s="70">
        <v>3.56</v>
      </c>
      <c r="AG15" s="70">
        <v>3.54</v>
      </c>
      <c r="AH15" s="70">
        <v>3.53</v>
      </c>
      <c r="AI15" s="70">
        <v>3.57</v>
      </c>
      <c r="AK15" s="42">
        <v>70</v>
      </c>
      <c r="AL15" s="70">
        <v>4.1399999999999997</v>
      </c>
      <c r="AM15" s="70">
        <v>5.53</v>
      </c>
      <c r="AN15" s="70">
        <v>4.97</v>
      </c>
      <c r="AO15" s="70">
        <v>4.71</v>
      </c>
      <c r="AP15" s="70">
        <v>4.5</v>
      </c>
      <c r="AQ15" s="70">
        <v>4.4800000000000004</v>
      </c>
      <c r="AR15" s="70">
        <v>4.42</v>
      </c>
    </row>
    <row r="16" spans="1:57" ht="15" customHeight="1">
      <c r="A16" s="29"/>
      <c r="B16" s="29"/>
      <c r="C16" s="29"/>
      <c r="D16" s="29"/>
      <c r="E16" s="29"/>
      <c r="F16" s="29"/>
      <c r="G16" s="29"/>
      <c r="I16" s="29"/>
      <c r="J16" s="42">
        <v>65</v>
      </c>
      <c r="K16" s="70">
        <v>2.12</v>
      </c>
      <c r="L16" s="70">
        <v>2.44</v>
      </c>
      <c r="M16" s="70">
        <v>2.37</v>
      </c>
      <c r="N16" s="70">
        <v>2.46</v>
      </c>
      <c r="O16" s="70">
        <v>2.36</v>
      </c>
      <c r="P16" s="70">
        <v>2.36</v>
      </c>
      <c r="Q16" s="70">
        <v>2.39</v>
      </c>
      <c r="S16" s="42">
        <v>65</v>
      </c>
      <c r="T16" s="77">
        <v>2.73</v>
      </c>
      <c r="U16" s="70">
        <v>3.89</v>
      </c>
      <c r="V16" s="70">
        <v>2.82</v>
      </c>
      <c r="W16" s="70">
        <v>2.8</v>
      </c>
      <c r="X16" s="70">
        <v>2.77</v>
      </c>
      <c r="Y16" s="70">
        <v>2.72</v>
      </c>
      <c r="Z16" s="70">
        <v>2.74</v>
      </c>
      <c r="AA16" s="77"/>
      <c r="AB16" s="42">
        <v>65</v>
      </c>
      <c r="AC16" s="70">
        <v>3.44</v>
      </c>
      <c r="AD16" s="70">
        <v>3.03</v>
      </c>
      <c r="AE16" s="70">
        <v>3.35</v>
      </c>
      <c r="AF16" s="70">
        <v>3.42</v>
      </c>
      <c r="AG16" s="70">
        <v>3.41</v>
      </c>
      <c r="AH16" s="70">
        <v>3.4</v>
      </c>
      <c r="AI16" s="70">
        <v>3.42</v>
      </c>
      <c r="AK16" s="42">
        <v>65</v>
      </c>
      <c r="AL16" s="70">
        <v>4.1399999999999997</v>
      </c>
      <c r="AM16" s="70">
        <v>5.15</v>
      </c>
      <c r="AN16" s="70">
        <v>4.63</v>
      </c>
      <c r="AO16" s="70">
        <v>4.34</v>
      </c>
      <c r="AP16" s="70">
        <v>4.1399999999999997</v>
      </c>
      <c r="AQ16" s="70">
        <v>4.09</v>
      </c>
      <c r="AR16" s="70">
        <v>4.07</v>
      </c>
    </row>
    <row r="17" spans="1:44" ht="15" customHeight="1">
      <c r="A17" s="29"/>
      <c r="B17" s="29"/>
      <c r="C17" s="29"/>
      <c r="D17" s="29"/>
      <c r="E17" s="29"/>
      <c r="F17" s="29"/>
      <c r="G17" s="29"/>
      <c r="I17" s="29"/>
      <c r="J17" s="42">
        <v>60</v>
      </c>
      <c r="K17" s="70">
        <v>2.12</v>
      </c>
      <c r="L17" s="70">
        <v>2.2999999999999998</v>
      </c>
      <c r="M17" s="70">
        <v>2.2000000000000002</v>
      </c>
      <c r="N17" s="70">
        <v>2.25</v>
      </c>
      <c r="O17" s="70">
        <v>2.1800000000000002</v>
      </c>
      <c r="P17" s="70">
        <v>2.17</v>
      </c>
      <c r="Q17" s="70">
        <v>2.19</v>
      </c>
      <c r="S17" s="42">
        <v>60</v>
      </c>
      <c r="T17" s="77">
        <v>2.73</v>
      </c>
      <c r="U17" s="70">
        <v>3.62</v>
      </c>
      <c r="V17" s="70">
        <v>2.52</v>
      </c>
      <c r="W17" s="70">
        <v>2.52</v>
      </c>
      <c r="X17" s="70">
        <v>2.5</v>
      </c>
      <c r="Y17" s="70">
        <v>2.4300000000000002</v>
      </c>
      <c r="Z17" s="70">
        <v>2.48</v>
      </c>
      <c r="AA17" s="77"/>
      <c r="AB17" s="42">
        <v>60</v>
      </c>
      <c r="AC17" s="70">
        <v>3.44</v>
      </c>
      <c r="AD17" s="70">
        <v>2.93</v>
      </c>
      <c r="AE17" s="70">
        <v>3.22</v>
      </c>
      <c r="AF17" s="70">
        <v>3.28</v>
      </c>
      <c r="AG17" s="70">
        <v>3.29</v>
      </c>
      <c r="AH17" s="70">
        <v>3.27</v>
      </c>
      <c r="AI17" s="70">
        <v>3.29</v>
      </c>
      <c r="AK17" s="42">
        <v>60</v>
      </c>
      <c r="AL17" s="70">
        <v>4.1399999999999997</v>
      </c>
      <c r="AM17" s="70">
        <v>4.91</v>
      </c>
      <c r="AN17" s="70">
        <v>4.32</v>
      </c>
      <c r="AO17" s="70">
        <v>4.0199999999999996</v>
      </c>
      <c r="AP17" s="70">
        <v>3.8</v>
      </c>
      <c r="AQ17" s="70">
        <v>3.73</v>
      </c>
      <c r="AR17" s="70">
        <v>3.74</v>
      </c>
    </row>
    <row r="18" spans="1:44" ht="15" customHeight="1">
      <c r="A18" s="29"/>
      <c r="B18" s="29"/>
      <c r="C18" s="29"/>
      <c r="D18" s="29"/>
      <c r="E18" s="29"/>
      <c r="F18" s="29"/>
      <c r="G18" s="29"/>
      <c r="I18" s="29"/>
      <c r="J18" s="42">
        <v>55</v>
      </c>
      <c r="K18" s="70">
        <v>2.12</v>
      </c>
      <c r="L18" s="70">
        <v>2.15</v>
      </c>
      <c r="M18" s="70">
        <v>2.0299999999999998</v>
      </c>
      <c r="N18" s="70">
        <v>2.0699999999999998</v>
      </c>
      <c r="O18" s="70">
        <v>1.99</v>
      </c>
      <c r="P18" s="70">
        <v>1.96</v>
      </c>
      <c r="Q18" s="70">
        <v>1.98</v>
      </c>
      <c r="S18" s="42">
        <v>55</v>
      </c>
      <c r="T18" s="77">
        <v>2.73</v>
      </c>
      <c r="U18" s="70">
        <v>3.41</v>
      </c>
      <c r="V18" s="70">
        <v>2.27</v>
      </c>
      <c r="W18" s="70">
        <v>2.2599999999999998</v>
      </c>
      <c r="X18" s="70">
        <v>2.2400000000000002</v>
      </c>
      <c r="Y18" s="70">
        <v>2.1800000000000002</v>
      </c>
      <c r="Z18" s="70">
        <v>2.2200000000000002</v>
      </c>
      <c r="AA18" s="77"/>
      <c r="AB18" s="42">
        <v>55</v>
      </c>
      <c r="AC18" s="70">
        <v>3.44</v>
      </c>
      <c r="AD18" s="70">
        <v>2.82</v>
      </c>
      <c r="AE18" s="70">
        <v>3.08</v>
      </c>
      <c r="AF18" s="70">
        <v>3.15</v>
      </c>
      <c r="AG18" s="70">
        <v>3.17</v>
      </c>
      <c r="AH18" s="70">
        <v>3.13</v>
      </c>
      <c r="AI18" s="70">
        <v>3.16</v>
      </c>
      <c r="AK18" s="42">
        <v>55</v>
      </c>
      <c r="AL18" s="70">
        <v>4.1399999999999997</v>
      </c>
      <c r="AM18" s="70">
        <v>4.72</v>
      </c>
      <c r="AN18" s="70">
        <v>4</v>
      </c>
      <c r="AO18" s="70">
        <v>3.72</v>
      </c>
      <c r="AP18" s="70">
        <v>3.49</v>
      </c>
      <c r="AQ18" s="70">
        <v>3.4</v>
      </c>
      <c r="AR18" s="70">
        <v>3.43</v>
      </c>
    </row>
    <row r="19" spans="1:44" ht="15" customHeight="1">
      <c r="A19" s="29"/>
      <c r="B19" s="29"/>
      <c r="C19" s="29"/>
      <c r="D19" s="29"/>
      <c r="E19" s="29"/>
      <c r="F19" s="29"/>
      <c r="G19" s="29"/>
      <c r="I19" s="29"/>
      <c r="J19" s="42" t="s">
        <v>434</v>
      </c>
      <c r="K19" s="70">
        <v>2.12</v>
      </c>
      <c r="L19" s="70">
        <v>2.3199999999999998</v>
      </c>
      <c r="M19" s="70">
        <v>2.1</v>
      </c>
      <c r="N19" s="70">
        <v>2.1</v>
      </c>
      <c r="O19" s="70">
        <v>1.88</v>
      </c>
      <c r="P19" s="70">
        <v>1.75</v>
      </c>
      <c r="Q19" s="70">
        <v>1.76</v>
      </c>
      <c r="S19" s="42" t="s">
        <v>434</v>
      </c>
      <c r="T19" s="77">
        <v>2.73</v>
      </c>
      <c r="U19" s="70">
        <v>3.23</v>
      </c>
      <c r="V19" s="70">
        <v>2.14</v>
      </c>
      <c r="W19" s="70">
        <v>2.1800000000000002</v>
      </c>
      <c r="X19" s="70">
        <v>2.19</v>
      </c>
      <c r="Y19" s="70">
        <v>2.19</v>
      </c>
      <c r="Z19" s="70">
        <v>2.1800000000000002</v>
      </c>
      <c r="AA19" s="114"/>
      <c r="AB19" s="42" t="s">
        <v>434</v>
      </c>
      <c r="AC19" s="70">
        <v>3.44</v>
      </c>
      <c r="AD19" s="70">
        <v>3.06</v>
      </c>
      <c r="AE19" s="70">
        <v>3.22</v>
      </c>
      <c r="AF19" s="70">
        <v>3.24</v>
      </c>
      <c r="AG19" s="70">
        <v>3.16</v>
      </c>
      <c r="AH19" s="70">
        <v>3.07</v>
      </c>
      <c r="AI19" s="70">
        <v>3.07</v>
      </c>
      <c r="AK19" s="42" t="s">
        <v>434</v>
      </c>
      <c r="AL19" s="70">
        <v>4.1399999999999997</v>
      </c>
      <c r="AM19" s="70">
        <v>4.43</v>
      </c>
      <c r="AN19" s="70">
        <v>3.66</v>
      </c>
      <c r="AO19" s="70">
        <v>3.38</v>
      </c>
      <c r="AP19" s="70">
        <v>3.23</v>
      </c>
      <c r="AQ19" s="70">
        <v>3.21</v>
      </c>
      <c r="AR19" s="70">
        <v>3.21</v>
      </c>
    </row>
    <row r="20" spans="1:44" ht="15" customHeight="1">
      <c r="A20" s="29"/>
      <c r="B20" s="29"/>
      <c r="C20" s="29"/>
      <c r="D20" s="29"/>
      <c r="E20" s="29"/>
      <c r="F20" s="29"/>
      <c r="G20" s="29"/>
      <c r="I20" s="29"/>
      <c r="J20" s="42">
        <v>45</v>
      </c>
      <c r="K20" s="70">
        <v>2.12</v>
      </c>
      <c r="L20" s="70">
        <v>1.75</v>
      </c>
      <c r="M20" s="70">
        <v>1.61</v>
      </c>
      <c r="N20" s="70">
        <v>1.59</v>
      </c>
      <c r="O20" s="70">
        <v>1.54</v>
      </c>
      <c r="P20" s="70">
        <v>1.5</v>
      </c>
      <c r="Q20" s="70">
        <v>1.52</v>
      </c>
      <c r="S20" s="42">
        <v>45</v>
      </c>
      <c r="T20" s="77">
        <v>2.73</v>
      </c>
      <c r="U20" s="70">
        <v>3.09</v>
      </c>
      <c r="V20" s="70">
        <v>1.82</v>
      </c>
      <c r="W20" s="70">
        <v>1.79</v>
      </c>
      <c r="X20" s="70">
        <v>1.77</v>
      </c>
      <c r="Y20" s="70">
        <v>1.73</v>
      </c>
      <c r="Z20" s="70">
        <v>1.76</v>
      </c>
      <c r="AA20" s="77"/>
      <c r="AB20" s="42">
        <v>45</v>
      </c>
      <c r="AC20" s="70">
        <v>3.44</v>
      </c>
      <c r="AD20" s="70">
        <v>2.58</v>
      </c>
      <c r="AE20" s="70">
        <v>2.84</v>
      </c>
      <c r="AF20" s="70">
        <v>2.9</v>
      </c>
      <c r="AG20" s="70">
        <v>2.92</v>
      </c>
      <c r="AH20" s="70">
        <v>2.88</v>
      </c>
      <c r="AI20" s="70">
        <v>2.91</v>
      </c>
      <c r="AK20" s="42">
        <v>45</v>
      </c>
      <c r="AL20" s="70">
        <v>4.1399999999999997</v>
      </c>
      <c r="AM20" s="70">
        <v>4.43</v>
      </c>
      <c r="AN20" s="70">
        <v>3.45</v>
      </c>
      <c r="AO20" s="70">
        <v>3.12</v>
      </c>
      <c r="AP20" s="70">
        <v>2.91</v>
      </c>
      <c r="AQ20" s="70">
        <v>2.79</v>
      </c>
      <c r="AR20" s="70">
        <v>2.81</v>
      </c>
    </row>
    <row r="21" spans="1:44" ht="15" customHeight="1">
      <c r="A21" s="29"/>
      <c r="B21" s="29"/>
      <c r="C21" s="29"/>
      <c r="D21" s="29"/>
      <c r="E21" s="29"/>
      <c r="F21" s="29"/>
      <c r="G21" s="29"/>
      <c r="I21" s="29"/>
      <c r="J21" s="42">
        <v>40</v>
      </c>
      <c r="K21" s="70">
        <v>2.12</v>
      </c>
      <c r="L21" s="70">
        <v>1.44</v>
      </c>
      <c r="M21" s="70">
        <v>1.3</v>
      </c>
      <c r="N21" s="70">
        <v>1.32</v>
      </c>
      <c r="O21" s="70">
        <v>1.23</v>
      </c>
      <c r="P21" s="70">
        <v>1.22</v>
      </c>
      <c r="Q21" s="70">
        <v>1.23</v>
      </c>
      <c r="S21" s="42">
        <v>40</v>
      </c>
      <c r="T21" s="77">
        <v>2.73</v>
      </c>
      <c r="U21" s="70">
        <v>2.95</v>
      </c>
      <c r="V21" s="70">
        <v>1.61</v>
      </c>
      <c r="W21" s="70">
        <v>1.58</v>
      </c>
      <c r="X21" s="70">
        <v>1.54</v>
      </c>
      <c r="Y21" s="70">
        <v>1.49</v>
      </c>
      <c r="Z21" s="70">
        <v>1.52</v>
      </c>
      <c r="AA21" s="77"/>
      <c r="AB21" s="42">
        <v>40</v>
      </c>
      <c r="AC21" s="70">
        <v>3.44</v>
      </c>
      <c r="AD21" s="70">
        <v>2.46</v>
      </c>
      <c r="AE21" s="70">
        <v>2.71</v>
      </c>
      <c r="AF21" s="70">
        <v>2.77</v>
      </c>
      <c r="AG21" s="70">
        <v>2.79</v>
      </c>
      <c r="AH21" s="70">
        <v>2.73</v>
      </c>
      <c r="AI21" s="70">
        <v>2.77</v>
      </c>
      <c r="AK21" s="42">
        <v>40</v>
      </c>
      <c r="AL21" s="70">
        <v>4.1399999999999997</v>
      </c>
      <c r="AM21" s="70">
        <v>4.29</v>
      </c>
      <c r="AN21" s="70">
        <v>3.15</v>
      </c>
      <c r="AO21" s="70">
        <v>2.81</v>
      </c>
      <c r="AP21" s="70">
        <v>2.61</v>
      </c>
      <c r="AQ21" s="70">
        <v>2.4900000000000002</v>
      </c>
      <c r="AR21" s="70">
        <v>2.5</v>
      </c>
    </row>
    <row r="22" spans="1:44" ht="15" customHeight="1">
      <c r="A22" s="29"/>
      <c r="B22" s="29"/>
      <c r="C22" s="29"/>
      <c r="D22" s="29"/>
      <c r="E22" s="29"/>
      <c r="F22" s="29"/>
      <c r="G22" s="29"/>
      <c r="I22" s="29"/>
      <c r="J22" s="42">
        <v>35</v>
      </c>
      <c r="K22" s="70">
        <v>2.12</v>
      </c>
      <c r="L22" s="70">
        <v>1.03</v>
      </c>
      <c r="M22" s="70">
        <v>0.91</v>
      </c>
      <c r="N22" s="70">
        <v>0.97</v>
      </c>
      <c r="O22" s="70">
        <v>0.88</v>
      </c>
      <c r="P22" s="70">
        <v>0.88</v>
      </c>
      <c r="Q22" s="70">
        <v>0.91</v>
      </c>
      <c r="S22" s="42">
        <v>35</v>
      </c>
      <c r="T22" s="77">
        <v>2.73</v>
      </c>
      <c r="U22" s="70">
        <v>2.8</v>
      </c>
      <c r="V22" s="70">
        <v>1.38</v>
      </c>
      <c r="W22" s="70">
        <v>1.36</v>
      </c>
      <c r="X22" s="70">
        <v>1.3</v>
      </c>
      <c r="Y22" s="70">
        <v>1.26</v>
      </c>
      <c r="Z22" s="70">
        <v>1.3</v>
      </c>
      <c r="AA22" s="77"/>
      <c r="AB22" s="42">
        <v>35</v>
      </c>
      <c r="AC22" s="70">
        <v>3.44</v>
      </c>
      <c r="AD22" s="70">
        <v>2.34</v>
      </c>
      <c r="AE22" s="70">
        <v>2.58</v>
      </c>
      <c r="AF22" s="70">
        <v>2.64</v>
      </c>
      <c r="AG22" s="70">
        <v>2.65</v>
      </c>
      <c r="AH22" s="70">
        <v>2.6</v>
      </c>
      <c r="AI22" s="70">
        <v>2.64</v>
      </c>
      <c r="AK22" s="42">
        <v>35</v>
      </c>
      <c r="AL22" s="70">
        <v>4.1399999999999997</v>
      </c>
      <c r="AM22" s="70">
        <v>4.1500000000000004</v>
      </c>
      <c r="AN22" s="70">
        <v>2.83</v>
      </c>
      <c r="AO22" s="70">
        <v>2.5299999999999998</v>
      </c>
      <c r="AP22" s="70">
        <v>2.29</v>
      </c>
      <c r="AQ22" s="70">
        <v>2.19</v>
      </c>
      <c r="AR22" s="70">
        <v>2.2000000000000002</v>
      </c>
    </row>
    <row r="23" spans="1:44" ht="15" customHeight="1">
      <c r="A23" s="29"/>
      <c r="B23" s="29"/>
      <c r="C23" s="29"/>
      <c r="D23" s="29"/>
      <c r="E23" s="29"/>
      <c r="F23" s="29"/>
      <c r="G23" s="29"/>
      <c r="I23" s="29"/>
      <c r="J23" s="42">
        <v>30</v>
      </c>
      <c r="K23" s="70">
        <v>2.12</v>
      </c>
      <c r="L23" s="70">
        <v>0.57999999999999996</v>
      </c>
      <c r="M23" s="70">
        <v>0.5</v>
      </c>
      <c r="N23" s="70">
        <v>0.61</v>
      </c>
      <c r="O23" s="70">
        <v>0.52</v>
      </c>
      <c r="P23" s="70">
        <v>0.53</v>
      </c>
      <c r="Q23" s="70">
        <v>0.56000000000000005</v>
      </c>
      <c r="S23" s="42">
        <v>30</v>
      </c>
      <c r="T23" s="77">
        <v>2.73</v>
      </c>
      <c r="U23" s="70">
        <v>2.64</v>
      </c>
      <c r="V23" s="70">
        <v>1.1399999999999999</v>
      </c>
      <c r="W23" s="70">
        <v>1.1299999999999999</v>
      </c>
      <c r="X23" s="70">
        <v>1.07</v>
      </c>
      <c r="Y23" s="70">
        <v>1.03</v>
      </c>
      <c r="Z23" s="70">
        <v>1.06</v>
      </c>
      <c r="AA23" s="104"/>
      <c r="AB23" s="42">
        <v>30</v>
      </c>
      <c r="AC23" s="70">
        <v>3.44</v>
      </c>
      <c r="AD23" s="70">
        <v>2.2200000000000002</v>
      </c>
      <c r="AE23" s="70">
        <v>2.4500000000000002</v>
      </c>
      <c r="AF23" s="70">
        <v>2.5</v>
      </c>
      <c r="AG23" s="70">
        <v>2.52</v>
      </c>
      <c r="AH23" s="70">
        <v>2.46</v>
      </c>
      <c r="AI23" s="70">
        <v>2.4900000000000002</v>
      </c>
      <c r="AK23" s="42">
        <v>30</v>
      </c>
      <c r="AL23" s="70">
        <v>4.1399999999999997</v>
      </c>
      <c r="AM23" s="70">
        <v>3.95</v>
      </c>
      <c r="AN23" s="70">
        <v>2.5</v>
      </c>
      <c r="AO23" s="70">
        <v>2.19</v>
      </c>
      <c r="AP23" s="70">
        <v>1.98</v>
      </c>
      <c r="AQ23" s="70">
        <v>1.86</v>
      </c>
      <c r="AR23" s="70">
        <v>1.88</v>
      </c>
    </row>
    <row r="24" spans="1:44" ht="15" customHeight="1">
      <c r="A24" s="29"/>
      <c r="B24" s="29"/>
      <c r="C24" s="29"/>
      <c r="D24" s="29"/>
      <c r="E24" s="29"/>
      <c r="F24" s="29"/>
      <c r="G24" s="29"/>
      <c r="I24" s="29"/>
      <c r="J24" s="42">
        <v>25</v>
      </c>
      <c r="K24" s="70">
        <v>2.12</v>
      </c>
      <c r="L24" s="70">
        <v>0.16</v>
      </c>
      <c r="M24" s="70">
        <v>0.13</v>
      </c>
      <c r="N24" s="70">
        <v>0.28000000000000003</v>
      </c>
      <c r="O24" s="70">
        <v>0.16</v>
      </c>
      <c r="P24" s="70">
        <v>0.18</v>
      </c>
      <c r="Q24" s="70">
        <v>0.22</v>
      </c>
      <c r="S24" s="42">
        <v>25</v>
      </c>
      <c r="T24" s="77">
        <v>2.73</v>
      </c>
      <c r="U24" s="70">
        <v>2.46</v>
      </c>
      <c r="V24" s="70">
        <v>0.92</v>
      </c>
      <c r="W24" s="70">
        <v>0.89</v>
      </c>
      <c r="X24" s="70">
        <v>0.82</v>
      </c>
      <c r="Y24" s="70">
        <v>0.78</v>
      </c>
      <c r="Z24" s="70">
        <v>0.81</v>
      </c>
      <c r="AA24" s="101"/>
      <c r="AB24" s="42">
        <v>25</v>
      </c>
      <c r="AC24" s="70">
        <v>3.44</v>
      </c>
      <c r="AD24" s="70">
        <v>2.09</v>
      </c>
      <c r="AE24" s="70">
        <v>2.2999999999999998</v>
      </c>
      <c r="AF24" s="70">
        <v>2.35</v>
      </c>
      <c r="AG24" s="70">
        <v>2.35</v>
      </c>
      <c r="AH24" s="70">
        <v>2.2799999999999998</v>
      </c>
      <c r="AI24" s="70">
        <v>2.31</v>
      </c>
      <c r="AK24" s="42">
        <v>25</v>
      </c>
      <c r="AL24" s="70">
        <v>4.1399999999999997</v>
      </c>
      <c r="AM24" s="70">
        <v>3.69</v>
      </c>
      <c r="AN24" s="70">
        <v>2.17</v>
      </c>
      <c r="AO24" s="70">
        <v>1.86</v>
      </c>
      <c r="AP24" s="70">
        <v>1.63</v>
      </c>
      <c r="AQ24" s="70">
        <v>1.5</v>
      </c>
      <c r="AR24" s="70">
        <v>1.55</v>
      </c>
    </row>
    <row r="25" spans="1:44" ht="15" customHeight="1">
      <c r="A25" s="29"/>
      <c r="B25" s="29"/>
      <c r="C25" s="29"/>
      <c r="D25" s="29"/>
      <c r="E25" s="29"/>
      <c r="F25" s="29"/>
      <c r="G25" s="29"/>
      <c r="I25" s="29"/>
      <c r="J25" s="42">
        <v>20</v>
      </c>
      <c r="K25" s="70">
        <v>2.12</v>
      </c>
      <c r="L25" s="70">
        <v>-0.13</v>
      </c>
      <c r="M25" s="70">
        <v>-0.16</v>
      </c>
      <c r="N25" s="70">
        <v>-0.05</v>
      </c>
      <c r="O25" s="70">
        <v>-0.17</v>
      </c>
      <c r="P25" s="70">
        <v>-0.18</v>
      </c>
      <c r="Q25" s="70">
        <v>-0.11</v>
      </c>
      <c r="S25" s="42">
        <v>20</v>
      </c>
      <c r="T25" s="77">
        <v>2.73</v>
      </c>
      <c r="U25" s="70">
        <v>2.2400000000000002</v>
      </c>
      <c r="V25" s="70">
        <v>0.66</v>
      </c>
      <c r="W25" s="70">
        <v>0.6</v>
      </c>
      <c r="X25" s="70">
        <v>0.51</v>
      </c>
      <c r="Y25" s="70">
        <v>0.49</v>
      </c>
      <c r="Z25" s="70">
        <v>0.51</v>
      </c>
      <c r="AA25" s="104"/>
      <c r="AB25" s="42">
        <v>20</v>
      </c>
      <c r="AC25" s="70">
        <v>3.44</v>
      </c>
      <c r="AD25" s="70">
        <v>1.95</v>
      </c>
      <c r="AE25" s="70">
        <v>2.12</v>
      </c>
      <c r="AF25" s="70">
        <v>2.17</v>
      </c>
      <c r="AG25" s="70">
        <v>2.17</v>
      </c>
      <c r="AH25" s="70">
        <v>2.1</v>
      </c>
      <c r="AI25" s="70">
        <v>2.12</v>
      </c>
      <c r="AK25" s="42">
        <v>20</v>
      </c>
      <c r="AL25" s="70">
        <v>4.1399999999999997</v>
      </c>
      <c r="AM25" s="70">
        <v>3.32</v>
      </c>
      <c r="AN25" s="70">
        <v>1.82</v>
      </c>
      <c r="AO25" s="70">
        <v>1.48</v>
      </c>
      <c r="AP25" s="70">
        <v>1.24</v>
      </c>
      <c r="AQ25" s="70">
        <v>1.1000000000000001</v>
      </c>
      <c r="AR25" s="70">
        <v>1.17</v>
      </c>
    </row>
    <row r="26" spans="1:44" ht="15" customHeight="1">
      <c r="A26" s="29"/>
      <c r="B26" s="29"/>
      <c r="C26" s="29"/>
      <c r="D26" s="29"/>
      <c r="E26" s="29"/>
      <c r="F26" s="29"/>
      <c r="G26" s="29"/>
      <c r="I26" s="29"/>
      <c r="J26" s="42">
        <v>15</v>
      </c>
      <c r="K26" s="70">
        <v>2.12</v>
      </c>
      <c r="L26" s="70">
        <v>-0.35</v>
      </c>
      <c r="M26" s="70">
        <v>-0.48</v>
      </c>
      <c r="N26" s="70">
        <v>-0.36</v>
      </c>
      <c r="O26" s="70">
        <v>-0.47</v>
      </c>
      <c r="P26" s="70">
        <v>-0.55000000000000004</v>
      </c>
      <c r="Q26" s="70">
        <v>-0.45</v>
      </c>
      <c r="S26" s="42">
        <v>15</v>
      </c>
      <c r="T26" s="77">
        <v>2.73</v>
      </c>
      <c r="U26" s="70">
        <v>1.95</v>
      </c>
      <c r="V26" s="70">
        <v>0.36</v>
      </c>
      <c r="W26" s="70">
        <v>0.27</v>
      </c>
      <c r="X26" s="70">
        <v>0.17</v>
      </c>
      <c r="Y26" s="70">
        <v>0.17</v>
      </c>
      <c r="Z26" s="70">
        <v>0.16</v>
      </c>
      <c r="AA26" s="104"/>
      <c r="AB26" s="42">
        <v>15</v>
      </c>
      <c r="AC26" s="70">
        <v>3.44</v>
      </c>
      <c r="AD26" s="70">
        <v>1.78</v>
      </c>
      <c r="AE26" s="70">
        <v>1.87</v>
      </c>
      <c r="AF26" s="70">
        <v>1.95</v>
      </c>
      <c r="AG26" s="70">
        <v>1.93</v>
      </c>
      <c r="AH26" s="70">
        <v>1.88</v>
      </c>
      <c r="AI26" s="70">
        <v>1.87</v>
      </c>
      <c r="AK26" s="42">
        <v>15</v>
      </c>
      <c r="AL26" s="70">
        <v>4.1399999999999997</v>
      </c>
      <c r="AM26" s="70">
        <v>2.97</v>
      </c>
      <c r="AN26" s="70">
        <v>1.4</v>
      </c>
      <c r="AO26" s="70">
        <v>1.02</v>
      </c>
      <c r="AP26" s="70">
        <v>0.8</v>
      </c>
      <c r="AQ26" s="70">
        <v>0.67</v>
      </c>
      <c r="AR26" s="70">
        <v>0.75</v>
      </c>
    </row>
    <row r="27" spans="1:44" ht="15" customHeight="1">
      <c r="A27" s="29"/>
      <c r="B27" s="29"/>
      <c r="C27" s="29"/>
      <c r="D27" s="29"/>
      <c r="E27" s="29"/>
      <c r="F27" s="29"/>
      <c r="G27" s="29"/>
      <c r="I27" s="29"/>
      <c r="J27" s="42">
        <v>10</v>
      </c>
      <c r="K27" s="70">
        <v>2.12</v>
      </c>
      <c r="L27" s="70">
        <v>-0.61</v>
      </c>
      <c r="M27" s="70">
        <v>-0.8</v>
      </c>
      <c r="N27" s="70">
        <v>-0.74</v>
      </c>
      <c r="O27" s="70">
        <v>-0.86</v>
      </c>
      <c r="P27" s="70">
        <v>-0.92</v>
      </c>
      <c r="Q27" s="70">
        <v>-0.86</v>
      </c>
      <c r="S27" s="42">
        <v>10</v>
      </c>
      <c r="T27" s="77">
        <v>2.73</v>
      </c>
      <c r="U27" s="70">
        <v>1.58</v>
      </c>
      <c r="V27" s="70"/>
      <c r="W27" s="70"/>
      <c r="X27" s="70"/>
      <c r="Y27" s="70"/>
      <c r="Z27" s="70"/>
      <c r="AA27" s="104"/>
      <c r="AB27" s="42">
        <v>10</v>
      </c>
      <c r="AC27" s="70">
        <v>3.44</v>
      </c>
      <c r="AD27" s="70">
        <v>1.43</v>
      </c>
      <c r="AE27" s="70">
        <v>1.54</v>
      </c>
      <c r="AF27" s="70">
        <v>1.57</v>
      </c>
      <c r="AG27" s="70">
        <v>1.6</v>
      </c>
      <c r="AH27" s="70">
        <v>1.53</v>
      </c>
      <c r="AI27" s="70">
        <v>1.5</v>
      </c>
      <c r="AK27" s="42">
        <v>10</v>
      </c>
      <c r="AL27" s="70">
        <v>4.1399999999999997</v>
      </c>
      <c r="AM27" s="70">
        <v>2.57</v>
      </c>
      <c r="AN27" s="70">
        <v>0.86</v>
      </c>
      <c r="AO27" s="70">
        <v>0.5</v>
      </c>
      <c r="AP27" s="70">
        <v>0.31</v>
      </c>
      <c r="AQ27" s="70">
        <v>0.17</v>
      </c>
      <c r="AR27" s="70">
        <v>0.21</v>
      </c>
    </row>
    <row r="28" spans="1:44" ht="15" customHeight="1">
      <c r="A28" s="29"/>
      <c r="B28" s="29"/>
      <c r="C28" s="29"/>
      <c r="D28" s="29"/>
      <c r="E28" s="29"/>
      <c r="F28" s="29"/>
      <c r="G28" s="29"/>
      <c r="I28" s="29"/>
      <c r="J28" s="42">
        <v>5</v>
      </c>
      <c r="K28" s="70">
        <v>2.12</v>
      </c>
      <c r="L28" s="70">
        <v>-1.08</v>
      </c>
      <c r="M28" s="70">
        <v>-1.35</v>
      </c>
      <c r="N28" s="70">
        <v>-1.38</v>
      </c>
      <c r="O28" s="70">
        <v>-1.45</v>
      </c>
      <c r="P28" s="70">
        <v>-1.52</v>
      </c>
      <c r="Q28" s="70">
        <v>-1.51</v>
      </c>
      <c r="S28" s="42">
        <v>5</v>
      </c>
      <c r="T28" s="77">
        <v>2.73</v>
      </c>
      <c r="U28" s="70">
        <v>0.79</v>
      </c>
      <c r="V28" s="70"/>
      <c r="W28" s="70"/>
      <c r="X28" s="70"/>
      <c r="Y28" s="70"/>
      <c r="Z28" s="70"/>
      <c r="AA28" s="104"/>
      <c r="AB28" s="42">
        <v>5</v>
      </c>
      <c r="AC28" s="70">
        <v>3.44</v>
      </c>
      <c r="AD28" s="70">
        <v>0.51</v>
      </c>
      <c r="AE28" s="70">
        <v>0.73</v>
      </c>
      <c r="AF28" s="70">
        <v>0.8</v>
      </c>
      <c r="AG28" s="70">
        <v>0.87</v>
      </c>
      <c r="AH28" s="70">
        <v>0.77</v>
      </c>
      <c r="AI28" s="70">
        <v>0.77</v>
      </c>
      <c r="AK28" s="42">
        <v>5</v>
      </c>
      <c r="AL28" s="70">
        <v>4.1399999999999997</v>
      </c>
      <c r="AM28" s="70">
        <v>1.81</v>
      </c>
      <c r="AN28" s="70">
        <v>0.1</v>
      </c>
      <c r="AO28" s="70"/>
      <c r="AP28" s="70"/>
      <c r="AQ28" s="70"/>
      <c r="AR28" s="70"/>
    </row>
    <row r="29" spans="1:44" ht="15" customHeight="1">
      <c r="A29" s="29"/>
      <c r="B29" s="29"/>
      <c r="C29" s="29"/>
      <c r="D29" s="29"/>
      <c r="E29" s="29"/>
      <c r="F29" s="29"/>
      <c r="G29" s="29"/>
      <c r="I29" s="29"/>
      <c r="J29" s="101"/>
      <c r="S29" s="101"/>
      <c r="T29" s="60"/>
      <c r="U29" s="60"/>
      <c r="V29" s="60"/>
      <c r="W29" s="60"/>
      <c r="X29" s="60"/>
      <c r="Y29" s="60"/>
      <c r="Z29" s="60"/>
      <c r="AA29" s="101"/>
    </row>
    <row r="30" spans="1:44" ht="15" customHeight="1">
      <c r="A30" s="29"/>
      <c r="B30" s="29"/>
      <c r="C30" s="29"/>
      <c r="D30" s="29"/>
      <c r="E30" s="29"/>
      <c r="F30" s="29"/>
      <c r="G30" s="29"/>
      <c r="I30" s="29"/>
      <c r="S30" s="104"/>
      <c r="T30" s="104"/>
      <c r="U30" s="104"/>
      <c r="V30" s="104"/>
      <c r="W30" s="104"/>
      <c r="X30" s="104"/>
      <c r="Y30" s="60"/>
      <c r="Z30" s="104"/>
      <c r="AA30" s="104"/>
    </row>
    <row r="31" spans="1:44" ht="15" customHeight="1">
      <c r="A31" s="29"/>
      <c r="B31" s="29"/>
      <c r="C31" s="29"/>
      <c r="D31" s="29"/>
      <c r="E31" s="29"/>
      <c r="F31" s="29"/>
      <c r="G31" s="29"/>
      <c r="I31" s="29"/>
      <c r="J31" s="101"/>
      <c r="K31" s="37"/>
      <c r="L31" s="37"/>
      <c r="M31" s="37"/>
      <c r="N31" s="37"/>
      <c r="O31" s="37"/>
      <c r="P31" s="37"/>
      <c r="Q31" s="37"/>
      <c r="S31" s="60"/>
      <c r="T31" s="102"/>
      <c r="U31" s="37"/>
      <c r="V31" s="37"/>
      <c r="W31" s="37"/>
      <c r="X31" s="37"/>
      <c r="Y31" s="37"/>
      <c r="Z31" s="37"/>
      <c r="AA31" s="37"/>
      <c r="AC31" s="37"/>
      <c r="AD31" s="37"/>
      <c r="AE31" s="37"/>
      <c r="AF31" s="37"/>
      <c r="AG31" s="37"/>
      <c r="AH31" s="37"/>
      <c r="AI31" s="37"/>
      <c r="AL31" s="37"/>
      <c r="AM31" s="37"/>
      <c r="AN31" s="37"/>
      <c r="AO31" s="37"/>
      <c r="AP31" s="37"/>
      <c r="AQ31" s="37"/>
      <c r="AR31" s="37"/>
    </row>
    <row r="32" spans="1:44" ht="15" customHeight="1">
      <c r="A32" s="29"/>
      <c r="B32" s="29"/>
      <c r="C32" s="29"/>
      <c r="D32" s="29"/>
      <c r="E32" s="29"/>
      <c r="F32" s="29"/>
      <c r="G32" s="29"/>
      <c r="I32" s="29"/>
      <c r="K32" s="37"/>
      <c r="L32" s="37"/>
      <c r="M32" s="37"/>
      <c r="N32" s="37"/>
      <c r="O32" s="37"/>
      <c r="P32" s="37"/>
      <c r="Q32" s="37"/>
      <c r="S32" s="60"/>
      <c r="T32" s="102"/>
      <c r="U32" s="37"/>
      <c r="V32" s="37"/>
      <c r="W32" s="37"/>
      <c r="X32" s="37"/>
      <c r="Y32" s="37"/>
      <c r="Z32" s="37"/>
      <c r="AA32" s="37"/>
      <c r="AC32" s="37"/>
      <c r="AD32" s="37"/>
      <c r="AE32" s="37"/>
      <c r="AF32" s="37"/>
      <c r="AG32" s="37"/>
      <c r="AH32" s="37"/>
      <c r="AI32" s="37"/>
      <c r="AL32" s="37"/>
      <c r="AM32" s="37"/>
      <c r="AN32" s="37"/>
      <c r="AO32" s="37"/>
      <c r="AP32" s="37"/>
      <c r="AQ32" s="37"/>
      <c r="AR32" s="37"/>
    </row>
    <row r="33" spans="1:44" ht="15" customHeight="1">
      <c r="A33" s="29"/>
      <c r="B33" s="29"/>
      <c r="C33" s="29"/>
      <c r="D33" s="29"/>
      <c r="E33" s="29"/>
      <c r="F33" s="29"/>
      <c r="G33" s="29"/>
      <c r="I33" s="29"/>
      <c r="K33" s="37"/>
      <c r="L33" s="37"/>
      <c r="M33" s="37"/>
      <c r="N33" s="37"/>
      <c r="O33" s="37"/>
      <c r="P33" s="37"/>
      <c r="Q33" s="37"/>
      <c r="S33" s="60"/>
      <c r="T33" s="102"/>
      <c r="U33" s="37"/>
      <c r="V33" s="37"/>
      <c r="W33" s="37"/>
      <c r="X33" s="37"/>
      <c r="Y33" s="37"/>
      <c r="Z33" s="37"/>
      <c r="AA33" s="37"/>
      <c r="AC33" s="37"/>
      <c r="AD33" s="37"/>
      <c r="AE33" s="37"/>
      <c r="AF33" s="37"/>
      <c r="AG33" s="37"/>
      <c r="AH33" s="37"/>
      <c r="AI33" s="37"/>
      <c r="AL33" s="37"/>
      <c r="AM33" s="37"/>
      <c r="AN33" s="37"/>
      <c r="AO33" s="37"/>
      <c r="AP33" s="37"/>
      <c r="AQ33" s="37"/>
      <c r="AR33" s="37"/>
    </row>
    <row r="34" spans="1:44" ht="15" customHeight="1">
      <c r="A34" s="29"/>
      <c r="B34" s="29"/>
      <c r="C34" s="29"/>
      <c r="D34" s="29"/>
      <c r="E34" s="29"/>
      <c r="F34" s="29"/>
      <c r="G34" s="29"/>
      <c r="I34" s="29"/>
      <c r="K34" s="37"/>
      <c r="L34" s="37"/>
      <c r="M34" s="37"/>
      <c r="N34" s="37"/>
      <c r="O34" s="37"/>
      <c r="P34" s="37"/>
      <c r="Q34" s="37"/>
      <c r="S34" s="60"/>
      <c r="T34" s="102"/>
      <c r="U34" s="37"/>
      <c r="V34" s="37"/>
      <c r="W34" s="37"/>
      <c r="X34" s="37"/>
      <c r="Y34" s="37"/>
      <c r="Z34" s="37"/>
      <c r="AA34" s="37"/>
      <c r="AC34" s="37"/>
      <c r="AD34" s="37"/>
      <c r="AE34" s="37"/>
      <c r="AF34" s="37"/>
      <c r="AG34" s="37"/>
      <c r="AH34" s="37"/>
      <c r="AI34" s="37"/>
      <c r="AL34" s="37"/>
      <c r="AM34" s="37"/>
      <c r="AN34" s="37"/>
      <c r="AO34" s="37"/>
      <c r="AP34" s="37"/>
      <c r="AQ34" s="37"/>
      <c r="AR34" s="37"/>
    </row>
    <row r="35" spans="1:44" ht="15" customHeight="1">
      <c r="A35" s="29"/>
      <c r="B35" s="29"/>
      <c r="C35" s="29"/>
      <c r="D35" s="29"/>
      <c r="E35" s="29"/>
      <c r="F35" s="29"/>
      <c r="G35" s="29"/>
      <c r="I35" s="29"/>
      <c r="K35" s="37"/>
      <c r="L35" s="37"/>
      <c r="M35" s="37"/>
      <c r="N35" s="37"/>
      <c r="O35" s="37"/>
      <c r="P35" s="37"/>
      <c r="Q35" s="37"/>
      <c r="S35" s="60"/>
      <c r="T35" s="102"/>
      <c r="U35" s="37"/>
      <c r="V35" s="37"/>
      <c r="W35" s="37"/>
      <c r="X35" s="37"/>
      <c r="Y35" s="37"/>
      <c r="Z35" s="37"/>
      <c r="AA35" s="37"/>
      <c r="AC35" s="37"/>
      <c r="AD35" s="37"/>
      <c r="AE35" s="37"/>
      <c r="AF35" s="37"/>
      <c r="AG35" s="37"/>
      <c r="AH35" s="37"/>
      <c r="AI35" s="37"/>
      <c r="AL35" s="37"/>
      <c r="AM35" s="37"/>
      <c r="AN35" s="37"/>
      <c r="AO35" s="37"/>
      <c r="AP35" s="37"/>
      <c r="AQ35" s="37"/>
      <c r="AR35" s="37"/>
    </row>
    <row r="36" spans="1:44" ht="15" customHeight="1">
      <c r="A36" s="29"/>
      <c r="B36" s="29"/>
      <c r="C36" s="29"/>
      <c r="D36" s="29"/>
      <c r="E36" s="29"/>
      <c r="F36" s="29"/>
      <c r="G36" s="29"/>
      <c r="I36" s="29"/>
      <c r="K36" s="37"/>
      <c r="L36" s="37"/>
      <c r="M36" s="37"/>
      <c r="N36" s="37"/>
      <c r="O36" s="37"/>
      <c r="P36" s="37"/>
      <c r="Q36" s="37"/>
      <c r="S36" s="101"/>
      <c r="T36" s="102"/>
      <c r="U36" s="37"/>
      <c r="V36" s="37"/>
      <c r="W36" s="37"/>
      <c r="X36" s="37"/>
      <c r="Y36" s="37"/>
      <c r="Z36" s="37"/>
      <c r="AA36" s="37"/>
      <c r="AC36" s="37"/>
      <c r="AD36" s="37"/>
      <c r="AE36" s="37"/>
      <c r="AF36" s="37"/>
      <c r="AG36" s="37"/>
      <c r="AH36" s="37"/>
      <c r="AI36" s="37"/>
      <c r="AL36" s="37"/>
      <c r="AM36" s="37"/>
      <c r="AN36" s="37"/>
      <c r="AO36" s="37"/>
      <c r="AP36" s="37"/>
      <c r="AQ36" s="37"/>
      <c r="AR36" s="37"/>
    </row>
    <row r="37" spans="1:44" ht="15" customHeight="1">
      <c r="A37" s="29"/>
      <c r="B37" s="29"/>
      <c r="C37" s="29"/>
      <c r="D37" s="29"/>
      <c r="E37" s="29"/>
      <c r="F37" s="29"/>
      <c r="G37" s="29"/>
      <c r="I37" s="29"/>
      <c r="K37" s="263"/>
      <c r="L37" s="263"/>
      <c r="M37" s="263"/>
      <c r="N37" s="263"/>
      <c r="O37" s="263"/>
      <c r="P37" s="263"/>
      <c r="Q37" s="263"/>
      <c r="S37" s="101"/>
      <c r="T37" s="102"/>
      <c r="U37" s="263"/>
      <c r="V37" s="263"/>
      <c r="W37" s="263"/>
      <c r="X37" s="263"/>
      <c r="Y37" s="263"/>
      <c r="Z37" s="263"/>
      <c r="AA37" s="263"/>
      <c r="AC37" s="263"/>
      <c r="AD37" s="263"/>
      <c r="AE37" s="263"/>
      <c r="AF37" s="263"/>
      <c r="AG37" s="263"/>
      <c r="AH37" s="263"/>
      <c r="AI37" s="263"/>
      <c r="AL37" s="263"/>
      <c r="AM37" s="263"/>
      <c r="AN37" s="263"/>
      <c r="AO37" s="263"/>
      <c r="AP37" s="263"/>
      <c r="AQ37" s="263"/>
      <c r="AR37" s="263"/>
    </row>
    <row r="38" spans="1:44" ht="15" customHeight="1">
      <c r="A38" s="29"/>
      <c r="B38" s="29"/>
      <c r="C38" s="29"/>
      <c r="D38" s="29"/>
      <c r="E38" s="29"/>
      <c r="F38" s="29"/>
      <c r="G38" s="29"/>
      <c r="I38" s="29"/>
      <c r="K38" s="263"/>
      <c r="L38" s="263"/>
      <c r="M38" s="263"/>
      <c r="N38" s="263"/>
      <c r="O38" s="263"/>
      <c r="P38" s="263"/>
      <c r="Q38" s="263"/>
      <c r="S38" s="101"/>
      <c r="T38" s="102"/>
      <c r="U38" s="263"/>
      <c r="V38" s="263"/>
      <c r="W38" s="263"/>
      <c r="X38" s="263"/>
      <c r="Y38" s="263"/>
      <c r="Z38" s="263"/>
      <c r="AA38" s="263"/>
      <c r="AC38" s="263"/>
      <c r="AD38" s="263"/>
      <c r="AE38" s="263"/>
      <c r="AF38" s="263"/>
      <c r="AG38" s="263"/>
      <c r="AH38" s="263"/>
      <c r="AI38" s="263"/>
      <c r="AL38" s="263"/>
      <c r="AM38" s="263"/>
      <c r="AN38" s="263"/>
      <c r="AO38" s="263"/>
      <c r="AP38" s="263"/>
      <c r="AQ38" s="263"/>
      <c r="AR38" s="263"/>
    </row>
    <row r="39" spans="1:44" ht="15" customHeight="1">
      <c r="A39" s="29"/>
      <c r="B39" s="29"/>
      <c r="C39" s="29"/>
      <c r="D39" s="29"/>
      <c r="E39" s="29"/>
      <c r="F39" s="29"/>
      <c r="G39" s="29"/>
      <c r="I39" s="29"/>
      <c r="K39" s="263"/>
      <c r="L39" s="263"/>
      <c r="M39" s="263"/>
      <c r="N39" s="263"/>
      <c r="O39" s="263"/>
      <c r="P39" s="263"/>
      <c r="Q39" s="263"/>
      <c r="S39" s="101"/>
      <c r="T39" s="102"/>
      <c r="U39" s="263"/>
      <c r="V39" s="263"/>
      <c r="W39" s="263"/>
      <c r="X39" s="263"/>
      <c r="Y39" s="263"/>
      <c r="Z39" s="263"/>
      <c r="AA39" s="263"/>
      <c r="AC39" s="263"/>
      <c r="AD39" s="263"/>
      <c r="AE39" s="263"/>
      <c r="AF39" s="263"/>
      <c r="AG39" s="263"/>
      <c r="AH39" s="263"/>
      <c r="AI39" s="263"/>
      <c r="AL39" s="263"/>
      <c r="AM39" s="263"/>
      <c r="AN39" s="263"/>
      <c r="AO39" s="263"/>
      <c r="AP39" s="263"/>
      <c r="AQ39" s="263"/>
      <c r="AR39" s="263"/>
    </row>
    <row r="40" spans="1:44" ht="15" customHeight="1">
      <c r="A40" s="29"/>
      <c r="B40" s="29"/>
      <c r="C40" s="29"/>
      <c r="D40" s="29"/>
      <c r="E40" s="29"/>
      <c r="F40" s="29"/>
      <c r="G40" s="29"/>
      <c r="I40" s="29"/>
      <c r="K40" s="263"/>
      <c r="L40" s="263"/>
      <c r="M40" s="263"/>
      <c r="N40" s="263"/>
      <c r="O40" s="263"/>
      <c r="P40" s="263"/>
      <c r="Q40" s="263"/>
      <c r="S40" s="101"/>
      <c r="T40" s="102"/>
      <c r="U40" s="263"/>
      <c r="V40" s="263"/>
      <c r="W40" s="263"/>
      <c r="X40" s="263"/>
      <c r="Y40" s="263"/>
      <c r="Z40" s="263"/>
      <c r="AA40" s="263"/>
      <c r="AC40" s="263"/>
      <c r="AD40" s="263"/>
      <c r="AE40" s="263"/>
      <c r="AF40" s="263"/>
      <c r="AG40" s="263"/>
      <c r="AH40" s="263"/>
      <c r="AI40" s="263"/>
      <c r="AL40" s="263"/>
      <c r="AM40" s="263"/>
      <c r="AN40" s="263"/>
      <c r="AO40" s="263"/>
      <c r="AP40" s="263"/>
      <c r="AQ40" s="263"/>
      <c r="AR40" s="263"/>
    </row>
    <row r="41" spans="1:44" ht="15" customHeight="1">
      <c r="A41" s="29"/>
      <c r="B41" s="29"/>
      <c r="C41" s="29"/>
      <c r="D41" s="29"/>
      <c r="E41" s="29"/>
      <c r="F41" s="29"/>
      <c r="G41" s="29"/>
      <c r="I41" s="29"/>
      <c r="K41" s="263"/>
      <c r="L41" s="263"/>
      <c r="M41" s="263"/>
      <c r="N41" s="263"/>
      <c r="O41" s="263"/>
      <c r="P41" s="263"/>
      <c r="Q41" s="263"/>
      <c r="T41" s="102"/>
      <c r="U41" s="263"/>
      <c r="V41" s="263"/>
      <c r="W41" s="263"/>
      <c r="X41" s="263"/>
      <c r="Y41" s="263"/>
      <c r="Z41" s="263"/>
      <c r="AA41" s="263"/>
      <c r="AC41" s="263"/>
      <c r="AD41" s="263"/>
      <c r="AE41" s="263"/>
      <c r="AF41" s="263"/>
      <c r="AG41" s="263"/>
      <c r="AH41" s="263"/>
      <c r="AI41" s="263"/>
      <c r="AL41" s="263"/>
      <c r="AM41" s="263"/>
      <c r="AN41" s="263"/>
      <c r="AO41" s="263"/>
      <c r="AP41" s="263"/>
      <c r="AQ41" s="263"/>
      <c r="AR41" s="263"/>
    </row>
    <row r="42" spans="1:44" ht="15" customHeight="1">
      <c r="A42" s="29"/>
      <c r="B42" s="29"/>
      <c r="C42" s="29"/>
      <c r="D42" s="29"/>
      <c r="E42" s="29"/>
      <c r="F42" s="29"/>
      <c r="G42" s="29"/>
      <c r="I42" s="29"/>
      <c r="K42" s="263"/>
      <c r="L42" s="263"/>
      <c r="M42" s="263"/>
      <c r="N42" s="263"/>
      <c r="O42" s="263"/>
      <c r="P42" s="263"/>
      <c r="Q42" s="263"/>
      <c r="T42" s="102"/>
      <c r="U42" s="263"/>
      <c r="V42" s="263"/>
      <c r="W42" s="263"/>
      <c r="X42" s="263"/>
      <c r="Y42" s="263"/>
      <c r="Z42" s="263"/>
      <c r="AA42" s="263"/>
      <c r="AC42" s="263"/>
      <c r="AD42" s="263"/>
      <c r="AE42" s="263"/>
      <c r="AF42" s="263"/>
      <c r="AG42" s="263"/>
      <c r="AH42" s="263"/>
      <c r="AI42" s="263"/>
      <c r="AL42" s="263"/>
      <c r="AM42" s="263"/>
      <c r="AN42" s="263"/>
      <c r="AO42" s="263"/>
      <c r="AP42" s="263"/>
      <c r="AQ42" s="263"/>
      <c r="AR42" s="263"/>
    </row>
    <row r="43" spans="1:44" ht="15" customHeight="1">
      <c r="A43" s="29"/>
      <c r="B43" s="29"/>
      <c r="C43" s="29"/>
      <c r="D43" s="29"/>
      <c r="E43" s="29"/>
      <c r="F43" s="29"/>
      <c r="G43" s="29"/>
      <c r="I43" s="29"/>
      <c r="K43" s="263"/>
      <c r="L43" s="263"/>
      <c r="M43" s="263"/>
      <c r="N43" s="263"/>
      <c r="O43" s="263"/>
      <c r="P43" s="263"/>
      <c r="Q43" s="263"/>
      <c r="T43" s="102"/>
      <c r="U43" s="263"/>
      <c r="V43" s="263"/>
      <c r="W43" s="263"/>
      <c r="X43" s="263"/>
      <c r="Y43" s="263"/>
      <c r="Z43" s="263"/>
      <c r="AA43" s="263"/>
      <c r="AC43" s="263"/>
      <c r="AD43" s="263"/>
      <c r="AE43" s="263"/>
      <c r="AF43" s="263"/>
      <c r="AG43" s="263"/>
      <c r="AH43" s="263"/>
      <c r="AI43" s="263"/>
      <c r="AL43" s="263"/>
      <c r="AM43" s="263"/>
      <c r="AN43" s="263"/>
      <c r="AO43" s="263"/>
      <c r="AP43" s="263"/>
      <c r="AQ43" s="263"/>
      <c r="AR43" s="263"/>
    </row>
    <row r="44" spans="1:44" ht="15" customHeight="1">
      <c r="A44" s="29"/>
      <c r="B44" s="29"/>
      <c r="C44" s="29"/>
      <c r="D44" s="29"/>
      <c r="E44" s="29"/>
      <c r="F44" s="29"/>
      <c r="G44" s="29"/>
      <c r="I44" s="29"/>
      <c r="K44" s="263"/>
      <c r="L44" s="263"/>
      <c r="M44" s="263"/>
      <c r="N44" s="263"/>
      <c r="O44" s="263"/>
      <c r="P44" s="263"/>
      <c r="Q44" s="263"/>
      <c r="T44" s="102"/>
      <c r="U44" s="263"/>
      <c r="V44" s="263"/>
      <c r="W44" s="263"/>
      <c r="X44" s="263"/>
      <c r="Y44" s="263"/>
      <c r="Z44" s="263"/>
      <c r="AA44" s="263"/>
      <c r="AC44" s="263"/>
      <c r="AD44" s="263"/>
      <c r="AE44" s="263"/>
      <c r="AF44" s="263"/>
      <c r="AG44" s="263"/>
      <c r="AH44" s="263"/>
      <c r="AI44" s="263"/>
      <c r="AL44" s="263"/>
      <c r="AM44" s="263"/>
      <c r="AN44" s="263"/>
      <c r="AO44" s="263"/>
      <c r="AP44" s="263"/>
      <c r="AQ44" s="263"/>
      <c r="AR44" s="263"/>
    </row>
    <row r="45" spans="1:44" ht="15" customHeight="1">
      <c r="A45" s="29"/>
      <c r="B45" s="29"/>
      <c r="C45" s="29"/>
      <c r="D45" s="29"/>
      <c r="E45" s="29"/>
      <c r="F45" s="29"/>
      <c r="G45" s="29"/>
      <c r="I45" s="29"/>
      <c r="K45" s="263"/>
      <c r="L45" s="263"/>
      <c r="M45" s="263"/>
      <c r="N45" s="263"/>
      <c r="O45" s="263"/>
      <c r="P45" s="263"/>
      <c r="Q45" s="263"/>
      <c r="T45" s="102"/>
      <c r="U45" s="263"/>
      <c r="V45" s="263"/>
      <c r="W45" s="263"/>
      <c r="X45" s="263"/>
      <c r="Y45" s="263"/>
      <c r="Z45" s="263"/>
      <c r="AA45" s="263"/>
      <c r="AC45" s="263"/>
      <c r="AD45" s="263"/>
      <c r="AE45" s="263"/>
      <c r="AF45" s="263"/>
      <c r="AG45" s="263"/>
      <c r="AH45" s="263"/>
      <c r="AI45" s="263"/>
      <c r="AL45" s="263"/>
      <c r="AM45" s="263"/>
      <c r="AN45" s="263"/>
      <c r="AO45" s="263"/>
      <c r="AP45" s="263"/>
      <c r="AQ45" s="263"/>
      <c r="AR45" s="263"/>
    </row>
    <row r="46" spans="1:44" ht="15" customHeight="1">
      <c r="A46" s="29"/>
      <c r="B46" s="29"/>
      <c r="C46" s="29"/>
      <c r="D46" s="29"/>
      <c r="E46" s="29"/>
      <c r="F46" s="29"/>
      <c r="G46" s="29"/>
      <c r="I46" s="29"/>
      <c r="K46" s="263"/>
      <c r="L46" s="263"/>
      <c r="M46" s="263"/>
      <c r="N46" s="263"/>
      <c r="O46" s="263"/>
      <c r="P46" s="263"/>
      <c r="Q46" s="263"/>
      <c r="T46" s="102"/>
      <c r="U46" s="263"/>
      <c r="V46" s="263"/>
      <c r="W46" s="263"/>
      <c r="X46" s="263"/>
      <c r="Y46" s="263"/>
      <c r="Z46" s="263"/>
      <c r="AA46" s="263"/>
      <c r="AC46" s="263"/>
      <c r="AD46" s="263"/>
      <c r="AE46" s="263"/>
      <c r="AF46" s="263"/>
      <c r="AG46" s="263"/>
      <c r="AH46" s="263"/>
      <c r="AI46" s="263"/>
      <c r="AL46" s="263"/>
      <c r="AM46" s="263"/>
      <c r="AN46" s="263"/>
      <c r="AO46" s="263"/>
      <c r="AP46" s="263"/>
      <c r="AQ46" s="263"/>
      <c r="AR46" s="263"/>
    </row>
    <row r="47" spans="1:44" ht="15" customHeight="1">
      <c r="A47" s="29"/>
      <c r="B47" s="29"/>
      <c r="C47" s="29"/>
      <c r="D47" s="29"/>
      <c r="E47" s="29"/>
      <c r="F47" s="29"/>
      <c r="G47" s="29"/>
      <c r="I47" s="29"/>
      <c r="K47" s="263"/>
      <c r="L47" s="263"/>
      <c r="M47" s="263"/>
      <c r="N47" s="263"/>
      <c r="O47" s="263"/>
      <c r="P47" s="263"/>
      <c r="Q47" s="263"/>
      <c r="T47" s="102"/>
      <c r="U47" s="263"/>
      <c r="V47" s="263"/>
      <c r="W47" s="263"/>
      <c r="X47" s="263"/>
      <c r="Y47" s="263"/>
      <c r="Z47" s="263"/>
      <c r="AA47" s="263"/>
      <c r="AC47" s="263"/>
      <c r="AD47" s="263"/>
      <c r="AE47" s="263"/>
      <c r="AF47" s="263"/>
      <c r="AG47" s="263"/>
      <c r="AH47" s="263"/>
      <c r="AI47" s="263"/>
      <c r="AL47" s="263"/>
      <c r="AM47" s="263"/>
      <c r="AN47" s="263"/>
      <c r="AO47" s="263"/>
      <c r="AP47" s="263"/>
      <c r="AQ47" s="263"/>
      <c r="AR47" s="263"/>
    </row>
    <row r="48" spans="1:44" ht="15" customHeight="1">
      <c r="A48" s="29"/>
      <c r="B48" s="29"/>
      <c r="C48" s="29"/>
      <c r="D48" s="29"/>
      <c r="E48" s="29"/>
      <c r="F48" s="29"/>
      <c r="G48" s="29"/>
      <c r="I48" s="29"/>
      <c r="K48" s="263"/>
      <c r="L48" s="263"/>
      <c r="M48" s="263"/>
      <c r="N48" s="263"/>
      <c r="O48" s="263"/>
      <c r="P48" s="263"/>
      <c r="Q48" s="263"/>
      <c r="T48" s="102"/>
      <c r="U48" s="263"/>
      <c r="V48" s="263"/>
      <c r="W48" s="263"/>
      <c r="X48" s="263"/>
      <c r="Y48" s="263"/>
      <c r="Z48" s="263"/>
      <c r="AA48" s="263"/>
      <c r="AC48" s="263"/>
      <c r="AD48" s="263"/>
      <c r="AE48" s="263"/>
      <c r="AF48" s="263"/>
      <c r="AG48" s="263"/>
      <c r="AH48" s="263"/>
      <c r="AI48" s="263"/>
      <c r="AL48" s="263"/>
      <c r="AM48" s="263"/>
      <c r="AN48" s="263"/>
      <c r="AO48" s="263"/>
      <c r="AP48" s="263"/>
      <c r="AQ48" s="263"/>
      <c r="AR48" s="263"/>
    </row>
    <row r="49" spans="1:44" ht="15" customHeight="1">
      <c r="A49" s="29"/>
      <c r="B49" s="29"/>
      <c r="C49" s="29"/>
      <c r="D49" s="29"/>
      <c r="E49" s="29"/>
      <c r="F49" s="29"/>
      <c r="G49" s="29"/>
      <c r="I49" s="29"/>
      <c r="K49" s="263"/>
      <c r="L49" s="263"/>
      <c r="M49" s="263"/>
      <c r="N49" s="263"/>
      <c r="O49" s="263"/>
      <c r="P49" s="263"/>
      <c r="Q49" s="263"/>
      <c r="T49" s="102"/>
      <c r="U49" s="263"/>
      <c r="V49" s="263"/>
      <c r="W49" s="263"/>
      <c r="X49" s="263"/>
      <c r="Y49" s="263"/>
      <c r="Z49" s="263"/>
      <c r="AA49" s="263"/>
      <c r="AC49" s="263"/>
      <c r="AD49" s="263"/>
      <c r="AE49" s="263"/>
      <c r="AF49" s="263"/>
      <c r="AG49" s="263"/>
      <c r="AH49" s="263"/>
      <c r="AI49" s="263"/>
      <c r="AL49" s="263"/>
      <c r="AM49" s="263"/>
      <c r="AN49" s="263"/>
      <c r="AO49" s="263"/>
      <c r="AP49" s="263"/>
      <c r="AQ49" s="263"/>
      <c r="AR49" s="263"/>
    </row>
    <row r="50" spans="1:44" ht="15" customHeight="1">
      <c r="K50" s="263"/>
      <c r="L50" s="263"/>
      <c r="M50" s="263"/>
      <c r="N50" s="263"/>
      <c r="O50" s="263"/>
      <c r="P50" s="263"/>
      <c r="Q50" s="263"/>
    </row>
    <row r="51" spans="1:44" ht="15" customHeight="1">
      <c r="K51" s="263"/>
      <c r="L51" s="263"/>
      <c r="M51" s="263"/>
      <c r="N51" s="263"/>
      <c r="O51" s="263"/>
      <c r="P51" s="263"/>
      <c r="Q51" s="263"/>
    </row>
  </sheetData>
  <hyperlinks>
    <hyperlink ref="I1" location="'Table of Contents'!B13" display="Back to Table of Contents" xr:uid="{6C164E3D-1C32-4980-A727-629BF76DE3A4}"/>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F6BF5-5C06-4BF7-8921-E305F4C431BA}">
  <sheetPr codeName="Sheet22">
    <tabColor theme="4" tint="0.59999389629810485"/>
    <pageSetUpPr autoPageBreaks="0"/>
  </sheetPr>
  <dimension ref="A1:AR49"/>
  <sheetViews>
    <sheetView showGridLines="0" zoomScaleNormal="100" workbookViewId="0">
      <selection activeCell="I1" sqref="I1"/>
    </sheetView>
  </sheetViews>
  <sheetFormatPr defaultColWidth="9.140625" defaultRowHeight="15" customHeight="1"/>
  <cols>
    <col min="1" max="7" width="9.140625" style="30"/>
    <col min="8" max="8" width="2.5703125" style="47" customWidth="1"/>
    <col min="9" max="9" width="9.140625" style="30"/>
    <col min="10" max="10" width="32.5703125" style="42" customWidth="1"/>
    <col min="11" max="16" width="5" style="34" bestFit="1" customWidth="1"/>
    <col min="17" max="17" width="12.28515625" style="34" customWidth="1"/>
    <col min="18" max="18" width="17.5703125" style="34" customWidth="1"/>
    <col min="19" max="19" width="31.28515625" style="42" bestFit="1" customWidth="1"/>
    <col min="20" max="25" width="5" style="34" bestFit="1" customWidth="1"/>
    <col min="26" max="26" width="11.28515625" style="34" customWidth="1"/>
    <col min="27" max="27" width="17.5703125" style="34" customWidth="1"/>
    <col min="28" max="28" width="31.28515625" style="42" bestFit="1" customWidth="1"/>
    <col min="29" max="34" width="5" style="34" bestFit="1" customWidth="1"/>
    <col min="35" max="35" width="12.5703125" style="34" customWidth="1"/>
    <col min="36" max="36" width="17.5703125" style="34" customWidth="1"/>
    <col min="37" max="37" width="31.28515625" style="42" bestFit="1" customWidth="1"/>
    <col min="38" max="43" width="5" style="34" bestFit="1" customWidth="1"/>
    <col min="44" max="44" width="12.42578125" style="34" customWidth="1"/>
    <col min="45" max="16384" width="9.140625" style="30"/>
  </cols>
  <sheetData>
    <row r="1" spans="1:44" s="256" customFormat="1" ht="14.1" customHeight="1">
      <c r="A1" s="254" t="s">
        <v>7</v>
      </c>
      <c r="B1" s="254"/>
      <c r="C1" s="254"/>
      <c r="D1" s="254"/>
      <c r="E1" s="254"/>
      <c r="F1" s="254"/>
      <c r="G1" s="254"/>
      <c r="H1" s="246"/>
      <c r="I1" s="247" t="s">
        <v>91</v>
      </c>
      <c r="J1" s="191"/>
      <c r="K1" s="255"/>
      <c r="L1" s="255"/>
      <c r="M1" s="255"/>
      <c r="N1" s="255"/>
      <c r="O1" s="255"/>
      <c r="P1" s="255"/>
      <c r="Q1" s="255"/>
      <c r="R1" s="255"/>
      <c r="S1" s="191"/>
      <c r="T1" s="255"/>
      <c r="U1" s="255"/>
      <c r="V1" s="255"/>
      <c r="W1" s="255"/>
      <c r="X1" s="255"/>
      <c r="Y1" s="255"/>
      <c r="Z1" s="255"/>
      <c r="AA1" s="255"/>
      <c r="AB1" s="191"/>
      <c r="AC1" s="255"/>
      <c r="AD1" s="255"/>
      <c r="AE1" s="255"/>
      <c r="AF1" s="255"/>
      <c r="AG1" s="255"/>
      <c r="AH1" s="255"/>
      <c r="AI1" s="255"/>
      <c r="AJ1" s="255"/>
      <c r="AK1" s="191"/>
      <c r="AL1" s="255"/>
      <c r="AM1" s="255"/>
      <c r="AN1" s="255"/>
      <c r="AO1" s="255"/>
      <c r="AP1" s="255"/>
      <c r="AQ1" s="255"/>
      <c r="AR1" s="255"/>
    </row>
    <row r="2" spans="1:44" s="29" customFormat="1" ht="15" customHeight="1">
      <c r="H2" s="47"/>
      <c r="J2" s="24" t="s">
        <v>186</v>
      </c>
      <c r="K2" s="34"/>
      <c r="L2" s="34"/>
      <c r="M2" s="34"/>
      <c r="N2" s="34"/>
      <c r="O2" s="34"/>
      <c r="P2" s="34"/>
      <c r="Q2" s="34"/>
      <c r="R2" s="34"/>
      <c r="S2" s="24"/>
      <c r="T2" s="34"/>
      <c r="U2" s="34"/>
      <c r="V2" s="34"/>
      <c r="W2" s="34"/>
      <c r="X2" s="34"/>
      <c r="Y2" s="34"/>
      <c r="Z2" s="34"/>
      <c r="AA2" s="34"/>
      <c r="AB2" s="24"/>
      <c r="AC2" s="34"/>
      <c r="AD2" s="34"/>
      <c r="AE2" s="34"/>
      <c r="AF2" s="34"/>
      <c r="AG2" s="34"/>
      <c r="AH2" s="34"/>
      <c r="AI2" s="34"/>
      <c r="AJ2" s="34"/>
      <c r="AK2" s="24"/>
      <c r="AL2" s="34"/>
      <c r="AM2" s="34"/>
      <c r="AN2" s="34"/>
      <c r="AO2" s="34"/>
      <c r="AP2" s="34"/>
      <c r="AQ2" s="34"/>
      <c r="AR2" s="34"/>
    </row>
    <row r="3" spans="1:44" s="29" customFormat="1" ht="15" customHeight="1">
      <c r="H3" s="47"/>
      <c r="J3" s="86" t="s">
        <v>237</v>
      </c>
      <c r="K3" s="60"/>
      <c r="L3" s="60"/>
      <c r="M3" s="60"/>
      <c r="N3" s="60"/>
      <c r="O3" s="60"/>
      <c r="P3" s="60"/>
      <c r="Q3" s="60"/>
      <c r="R3" s="60"/>
      <c r="S3" s="86"/>
      <c r="T3" s="60"/>
      <c r="U3" s="60"/>
      <c r="V3" s="60"/>
      <c r="W3" s="60"/>
      <c r="X3" s="60"/>
      <c r="Y3" s="60"/>
      <c r="Z3" s="60"/>
      <c r="AA3" s="60"/>
      <c r="AB3" s="86"/>
      <c r="AC3" s="60"/>
      <c r="AD3" s="60"/>
      <c r="AE3" s="60"/>
      <c r="AF3" s="60"/>
      <c r="AG3" s="60"/>
      <c r="AH3" s="60"/>
      <c r="AI3" s="60"/>
      <c r="AJ3" s="60"/>
      <c r="AK3" s="86"/>
      <c r="AL3" s="60"/>
      <c r="AM3" s="60"/>
      <c r="AN3" s="60"/>
      <c r="AO3" s="60"/>
      <c r="AP3" s="60"/>
      <c r="AQ3" s="60"/>
      <c r="AR3" s="60"/>
    </row>
    <row r="4" spans="1:44" s="29" customFormat="1" ht="15" customHeight="1">
      <c r="H4" s="47"/>
      <c r="J4" s="108"/>
      <c r="K4" s="107"/>
      <c r="L4" s="107"/>
      <c r="M4" s="107"/>
      <c r="N4" s="107"/>
      <c r="O4" s="107"/>
      <c r="P4" s="107"/>
      <c r="Q4" s="107"/>
      <c r="R4" s="107"/>
      <c r="S4" s="108"/>
      <c r="T4" s="107"/>
      <c r="U4" s="107"/>
      <c r="V4" s="107"/>
      <c r="W4" s="107"/>
      <c r="X4" s="107"/>
      <c r="Y4" s="107"/>
      <c r="Z4" s="107"/>
      <c r="AA4" s="107"/>
      <c r="AB4" s="108"/>
      <c r="AC4" s="107"/>
      <c r="AD4" s="107"/>
      <c r="AE4" s="107"/>
      <c r="AF4" s="107"/>
      <c r="AG4" s="107"/>
      <c r="AH4" s="107"/>
      <c r="AI4" s="107"/>
      <c r="AJ4" s="107"/>
      <c r="AK4" s="108"/>
      <c r="AL4" s="107"/>
      <c r="AM4" s="107"/>
      <c r="AN4" s="107"/>
      <c r="AO4" s="107"/>
      <c r="AP4" s="107"/>
      <c r="AQ4" s="107"/>
      <c r="AR4" s="107"/>
    </row>
    <row r="5" spans="1:44" s="29" customFormat="1" ht="15" customHeight="1">
      <c r="H5" s="47"/>
      <c r="J5" s="120" t="s">
        <v>14</v>
      </c>
      <c r="K5" s="107"/>
      <c r="L5" s="107"/>
      <c r="M5" s="107"/>
      <c r="N5" s="107"/>
      <c r="O5" s="107"/>
      <c r="P5" s="107"/>
      <c r="Q5" s="107"/>
      <c r="R5" s="107"/>
      <c r="S5" s="120" t="s">
        <v>19</v>
      </c>
      <c r="T5" s="107"/>
      <c r="U5" s="107"/>
      <c r="V5" s="107"/>
      <c r="W5" s="107"/>
      <c r="X5" s="107"/>
      <c r="Y5" s="107"/>
      <c r="Z5" s="107"/>
      <c r="AA5" s="107"/>
      <c r="AB5" s="120" t="s">
        <v>20</v>
      </c>
      <c r="AC5" s="165"/>
      <c r="AD5" s="165"/>
      <c r="AE5" s="165"/>
      <c r="AF5" s="165"/>
      <c r="AG5" s="165"/>
      <c r="AH5" s="165"/>
      <c r="AI5" s="165"/>
      <c r="AJ5" s="101"/>
      <c r="AK5" s="120" t="s">
        <v>21</v>
      </c>
      <c r="AL5" s="165"/>
      <c r="AM5" s="165"/>
      <c r="AN5" s="165"/>
      <c r="AO5" s="165"/>
      <c r="AP5" s="165"/>
      <c r="AQ5" s="165"/>
      <c r="AR5" s="165"/>
    </row>
    <row r="6" spans="1:44" s="29" customFormat="1" ht="15" customHeight="1">
      <c r="H6" s="47"/>
      <c r="J6" s="116"/>
      <c r="K6" s="107"/>
      <c r="L6" s="107"/>
      <c r="M6" s="107"/>
      <c r="N6" s="107"/>
      <c r="O6" s="107"/>
      <c r="P6" s="107"/>
      <c r="Q6" s="107"/>
      <c r="R6" s="107"/>
      <c r="S6" s="116"/>
      <c r="T6" s="107"/>
      <c r="U6" s="107"/>
      <c r="V6" s="107"/>
      <c r="W6" s="107"/>
      <c r="X6" s="107"/>
      <c r="Y6" s="107"/>
      <c r="Z6" s="107"/>
      <c r="AA6" s="107"/>
      <c r="AB6" s="116"/>
      <c r="AC6" s="165"/>
      <c r="AD6" s="165"/>
      <c r="AE6" s="165"/>
      <c r="AF6" s="165"/>
      <c r="AG6" s="165"/>
      <c r="AH6" s="165"/>
      <c r="AI6" s="165"/>
      <c r="AJ6" s="102"/>
      <c r="AK6" s="116"/>
      <c r="AL6" s="165"/>
      <c r="AM6" s="165"/>
      <c r="AN6" s="165"/>
      <c r="AO6" s="165"/>
      <c r="AP6" s="165"/>
      <c r="AQ6" s="165"/>
      <c r="AR6" s="165"/>
    </row>
    <row r="7" spans="1:44" ht="15" customHeight="1">
      <c r="A7" s="29"/>
      <c r="B7" s="29"/>
      <c r="C7" s="29"/>
      <c r="D7" s="29"/>
      <c r="E7" s="29"/>
      <c r="F7" s="29"/>
      <c r="G7" s="29"/>
      <c r="I7" s="29"/>
      <c r="J7" s="116"/>
      <c r="K7" s="122"/>
      <c r="L7" s="122"/>
      <c r="M7" s="122"/>
      <c r="N7" s="122"/>
      <c r="O7" s="122"/>
      <c r="P7" s="122"/>
      <c r="Q7" s="122"/>
      <c r="R7" s="122"/>
      <c r="S7" s="116"/>
      <c r="T7" s="122"/>
      <c r="U7" s="122"/>
      <c r="V7" s="122"/>
      <c r="W7" s="122"/>
      <c r="X7" s="122"/>
      <c r="Y7" s="122"/>
      <c r="Z7" s="122"/>
      <c r="AA7" s="122"/>
      <c r="AB7" s="116"/>
      <c r="AC7" s="77"/>
      <c r="AD7" s="77"/>
      <c r="AE7" s="77"/>
      <c r="AF7" s="77"/>
      <c r="AG7" s="77"/>
      <c r="AH7" s="77"/>
      <c r="AJ7" s="102"/>
      <c r="AK7" s="116"/>
      <c r="AL7" s="77"/>
      <c r="AM7" s="77"/>
      <c r="AN7" s="77"/>
      <c r="AO7" s="77"/>
      <c r="AP7" s="77"/>
      <c r="AQ7" s="77"/>
    </row>
    <row r="8" spans="1:44" ht="15" customHeight="1">
      <c r="A8" s="29"/>
      <c r="B8" s="29"/>
      <c r="C8" s="29"/>
      <c r="D8" s="29"/>
      <c r="E8" s="29"/>
      <c r="F8" s="29"/>
      <c r="G8" s="29"/>
      <c r="I8" s="29"/>
      <c r="J8" s="122"/>
      <c r="K8" s="122">
        <v>2025</v>
      </c>
      <c r="L8" s="122">
        <v>26</v>
      </c>
      <c r="M8" s="122">
        <v>27</v>
      </c>
      <c r="N8" s="122">
        <v>28</v>
      </c>
      <c r="O8" s="122">
        <v>29</v>
      </c>
      <c r="P8" s="122">
        <v>30</v>
      </c>
      <c r="Q8" s="122" t="s">
        <v>22</v>
      </c>
      <c r="R8" s="122"/>
      <c r="S8" s="122"/>
      <c r="T8" s="122">
        <v>2025</v>
      </c>
      <c r="U8" s="122">
        <v>26</v>
      </c>
      <c r="V8" s="122">
        <v>27</v>
      </c>
      <c r="W8" s="122">
        <v>28</v>
      </c>
      <c r="X8" s="122">
        <v>29</v>
      </c>
      <c r="Y8" s="122">
        <v>30</v>
      </c>
      <c r="Z8" s="116" t="s">
        <v>22</v>
      </c>
      <c r="AA8" s="122"/>
      <c r="AB8" s="122"/>
      <c r="AC8" s="122">
        <v>2025</v>
      </c>
      <c r="AD8" s="122">
        <v>26</v>
      </c>
      <c r="AE8" s="122">
        <v>27</v>
      </c>
      <c r="AF8" s="122">
        <v>28</v>
      </c>
      <c r="AG8" s="122">
        <v>29</v>
      </c>
      <c r="AH8" s="122">
        <v>30</v>
      </c>
      <c r="AI8" s="122" t="s">
        <v>22</v>
      </c>
      <c r="AJ8" s="102"/>
      <c r="AK8" s="122"/>
      <c r="AL8" s="122">
        <v>2025</v>
      </c>
      <c r="AM8" s="122">
        <v>26</v>
      </c>
      <c r="AN8" s="122">
        <v>27</v>
      </c>
      <c r="AO8" s="122">
        <v>28</v>
      </c>
      <c r="AP8" s="122">
        <v>29</v>
      </c>
      <c r="AQ8" s="122">
        <v>30</v>
      </c>
      <c r="AR8" s="122" t="s">
        <v>22</v>
      </c>
    </row>
    <row r="9" spans="1:44" ht="15" customHeight="1">
      <c r="A9" s="29"/>
      <c r="B9" s="29"/>
      <c r="C9" s="29"/>
      <c r="D9" s="29"/>
      <c r="E9" s="29"/>
      <c r="F9" s="29"/>
      <c r="G9" s="29"/>
      <c r="I9" s="29"/>
      <c r="J9" s="103" t="s">
        <v>438</v>
      </c>
      <c r="K9" s="70">
        <v>0</v>
      </c>
      <c r="L9" s="70">
        <v>0.18</v>
      </c>
      <c r="M9" s="70">
        <v>0.51</v>
      </c>
      <c r="N9" s="70">
        <v>0.82</v>
      </c>
      <c r="O9" s="70">
        <v>1</v>
      </c>
      <c r="P9" s="70">
        <v>1.04</v>
      </c>
      <c r="Q9" s="70"/>
      <c r="R9" s="101"/>
      <c r="S9" s="103" t="s">
        <v>438</v>
      </c>
      <c r="T9" s="70">
        <v>0</v>
      </c>
      <c r="U9" s="70">
        <v>0.11</v>
      </c>
      <c r="V9" s="70">
        <v>0.13</v>
      </c>
      <c r="W9" s="70">
        <v>0.11</v>
      </c>
      <c r="X9" s="70">
        <v>0.09</v>
      </c>
      <c r="Y9" s="70">
        <v>0.1</v>
      </c>
      <c r="Z9" s="70"/>
      <c r="AA9" s="101"/>
      <c r="AB9" s="103" t="s">
        <v>438</v>
      </c>
      <c r="AC9" s="70">
        <v>0</v>
      </c>
      <c r="AD9" s="70">
        <v>0.36</v>
      </c>
      <c r="AE9" s="70">
        <v>0.52</v>
      </c>
      <c r="AF9" s="70">
        <v>0.41</v>
      </c>
      <c r="AG9" s="70">
        <v>0.18</v>
      </c>
      <c r="AH9" s="70">
        <v>-0.05</v>
      </c>
      <c r="AI9" s="70"/>
      <c r="AJ9" s="102"/>
      <c r="AK9" s="103" t="s">
        <v>438</v>
      </c>
      <c r="AL9" s="70">
        <v>0</v>
      </c>
      <c r="AM9" s="70">
        <v>0.21</v>
      </c>
      <c r="AN9" s="70">
        <v>0.3</v>
      </c>
      <c r="AO9" s="70">
        <v>0.31</v>
      </c>
      <c r="AP9" s="70">
        <v>0.28999999999999998</v>
      </c>
      <c r="AQ9" s="70">
        <v>0.26</v>
      </c>
      <c r="AR9" s="70"/>
    </row>
    <row r="10" spans="1:44" ht="15" customHeight="1">
      <c r="A10" s="29"/>
      <c r="B10" s="29"/>
      <c r="C10" s="29"/>
      <c r="D10" s="29"/>
      <c r="E10" s="29"/>
      <c r="F10" s="29"/>
      <c r="G10" s="29"/>
      <c r="I10" s="29"/>
      <c r="J10" s="103" t="s">
        <v>436</v>
      </c>
      <c r="K10" s="70">
        <v>0</v>
      </c>
      <c r="L10" s="70">
        <v>0.25</v>
      </c>
      <c r="M10" s="70">
        <v>0.57999999999999996</v>
      </c>
      <c r="N10" s="70">
        <v>0.89</v>
      </c>
      <c r="O10" s="70">
        <v>1.07</v>
      </c>
      <c r="P10" s="70">
        <v>1.1299999999999999</v>
      </c>
      <c r="Q10" s="70"/>
      <c r="R10" s="101"/>
      <c r="S10" s="103" t="s">
        <v>436</v>
      </c>
      <c r="T10" s="70">
        <v>0</v>
      </c>
      <c r="U10" s="70">
        <v>0.19</v>
      </c>
      <c r="V10" s="70">
        <v>0.24</v>
      </c>
      <c r="W10" s="70">
        <v>0.21</v>
      </c>
      <c r="X10" s="70">
        <v>0.21</v>
      </c>
      <c r="Y10" s="70">
        <v>0.23</v>
      </c>
      <c r="Z10" s="70"/>
      <c r="AA10" s="101"/>
      <c r="AB10" s="103" t="s">
        <v>436</v>
      </c>
      <c r="AC10" s="70">
        <v>0</v>
      </c>
      <c r="AD10" s="70">
        <v>0.27</v>
      </c>
      <c r="AE10" s="70">
        <v>0.68</v>
      </c>
      <c r="AF10" s="70">
        <v>0.83</v>
      </c>
      <c r="AG10" s="70">
        <v>0.77</v>
      </c>
      <c r="AH10" s="70">
        <v>0.51</v>
      </c>
      <c r="AI10" s="70"/>
      <c r="AJ10" s="101"/>
      <c r="AK10" s="103" t="s">
        <v>436</v>
      </c>
      <c r="AL10" s="70">
        <v>0</v>
      </c>
      <c r="AM10" s="70">
        <v>0.25</v>
      </c>
      <c r="AN10" s="70">
        <v>0.4</v>
      </c>
      <c r="AO10" s="70">
        <v>0.47</v>
      </c>
      <c r="AP10" s="70">
        <v>0.49</v>
      </c>
      <c r="AQ10" s="70">
        <v>0.48</v>
      </c>
      <c r="AR10" s="70"/>
    </row>
    <row r="11" spans="1:44" ht="15" customHeight="1">
      <c r="A11" s="29"/>
      <c r="B11" s="29"/>
      <c r="C11" s="29"/>
      <c r="D11" s="29"/>
      <c r="E11" s="29"/>
      <c r="F11" s="29"/>
      <c r="G11" s="29"/>
      <c r="I11" s="29"/>
      <c r="J11" s="103" t="s">
        <v>435</v>
      </c>
      <c r="K11" s="70">
        <v>0</v>
      </c>
      <c r="L11" s="70">
        <v>0.27</v>
      </c>
      <c r="M11" s="70">
        <v>0.61</v>
      </c>
      <c r="N11" s="70">
        <v>0.91</v>
      </c>
      <c r="O11" s="70">
        <v>1.0900000000000001</v>
      </c>
      <c r="P11" s="70">
        <v>1.1599999999999999</v>
      </c>
      <c r="Q11" s="70"/>
      <c r="R11" s="101"/>
      <c r="S11" s="103" t="s">
        <v>435</v>
      </c>
      <c r="T11" s="70">
        <v>0</v>
      </c>
      <c r="U11" s="70">
        <v>-0.16</v>
      </c>
      <c r="V11" s="70">
        <v>-0.33</v>
      </c>
      <c r="W11" s="70">
        <v>-0.5</v>
      </c>
      <c r="X11" s="70">
        <v>-0.63</v>
      </c>
      <c r="Y11" s="70">
        <v>-0.7</v>
      </c>
      <c r="Z11" s="70"/>
      <c r="AA11" s="101"/>
      <c r="AB11" s="103" t="s">
        <v>435</v>
      </c>
      <c r="AC11" s="70">
        <v>0</v>
      </c>
      <c r="AD11" s="70">
        <v>0.27</v>
      </c>
      <c r="AE11" s="70">
        <v>0.67</v>
      </c>
      <c r="AF11" s="70">
        <v>0.84</v>
      </c>
      <c r="AG11" s="70">
        <v>0.81</v>
      </c>
      <c r="AH11" s="70">
        <v>0.57999999999999996</v>
      </c>
      <c r="AI11" s="70"/>
      <c r="AJ11" s="102"/>
      <c r="AK11" s="103" t="s">
        <v>435</v>
      </c>
      <c r="AL11" s="70">
        <v>0</v>
      </c>
      <c r="AM11" s="70">
        <v>0.22</v>
      </c>
      <c r="AN11" s="70">
        <v>0.35</v>
      </c>
      <c r="AO11" s="70">
        <v>0.41</v>
      </c>
      <c r="AP11" s="70">
        <v>0.43</v>
      </c>
      <c r="AQ11" s="70">
        <v>0.42</v>
      </c>
      <c r="AR11" s="70"/>
    </row>
    <row r="12" spans="1:44" ht="15" customHeight="1">
      <c r="A12" s="29"/>
      <c r="B12" s="29"/>
      <c r="C12" s="29"/>
      <c r="D12" s="29"/>
      <c r="E12" s="29"/>
      <c r="F12" s="29"/>
      <c r="G12" s="29"/>
      <c r="I12" s="29"/>
      <c r="J12" s="132" t="s">
        <v>437</v>
      </c>
      <c r="K12" s="70">
        <v>0</v>
      </c>
      <c r="L12" s="70">
        <v>-0.16</v>
      </c>
      <c r="M12" s="70">
        <v>0.01</v>
      </c>
      <c r="N12" s="70">
        <v>0.44</v>
      </c>
      <c r="O12" s="70">
        <v>0.71</v>
      </c>
      <c r="P12" s="70">
        <v>0.79</v>
      </c>
      <c r="Q12" s="70">
        <v>0.43</v>
      </c>
      <c r="R12" s="101"/>
      <c r="S12" s="132" t="s">
        <v>437</v>
      </c>
      <c r="T12" s="70">
        <v>0</v>
      </c>
      <c r="U12" s="70">
        <v>-0.92</v>
      </c>
      <c r="V12" s="70">
        <v>-1.39</v>
      </c>
      <c r="W12" s="70">
        <v>-1.42</v>
      </c>
      <c r="X12" s="70">
        <v>-1.38</v>
      </c>
      <c r="Y12" s="70">
        <v>-1.37</v>
      </c>
      <c r="Z12" s="70">
        <v>-1.88</v>
      </c>
      <c r="AA12" s="101"/>
      <c r="AB12" s="132" t="s">
        <v>437</v>
      </c>
      <c r="AC12" s="70">
        <v>0</v>
      </c>
      <c r="AD12" s="70">
        <v>-0.45</v>
      </c>
      <c r="AE12" s="70">
        <v>-0.44</v>
      </c>
      <c r="AF12" s="70">
        <v>-0.17</v>
      </c>
      <c r="AG12" s="70">
        <v>0.01</v>
      </c>
      <c r="AH12" s="70">
        <v>-0.06</v>
      </c>
      <c r="AI12" s="70">
        <v>-0.5</v>
      </c>
      <c r="AJ12" s="102"/>
      <c r="AK12" s="132" t="s">
        <v>437</v>
      </c>
      <c r="AL12" s="70">
        <v>0</v>
      </c>
      <c r="AM12" s="70">
        <v>0.02</v>
      </c>
      <c r="AN12" s="70">
        <v>0.03</v>
      </c>
      <c r="AO12" s="70">
        <v>0.05</v>
      </c>
      <c r="AP12" s="70">
        <v>0.09</v>
      </c>
      <c r="AQ12" s="70">
        <v>0.12</v>
      </c>
      <c r="AR12" s="70">
        <v>-0.13</v>
      </c>
    </row>
    <row r="13" spans="1:44" ht="15" customHeight="1">
      <c r="A13" s="29"/>
      <c r="B13" s="29"/>
      <c r="C13" s="29"/>
      <c r="D13" s="29"/>
      <c r="E13" s="29"/>
      <c r="F13" s="29"/>
      <c r="G13" s="29"/>
      <c r="I13" s="29"/>
      <c r="J13" s="101"/>
      <c r="K13" s="165"/>
      <c r="L13" s="165"/>
      <c r="M13" s="165"/>
      <c r="N13" s="165"/>
      <c r="O13" s="165"/>
      <c r="P13" s="165"/>
      <c r="Q13" s="165"/>
      <c r="R13" s="101"/>
      <c r="S13" s="101"/>
      <c r="T13" s="165"/>
      <c r="U13" s="165"/>
      <c r="V13" s="165"/>
      <c r="W13" s="165"/>
      <c r="X13" s="165"/>
      <c r="Y13" s="165"/>
      <c r="Z13" s="164"/>
      <c r="AA13" s="101"/>
      <c r="AB13" s="101"/>
      <c r="AC13" s="165"/>
      <c r="AD13" s="165"/>
      <c r="AE13" s="165"/>
      <c r="AF13" s="165"/>
      <c r="AG13" s="165"/>
      <c r="AH13" s="165"/>
      <c r="AI13" s="164"/>
      <c r="AJ13" s="101"/>
      <c r="AK13" s="101"/>
      <c r="AL13" s="165"/>
      <c r="AM13" s="165"/>
      <c r="AN13" s="165"/>
      <c r="AO13" s="165"/>
      <c r="AP13" s="165"/>
      <c r="AQ13" s="165"/>
      <c r="AR13" s="164"/>
    </row>
    <row r="14" spans="1:44" ht="15" customHeight="1">
      <c r="A14" s="29"/>
      <c r="B14" s="29"/>
      <c r="C14" s="29"/>
      <c r="D14" s="29"/>
      <c r="E14" s="29"/>
      <c r="F14" s="29"/>
      <c r="G14" s="29"/>
      <c r="I14" s="29"/>
      <c r="K14" s="70"/>
      <c r="L14" s="70"/>
      <c r="M14" s="70"/>
      <c r="N14" s="70"/>
      <c r="O14" s="70"/>
      <c r="P14" s="70"/>
      <c r="Q14" s="70"/>
      <c r="T14" s="70"/>
      <c r="U14" s="70"/>
      <c r="V14" s="70"/>
      <c r="W14" s="70"/>
      <c r="X14" s="70"/>
      <c r="Y14" s="70"/>
      <c r="Z14" s="70"/>
      <c r="AA14" s="101"/>
      <c r="AB14" s="101"/>
      <c r="AC14" s="70"/>
      <c r="AD14" s="70"/>
      <c r="AE14" s="70"/>
      <c r="AF14" s="70"/>
      <c r="AG14" s="70"/>
      <c r="AH14" s="70"/>
      <c r="AI14" s="70"/>
      <c r="AJ14" s="101"/>
      <c r="AK14" s="101"/>
      <c r="AL14" s="70"/>
      <c r="AM14" s="70"/>
      <c r="AN14" s="70"/>
      <c r="AO14" s="70"/>
      <c r="AP14" s="70"/>
      <c r="AQ14" s="70"/>
      <c r="AR14" s="70"/>
    </row>
    <row r="15" spans="1:44" ht="15" customHeight="1">
      <c r="A15" s="29"/>
      <c r="B15" s="29"/>
      <c r="C15" s="29"/>
      <c r="D15" s="29"/>
      <c r="E15" s="29"/>
      <c r="F15" s="29"/>
      <c r="G15" s="29"/>
      <c r="I15" s="29"/>
      <c r="K15" s="70"/>
      <c r="L15" s="70"/>
      <c r="M15" s="70"/>
      <c r="N15" s="70"/>
      <c r="O15" s="70"/>
      <c r="P15" s="70"/>
      <c r="Q15" s="70"/>
      <c r="T15" s="70"/>
      <c r="U15" s="70"/>
      <c r="V15" s="70"/>
      <c r="W15" s="70"/>
      <c r="X15" s="70"/>
      <c r="Y15" s="70"/>
      <c r="Z15" s="70"/>
      <c r="AA15" s="102"/>
      <c r="AB15" s="101"/>
      <c r="AC15" s="70"/>
      <c r="AD15" s="70"/>
      <c r="AE15" s="70"/>
      <c r="AF15" s="70"/>
      <c r="AG15" s="70"/>
      <c r="AH15" s="70"/>
      <c r="AI15" s="70"/>
      <c r="AJ15" s="102"/>
      <c r="AK15" s="101"/>
      <c r="AL15" s="70"/>
      <c r="AM15" s="70"/>
      <c r="AN15" s="70"/>
      <c r="AO15" s="70"/>
      <c r="AP15" s="70"/>
      <c r="AQ15" s="70"/>
      <c r="AR15" s="70"/>
    </row>
    <row r="16" spans="1:44" ht="15" customHeight="1">
      <c r="A16" s="29"/>
      <c r="B16" s="29"/>
      <c r="C16" s="29"/>
      <c r="D16" s="29"/>
      <c r="E16" s="29"/>
      <c r="F16" s="29"/>
      <c r="G16" s="29"/>
      <c r="I16" s="29"/>
      <c r="K16" s="70"/>
      <c r="L16" s="70"/>
      <c r="M16" s="70"/>
      <c r="N16" s="70"/>
      <c r="O16" s="70"/>
      <c r="P16" s="70"/>
      <c r="Q16" s="70"/>
      <c r="T16" s="70"/>
      <c r="U16" s="70"/>
      <c r="V16" s="70"/>
      <c r="W16" s="70"/>
      <c r="X16" s="70"/>
      <c r="Y16" s="70"/>
      <c r="Z16" s="70"/>
      <c r="AA16" s="102"/>
      <c r="AB16" s="101"/>
      <c r="AC16" s="70"/>
      <c r="AD16" s="70"/>
      <c r="AE16" s="70"/>
      <c r="AF16" s="70"/>
      <c r="AG16" s="70"/>
      <c r="AH16" s="70"/>
      <c r="AI16" s="70"/>
      <c r="AJ16" s="102"/>
      <c r="AK16" s="101"/>
      <c r="AL16" s="70"/>
      <c r="AM16" s="70"/>
      <c r="AN16" s="70"/>
      <c r="AO16" s="70"/>
      <c r="AP16" s="70"/>
      <c r="AQ16" s="70"/>
      <c r="AR16" s="70"/>
    </row>
    <row r="17" spans="1:44" ht="15" customHeight="1">
      <c r="A17" s="29"/>
      <c r="B17" s="29"/>
      <c r="C17" s="29"/>
      <c r="D17" s="29"/>
      <c r="E17" s="29"/>
      <c r="F17" s="29"/>
      <c r="G17" s="29"/>
      <c r="I17" s="29"/>
      <c r="K17" s="70"/>
      <c r="L17" s="70"/>
      <c r="M17" s="70"/>
      <c r="N17" s="70"/>
      <c r="O17" s="70"/>
      <c r="P17" s="70"/>
      <c r="Q17" s="70"/>
      <c r="T17" s="70"/>
      <c r="U17" s="70"/>
      <c r="V17" s="70"/>
      <c r="W17" s="70"/>
      <c r="X17" s="70"/>
      <c r="Y17" s="70"/>
      <c r="Z17" s="70"/>
      <c r="AA17" s="102"/>
      <c r="AB17" s="101"/>
      <c r="AC17" s="70"/>
      <c r="AD17" s="70"/>
      <c r="AE17" s="70"/>
      <c r="AF17" s="70"/>
      <c r="AG17" s="70"/>
      <c r="AH17" s="70"/>
      <c r="AI17" s="70"/>
      <c r="AJ17" s="102"/>
      <c r="AK17" s="101"/>
      <c r="AL17" s="70"/>
      <c r="AM17" s="70"/>
      <c r="AN17" s="70"/>
      <c r="AO17" s="70"/>
      <c r="AP17" s="70"/>
      <c r="AQ17" s="70"/>
      <c r="AR17" s="70"/>
    </row>
    <row r="18" spans="1:44" ht="15" customHeight="1">
      <c r="A18" s="29"/>
      <c r="B18" s="29"/>
      <c r="C18" s="29"/>
      <c r="D18" s="29"/>
      <c r="E18" s="29"/>
      <c r="F18" s="29"/>
      <c r="G18" s="29"/>
      <c r="I18" s="29"/>
      <c r="K18" s="70"/>
      <c r="L18" s="70"/>
      <c r="M18" s="70"/>
      <c r="N18" s="70"/>
      <c r="O18" s="70"/>
      <c r="P18" s="70"/>
      <c r="Q18" s="70"/>
      <c r="AA18" s="102"/>
      <c r="AB18" s="101"/>
      <c r="AC18" s="114"/>
      <c r="AD18" s="114"/>
      <c r="AE18" s="114"/>
      <c r="AF18" s="114"/>
      <c r="AG18" s="114"/>
      <c r="AH18" s="114"/>
      <c r="AI18" s="114"/>
      <c r="AJ18" s="102"/>
      <c r="AK18" s="101"/>
      <c r="AL18" s="77"/>
      <c r="AM18" s="77"/>
      <c r="AN18" s="77"/>
      <c r="AO18" s="77"/>
      <c r="AP18" s="77"/>
      <c r="AQ18" s="77"/>
      <c r="AR18" s="77"/>
    </row>
    <row r="19" spans="1:44" ht="15" customHeight="1">
      <c r="A19" s="29"/>
      <c r="B19" s="29"/>
      <c r="C19" s="29"/>
      <c r="D19" s="29"/>
      <c r="E19" s="29"/>
      <c r="F19" s="29"/>
      <c r="G19" s="29"/>
      <c r="I19" s="29"/>
      <c r="AA19" s="101"/>
      <c r="AB19" s="101"/>
      <c r="AC19" s="114"/>
      <c r="AD19" s="114"/>
      <c r="AE19" s="114"/>
      <c r="AF19" s="114"/>
      <c r="AG19" s="114"/>
      <c r="AH19" s="114"/>
      <c r="AI19" s="114"/>
      <c r="AJ19" s="101"/>
      <c r="AK19" s="101"/>
      <c r="AL19" s="77"/>
      <c r="AM19" s="77"/>
      <c r="AN19" s="77"/>
      <c r="AO19" s="77"/>
      <c r="AP19" s="77"/>
      <c r="AQ19" s="77"/>
      <c r="AR19" s="114"/>
    </row>
    <row r="20" spans="1:44" ht="15" customHeight="1">
      <c r="A20" s="29"/>
      <c r="B20" s="29"/>
      <c r="C20" s="29"/>
      <c r="D20" s="29"/>
      <c r="E20" s="29"/>
      <c r="F20" s="29"/>
      <c r="G20" s="29"/>
      <c r="I20" s="29"/>
      <c r="AA20" s="102"/>
      <c r="AB20" s="101"/>
      <c r="AC20" s="77"/>
      <c r="AD20" s="77"/>
      <c r="AE20" s="77"/>
      <c r="AF20" s="77"/>
      <c r="AG20" s="77"/>
      <c r="AH20" s="77"/>
      <c r="AI20" s="77"/>
      <c r="AJ20" s="102"/>
      <c r="AK20" s="101"/>
      <c r="AL20" s="77"/>
      <c r="AM20" s="77"/>
      <c r="AN20" s="77"/>
      <c r="AO20" s="77"/>
      <c r="AP20" s="77"/>
      <c r="AQ20" s="77"/>
      <c r="AR20" s="77"/>
    </row>
    <row r="21" spans="1:44" ht="15" customHeight="1">
      <c r="A21" s="29"/>
      <c r="B21" s="29"/>
      <c r="C21" s="29"/>
      <c r="D21" s="29"/>
      <c r="E21" s="29"/>
      <c r="F21" s="29"/>
      <c r="G21" s="29"/>
      <c r="I21" s="29"/>
      <c r="AA21" s="102"/>
      <c r="AB21" s="101"/>
      <c r="AC21" s="77"/>
      <c r="AD21" s="77"/>
      <c r="AE21" s="77"/>
      <c r="AF21" s="77"/>
      <c r="AG21" s="77"/>
      <c r="AH21" s="77"/>
      <c r="AI21" s="77"/>
      <c r="AJ21" s="102"/>
      <c r="AK21" s="101"/>
      <c r="AL21" s="77"/>
      <c r="AM21" s="77"/>
      <c r="AN21" s="77"/>
      <c r="AO21" s="77"/>
      <c r="AP21" s="77"/>
      <c r="AQ21" s="77"/>
      <c r="AR21" s="77"/>
    </row>
    <row r="22" spans="1:44" ht="15" customHeight="1">
      <c r="A22" s="29"/>
      <c r="B22" s="29"/>
      <c r="C22" s="29"/>
      <c r="D22" s="29"/>
      <c r="E22" s="29"/>
      <c r="F22" s="29"/>
      <c r="G22" s="29"/>
      <c r="I22" s="29"/>
      <c r="J22" s="101"/>
      <c r="K22" s="77"/>
      <c r="L22" s="77"/>
      <c r="M22" s="77"/>
      <c r="N22" s="77"/>
      <c r="O22" s="77"/>
      <c r="P22" s="77"/>
      <c r="Q22" s="77"/>
      <c r="R22" s="102"/>
      <c r="S22" s="101"/>
      <c r="T22" s="77"/>
      <c r="U22" s="77"/>
      <c r="V22" s="77"/>
      <c r="W22" s="77"/>
      <c r="X22" s="77"/>
      <c r="Y22" s="77"/>
      <c r="AA22" s="102"/>
      <c r="AB22" s="101"/>
      <c r="AC22" s="77"/>
      <c r="AD22" s="77"/>
      <c r="AE22" s="77"/>
      <c r="AF22" s="77"/>
      <c r="AG22" s="77"/>
      <c r="AH22" s="77"/>
      <c r="AI22" s="77"/>
      <c r="AJ22" s="102"/>
      <c r="AK22" s="101"/>
      <c r="AL22" s="77"/>
      <c r="AM22" s="77"/>
      <c r="AN22" s="77"/>
      <c r="AO22" s="77"/>
      <c r="AP22" s="77"/>
      <c r="AQ22" s="77"/>
      <c r="AR22" s="77"/>
    </row>
    <row r="23" spans="1:44" ht="15" customHeight="1">
      <c r="A23" s="29"/>
      <c r="B23" s="29"/>
      <c r="C23" s="29"/>
      <c r="D23" s="29"/>
      <c r="E23" s="29"/>
      <c r="F23" s="29"/>
      <c r="G23" s="29"/>
      <c r="I23" s="29"/>
      <c r="J23" s="101"/>
      <c r="K23" s="77"/>
      <c r="L23" s="77"/>
      <c r="M23" s="77"/>
      <c r="N23" s="77"/>
      <c r="O23" s="77"/>
      <c r="P23" s="77"/>
      <c r="Q23" s="114"/>
      <c r="R23" s="101"/>
      <c r="S23" s="101"/>
      <c r="T23" s="114"/>
      <c r="U23" s="114"/>
      <c r="V23" s="114"/>
      <c r="W23" s="114"/>
      <c r="X23" s="114"/>
      <c r="Y23" s="114"/>
      <c r="Z23" s="114"/>
      <c r="AA23" s="101"/>
      <c r="AB23" s="101"/>
      <c r="AC23" s="77"/>
      <c r="AD23" s="77"/>
      <c r="AE23" s="77"/>
      <c r="AF23" s="77"/>
      <c r="AG23" s="77"/>
      <c r="AH23" s="77"/>
      <c r="AI23" s="114"/>
      <c r="AJ23" s="101"/>
      <c r="AK23" s="101"/>
      <c r="AL23" s="77"/>
      <c r="AM23" s="77"/>
      <c r="AN23" s="77"/>
      <c r="AO23" s="77"/>
      <c r="AP23" s="77"/>
      <c r="AQ23" s="77"/>
      <c r="AR23" s="114"/>
    </row>
    <row r="24" spans="1:44" ht="15" customHeight="1">
      <c r="A24" s="29"/>
      <c r="B24" s="29"/>
      <c r="C24" s="29"/>
      <c r="D24" s="29"/>
      <c r="E24" s="29"/>
      <c r="F24" s="29"/>
      <c r="G24" s="29"/>
      <c r="I24" s="29"/>
      <c r="J24" s="101"/>
      <c r="K24" s="77"/>
      <c r="L24" s="77"/>
      <c r="M24" s="77"/>
      <c r="N24" s="77"/>
      <c r="O24" s="77"/>
      <c r="P24" s="77"/>
      <c r="Q24" s="77"/>
      <c r="R24" s="102"/>
      <c r="S24" s="101"/>
      <c r="T24" s="77"/>
      <c r="U24" s="77"/>
      <c r="V24" s="77"/>
      <c r="W24" s="77"/>
      <c r="X24" s="77"/>
      <c r="Y24" s="77"/>
      <c r="Z24" s="77"/>
      <c r="AA24" s="102"/>
      <c r="AB24" s="101"/>
      <c r="AC24" s="77"/>
      <c r="AD24" s="77"/>
      <c r="AE24" s="77"/>
      <c r="AF24" s="77"/>
      <c r="AG24" s="77"/>
      <c r="AH24" s="77"/>
      <c r="AI24" s="77"/>
      <c r="AJ24" s="102"/>
      <c r="AK24" s="101"/>
      <c r="AL24" s="77"/>
      <c r="AM24" s="77"/>
      <c r="AN24" s="77"/>
      <c r="AO24" s="77"/>
      <c r="AP24" s="77"/>
      <c r="AQ24" s="77"/>
      <c r="AR24" s="77"/>
    </row>
    <row r="25" spans="1:44" ht="15" customHeight="1">
      <c r="A25" s="29"/>
      <c r="B25" s="29"/>
      <c r="C25" s="29"/>
      <c r="D25" s="29"/>
      <c r="E25" s="29"/>
      <c r="F25" s="29"/>
      <c r="G25" s="29"/>
      <c r="I25" s="29"/>
      <c r="J25" s="101"/>
      <c r="K25" s="77"/>
      <c r="L25" s="77"/>
      <c r="M25" s="77"/>
      <c r="N25" s="77"/>
      <c r="O25" s="77"/>
      <c r="P25" s="77"/>
      <c r="Q25" s="77"/>
      <c r="R25" s="102"/>
      <c r="S25" s="101"/>
      <c r="T25" s="77"/>
      <c r="U25" s="77"/>
      <c r="V25" s="77"/>
      <c r="W25" s="77"/>
      <c r="X25" s="77"/>
      <c r="Y25" s="77"/>
      <c r="Z25" s="77"/>
      <c r="AA25" s="102"/>
      <c r="AB25" s="101"/>
      <c r="AC25" s="77"/>
      <c r="AD25" s="77"/>
      <c r="AE25" s="77"/>
      <c r="AF25" s="77"/>
      <c r="AG25" s="77"/>
      <c r="AH25" s="77"/>
      <c r="AJ25" s="102"/>
      <c r="AK25" s="101"/>
      <c r="AL25" s="77"/>
      <c r="AM25" s="77"/>
      <c r="AN25" s="77"/>
      <c r="AO25" s="77"/>
      <c r="AP25" s="77"/>
      <c r="AQ25" s="77"/>
    </row>
    <row r="26" spans="1:44" ht="15" customHeight="1">
      <c r="A26" s="29"/>
      <c r="B26" s="29"/>
      <c r="C26" s="29"/>
      <c r="D26" s="29"/>
      <c r="E26" s="29"/>
      <c r="F26" s="29"/>
      <c r="G26" s="29"/>
      <c r="I26" s="29"/>
      <c r="J26" s="101"/>
      <c r="K26" s="77"/>
      <c r="L26" s="77"/>
      <c r="M26" s="77"/>
      <c r="N26" s="77"/>
      <c r="O26" s="77"/>
      <c r="P26" s="77"/>
      <c r="Q26" s="77"/>
      <c r="R26" s="104"/>
      <c r="S26" s="101"/>
      <c r="T26" s="77"/>
      <c r="U26" s="77"/>
      <c r="V26" s="77"/>
      <c r="W26" s="77"/>
      <c r="X26" s="77"/>
      <c r="Y26" s="77"/>
      <c r="Z26" s="77"/>
      <c r="AA26" s="104"/>
      <c r="AB26" s="101"/>
      <c r="AC26" s="77"/>
      <c r="AD26" s="77"/>
      <c r="AE26" s="77"/>
      <c r="AF26" s="77"/>
      <c r="AG26" s="77"/>
      <c r="AH26" s="77"/>
      <c r="AI26" s="77"/>
      <c r="AJ26" s="104"/>
      <c r="AK26" s="101"/>
      <c r="AL26" s="77"/>
      <c r="AM26" s="77"/>
      <c r="AN26" s="77"/>
      <c r="AO26" s="77"/>
      <c r="AP26" s="77"/>
      <c r="AQ26" s="77"/>
      <c r="AR26" s="77"/>
    </row>
    <row r="27" spans="1:44" ht="15" customHeight="1">
      <c r="A27" s="29"/>
      <c r="B27" s="29"/>
      <c r="C27" s="29"/>
      <c r="D27" s="29"/>
      <c r="E27" s="29"/>
      <c r="F27" s="29"/>
      <c r="G27" s="29"/>
      <c r="I27" s="29"/>
      <c r="J27" s="101"/>
      <c r="K27" s="77"/>
      <c r="L27" s="77"/>
      <c r="M27" s="77"/>
      <c r="N27" s="77"/>
      <c r="O27" s="77"/>
      <c r="P27" s="77"/>
      <c r="Q27" s="77"/>
      <c r="R27" s="104"/>
      <c r="S27" s="101"/>
      <c r="T27" s="77"/>
      <c r="U27" s="77"/>
      <c r="V27" s="77"/>
      <c r="W27" s="77"/>
      <c r="X27" s="77"/>
      <c r="Y27" s="77"/>
      <c r="Z27" s="77"/>
      <c r="AA27" s="104"/>
      <c r="AB27" s="101"/>
      <c r="AC27" s="77"/>
      <c r="AD27" s="77"/>
      <c r="AE27" s="77"/>
      <c r="AF27" s="77"/>
      <c r="AG27" s="77"/>
      <c r="AH27" s="77"/>
      <c r="AI27" s="77"/>
      <c r="AJ27" s="104"/>
      <c r="AK27" s="101"/>
      <c r="AL27" s="77"/>
      <c r="AM27" s="77"/>
      <c r="AN27" s="77"/>
      <c r="AO27" s="77"/>
      <c r="AP27" s="77"/>
      <c r="AQ27" s="77"/>
      <c r="AR27" s="77"/>
    </row>
    <row r="28" spans="1:44" ht="15" customHeight="1">
      <c r="A28" s="29"/>
      <c r="B28" s="29"/>
      <c r="C28" s="29"/>
      <c r="D28" s="29"/>
      <c r="E28" s="29"/>
      <c r="F28" s="29"/>
      <c r="G28" s="29"/>
      <c r="I28" s="29"/>
      <c r="J28" s="101"/>
      <c r="K28" s="114"/>
      <c r="L28" s="114"/>
      <c r="M28" s="114"/>
      <c r="N28" s="114"/>
      <c r="O28" s="114"/>
      <c r="P28" s="114"/>
      <c r="Q28" s="114"/>
      <c r="R28" s="101"/>
      <c r="S28" s="101"/>
      <c r="T28" s="114"/>
      <c r="U28" s="114"/>
      <c r="V28" s="114"/>
      <c r="W28" s="114"/>
      <c r="X28" s="114"/>
      <c r="Y28" s="114"/>
      <c r="Z28" s="114"/>
      <c r="AA28" s="101"/>
      <c r="AB28" s="101"/>
      <c r="AC28" s="114"/>
      <c r="AD28" s="114"/>
      <c r="AE28" s="114"/>
      <c r="AF28" s="114"/>
      <c r="AG28" s="114"/>
      <c r="AH28" s="114"/>
      <c r="AI28" s="114"/>
      <c r="AJ28" s="101"/>
      <c r="AK28" s="101"/>
      <c r="AL28" s="114"/>
      <c r="AM28" s="114"/>
      <c r="AN28" s="114"/>
      <c r="AO28" s="114"/>
      <c r="AP28" s="114"/>
      <c r="AQ28" s="114"/>
      <c r="AR28" s="114"/>
    </row>
    <row r="29" spans="1:44" ht="15" customHeight="1">
      <c r="A29" s="29"/>
      <c r="B29" s="29"/>
      <c r="C29" s="29"/>
      <c r="D29" s="29"/>
      <c r="E29" s="29"/>
      <c r="F29" s="29"/>
      <c r="G29" s="29"/>
      <c r="I29" s="29"/>
      <c r="J29" s="101"/>
      <c r="K29" s="77"/>
      <c r="L29" s="77"/>
      <c r="M29" s="77"/>
      <c r="N29" s="77"/>
      <c r="O29" s="77"/>
      <c r="P29" s="77"/>
      <c r="Q29" s="77"/>
      <c r="R29" s="104"/>
      <c r="S29" s="101"/>
      <c r="T29" s="77"/>
      <c r="U29" s="77"/>
      <c r="V29" s="77"/>
      <c r="W29" s="77"/>
      <c r="X29" s="77"/>
      <c r="Y29" s="77"/>
      <c r="Z29" s="77"/>
      <c r="AA29" s="104"/>
      <c r="AB29" s="101"/>
      <c r="AC29" s="77"/>
      <c r="AD29" s="77"/>
      <c r="AE29" s="77"/>
      <c r="AF29" s="77"/>
      <c r="AG29" s="77"/>
      <c r="AH29" s="77"/>
      <c r="AI29" s="77"/>
      <c r="AJ29" s="104"/>
      <c r="AK29" s="101"/>
      <c r="AL29" s="77"/>
      <c r="AM29" s="77"/>
      <c r="AN29" s="77"/>
      <c r="AO29" s="77"/>
      <c r="AP29" s="77"/>
      <c r="AQ29" s="77"/>
      <c r="AR29" s="77"/>
    </row>
    <row r="30" spans="1:44" ht="15" customHeight="1">
      <c r="A30" s="29"/>
      <c r="B30" s="29"/>
      <c r="C30" s="29"/>
      <c r="D30" s="29"/>
      <c r="E30" s="29"/>
      <c r="F30" s="29"/>
      <c r="G30" s="29"/>
      <c r="I30" s="29"/>
      <c r="J30" s="101"/>
      <c r="K30" s="77"/>
      <c r="L30" s="77"/>
      <c r="M30" s="77"/>
      <c r="N30" s="77"/>
      <c r="O30" s="77"/>
      <c r="P30" s="77"/>
      <c r="Q30" s="77"/>
      <c r="R30" s="104"/>
      <c r="S30" s="101"/>
      <c r="T30" s="77"/>
      <c r="U30" s="77"/>
      <c r="V30" s="77"/>
      <c r="W30" s="77"/>
      <c r="X30" s="77"/>
      <c r="Y30" s="77"/>
      <c r="Z30" s="77"/>
      <c r="AA30" s="104"/>
      <c r="AB30" s="101"/>
      <c r="AC30" s="77"/>
      <c r="AD30" s="77"/>
      <c r="AE30" s="77"/>
      <c r="AF30" s="77"/>
      <c r="AG30" s="77"/>
      <c r="AH30" s="77"/>
      <c r="AI30" s="77"/>
      <c r="AJ30" s="104"/>
      <c r="AK30" s="101"/>
      <c r="AL30" s="77"/>
      <c r="AM30" s="77"/>
      <c r="AN30" s="77"/>
      <c r="AO30" s="77"/>
      <c r="AP30" s="77"/>
      <c r="AQ30" s="77"/>
      <c r="AR30" s="77"/>
    </row>
    <row r="31" spans="1:44" ht="15" customHeight="1">
      <c r="A31" s="29"/>
      <c r="B31" s="29"/>
      <c r="C31" s="29"/>
      <c r="D31" s="29"/>
      <c r="E31" s="29"/>
      <c r="F31" s="29"/>
      <c r="G31" s="29"/>
      <c r="I31" s="29"/>
      <c r="J31" s="101"/>
      <c r="K31" s="77"/>
      <c r="L31" s="77"/>
      <c r="M31" s="77"/>
      <c r="N31" s="77"/>
      <c r="O31" s="77"/>
      <c r="P31" s="77"/>
      <c r="Q31" s="77"/>
      <c r="R31" s="104"/>
      <c r="S31" s="101"/>
      <c r="T31" s="77"/>
      <c r="U31" s="77"/>
      <c r="V31" s="77"/>
      <c r="W31" s="77"/>
      <c r="X31" s="77"/>
      <c r="Y31" s="77"/>
      <c r="Z31" s="77"/>
      <c r="AA31" s="104"/>
      <c r="AB31" s="101"/>
      <c r="AC31" s="77"/>
      <c r="AD31" s="77"/>
      <c r="AE31" s="77"/>
      <c r="AF31" s="77"/>
      <c r="AG31" s="77"/>
      <c r="AH31" s="77"/>
      <c r="AI31" s="77"/>
      <c r="AJ31" s="104"/>
      <c r="AK31" s="101"/>
      <c r="AL31" s="77"/>
      <c r="AM31" s="77"/>
      <c r="AN31" s="77"/>
      <c r="AO31" s="77"/>
      <c r="AP31" s="77"/>
      <c r="AQ31" s="77"/>
      <c r="AR31" s="77"/>
    </row>
    <row r="32" spans="1:44" ht="15" customHeight="1">
      <c r="A32" s="29"/>
      <c r="B32" s="29"/>
      <c r="C32" s="29"/>
      <c r="D32" s="29"/>
      <c r="E32" s="29"/>
      <c r="F32" s="29"/>
      <c r="G32" s="29"/>
      <c r="I32" s="29"/>
      <c r="J32" s="101"/>
      <c r="K32" s="104"/>
      <c r="L32" s="104"/>
      <c r="M32" s="104"/>
      <c r="N32" s="104"/>
      <c r="O32" s="104"/>
      <c r="P32" s="104"/>
      <c r="Q32" s="104"/>
      <c r="R32" s="104"/>
      <c r="S32" s="101"/>
      <c r="T32" s="104"/>
      <c r="U32" s="104"/>
      <c r="V32" s="104"/>
      <c r="W32" s="104"/>
      <c r="X32" s="104"/>
      <c r="Y32" s="104"/>
      <c r="Z32" s="104"/>
      <c r="AA32" s="104"/>
      <c r="AB32" s="101"/>
      <c r="AC32" s="104"/>
      <c r="AD32" s="104"/>
      <c r="AE32" s="104"/>
      <c r="AF32" s="104"/>
      <c r="AG32" s="104"/>
      <c r="AH32" s="104"/>
      <c r="AI32" s="104"/>
      <c r="AJ32" s="104"/>
      <c r="AK32" s="101"/>
      <c r="AL32" s="104"/>
      <c r="AM32" s="104"/>
      <c r="AN32" s="104"/>
      <c r="AO32" s="104"/>
      <c r="AP32" s="104"/>
      <c r="AQ32" s="104"/>
      <c r="AR32" s="104"/>
    </row>
    <row r="33" spans="1:44" ht="15" customHeight="1">
      <c r="A33" s="29"/>
      <c r="B33" s="29"/>
      <c r="C33" s="29"/>
      <c r="D33" s="29"/>
      <c r="E33" s="29"/>
      <c r="F33" s="29"/>
      <c r="G33" s="29"/>
      <c r="I33" s="29"/>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5" customHeight="1">
      <c r="A34" s="29"/>
      <c r="B34" s="29"/>
      <c r="C34" s="29"/>
      <c r="D34" s="29"/>
      <c r="E34" s="29"/>
      <c r="F34" s="29"/>
      <c r="G34" s="29"/>
      <c r="I34" s="29"/>
      <c r="J34" s="101"/>
      <c r="K34" s="104"/>
      <c r="L34" s="104"/>
      <c r="M34" s="104"/>
      <c r="N34" s="104"/>
      <c r="O34" s="104"/>
      <c r="P34" s="104"/>
      <c r="Q34" s="104"/>
      <c r="R34" s="104"/>
      <c r="S34" s="101"/>
      <c r="T34" s="104"/>
      <c r="U34" s="104"/>
      <c r="V34" s="104"/>
      <c r="W34" s="104"/>
      <c r="X34" s="104"/>
      <c r="Y34" s="104"/>
      <c r="Z34" s="104"/>
      <c r="AA34" s="104"/>
      <c r="AB34" s="101"/>
      <c r="AC34" s="104"/>
      <c r="AD34" s="104"/>
      <c r="AE34" s="104"/>
      <c r="AF34" s="104"/>
      <c r="AG34" s="104"/>
      <c r="AH34" s="104"/>
      <c r="AI34" s="104"/>
      <c r="AJ34" s="104"/>
      <c r="AK34" s="101"/>
      <c r="AL34" s="104"/>
      <c r="AM34" s="104"/>
      <c r="AN34" s="104"/>
      <c r="AO34" s="104"/>
      <c r="AP34" s="104"/>
      <c r="AQ34" s="104"/>
      <c r="AR34" s="104"/>
    </row>
    <row r="35" spans="1:44" ht="15" customHeight="1">
      <c r="A35" s="29"/>
      <c r="B35" s="29"/>
      <c r="C35" s="29"/>
      <c r="D35" s="29"/>
      <c r="E35" s="29"/>
      <c r="F35" s="29"/>
      <c r="G35" s="29"/>
      <c r="I35" s="29"/>
      <c r="J35" s="101"/>
      <c r="K35" s="104"/>
      <c r="L35" s="104"/>
      <c r="M35" s="104"/>
      <c r="N35" s="104"/>
      <c r="O35" s="104"/>
      <c r="P35" s="104"/>
      <c r="Q35" s="104"/>
      <c r="R35" s="104"/>
      <c r="S35" s="101"/>
      <c r="T35" s="104"/>
      <c r="U35" s="104"/>
      <c r="V35" s="104"/>
      <c r="W35" s="104"/>
      <c r="X35" s="104"/>
      <c r="Y35" s="104"/>
      <c r="Z35" s="104"/>
      <c r="AA35" s="104"/>
      <c r="AB35" s="101"/>
      <c r="AC35" s="104"/>
      <c r="AD35" s="104"/>
      <c r="AE35" s="104"/>
      <c r="AF35" s="104"/>
      <c r="AG35" s="104"/>
      <c r="AH35" s="104"/>
      <c r="AI35" s="104"/>
      <c r="AJ35" s="104"/>
      <c r="AK35" s="101"/>
      <c r="AL35" s="104"/>
      <c r="AM35" s="104"/>
      <c r="AN35" s="104"/>
      <c r="AO35" s="104"/>
      <c r="AP35" s="104"/>
      <c r="AQ35" s="104"/>
      <c r="AR35" s="104"/>
    </row>
    <row r="36" spans="1:44" ht="15" customHeight="1">
      <c r="A36" s="29"/>
      <c r="B36" s="29"/>
      <c r="C36" s="29"/>
      <c r="D36" s="29"/>
      <c r="E36" s="29"/>
      <c r="F36" s="29"/>
      <c r="G36" s="29"/>
      <c r="I36" s="29"/>
      <c r="J36" s="101"/>
      <c r="K36" s="104"/>
      <c r="L36" s="104"/>
      <c r="M36" s="104"/>
      <c r="N36" s="104"/>
      <c r="O36" s="104"/>
      <c r="P36" s="104"/>
      <c r="Q36" s="104"/>
      <c r="R36" s="104"/>
      <c r="S36" s="101"/>
      <c r="T36" s="104"/>
      <c r="U36" s="104"/>
      <c r="V36" s="104"/>
      <c r="W36" s="104"/>
      <c r="X36" s="104"/>
      <c r="Y36" s="104"/>
      <c r="Z36" s="104"/>
      <c r="AA36" s="104"/>
      <c r="AB36" s="101"/>
      <c r="AC36" s="104"/>
      <c r="AD36" s="104"/>
      <c r="AE36" s="104"/>
      <c r="AF36" s="104"/>
      <c r="AG36" s="104"/>
      <c r="AH36" s="104"/>
      <c r="AI36" s="104"/>
      <c r="AJ36" s="104"/>
      <c r="AK36" s="101"/>
      <c r="AL36" s="104"/>
      <c r="AM36" s="104"/>
      <c r="AN36" s="104"/>
      <c r="AO36" s="104"/>
      <c r="AP36" s="104"/>
      <c r="AQ36" s="104"/>
      <c r="AR36" s="104"/>
    </row>
    <row r="37" spans="1:44" ht="15" customHeight="1">
      <c r="A37" s="29"/>
      <c r="B37" s="29"/>
      <c r="C37" s="29"/>
      <c r="D37" s="29"/>
      <c r="E37" s="29"/>
      <c r="F37" s="29"/>
      <c r="G37" s="29"/>
      <c r="I37" s="29"/>
      <c r="J37" s="101"/>
      <c r="K37" s="104"/>
      <c r="L37" s="104"/>
      <c r="M37" s="104"/>
      <c r="N37" s="104"/>
      <c r="O37" s="104"/>
      <c r="P37" s="104"/>
      <c r="Q37" s="104"/>
      <c r="R37" s="104"/>
      <c r="S37" s="101"/>
      <c r="T37" s="104"/>
      <c r="U37" s="104"/>
      <c r="V37" s="104"/>
      <c r="W37" s="104"/>
      <c r="X37" s="104"/>
      <c r="Y37" s="104"/>
      <c r="Z37" s="104"/>
      <c r="AA37" s="104"/>
      <c r="AB37" s="101"/>
      <c r="AC37" s="104"/>
      <c r="AD37" s="104"/>
      <c r="AE37" s="104"/>
      <c r="AF37" s="104"/>
      <c r="AG37" s="104"/>
      <c r="AH37" s="104"/>
      <c r="AI37" s="104"/>
      <c r="AJ37" s="104"/>
      <c r="AK37" s="101"/>
      <c r="AL37" s="104"/>
      <c r="AM37" s="104"/>
      <c r="AN37" s="104"/>
      <c r="AO37" s="104"/>
      <c r="AP37" s="104"/>
      <c r="AQ37" s="104"/>
      <c r="AR37" s="104"/>
    </row>
    <row r="38" spans="1:44" ht="15" customHeight="1">
      <c r="A38" s="29"/>
      <c r="B38" s="29"/>
      <c r="C38" s="29"/>
      <c r="D38" s="29"/>
      <c r="E38" s="29"/>
      <c r="F38" s="29"/>
      <c r="G38" s="29"/>
      <c r="I38" s="29"/>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row>
    <row r="39" spans="1:44" ht="15" customHeight="1">
      <c r="A39" s="29"/>
      <c r="B39" s="29"/>
      <c r="C39" s="29"/>
      <c r="D39" s="29"/>
      <c r="E39" s="29"/>
      <c r="F39" s="29"/>
      <c r="G39" s="29"/>
      <c r="I39" s="29"/>
      <c r="J39" s="101"/>
      <c r="K39" s="104"/>
      <c r="L39" s="104"/>
      <c r="M39" s="104"/>
      <c r="N39" s="104"/>
      <c r="O39" s="104"/>
      <c r="P39" s="104"/>
      <c r="Q39" s="104"/>
      <c r="R39" s="104"/>
      <c r="S39" s="101"/>
      <c r="T39" s="104"/>
      <c r="U39" s="104"/>
      <c r="V39" s="104"/>
      <c r="W39" s="104"/>
      <c r="X39" s="104"/>
      <c r="Y39" s="104"/>
      <c r="Z39" s="104"/>
      <c r="AA39" s="104"/>
      <c r="AB39" s="101"/>
      <c r="AC39" s="104"/>
      <c r="AD39" s="104"/>
      <c r="AE39" s="104"/>
      <c r="AF39" s="104"/>
      <c r="AG39" s="104"/>
      <c r="AH39" s="104"/>
      <c r="AI39" s="104"/>
      <c r="AJ39" s="104"/>
      <c r="AK39" s="101"/>
      <c r="AL39" s="104"/>
      <c r="AM39" s="104"/>
      <c r="AN39" s="104"/>
      <c r="AO39" s="104"/>
      <c r="AP39" s="104"/>
      <c r="AQ39" s="104"/>
      <c r="AR39" s="104"/>
    </row>
    <row r="40" spans="1:44" ht="15" customHeight="1">
      <c r="A40" s="29"/>
      <c r="B40" s="29"/>
      <c r="C40" s="29"/>
      <c r="D40" s="29"/>
      <c r="E40" s="29"/>
      <c r="F40" s="29"/>
      <c r="G40" s="29"/>
      <c r="I40" s="29"/>
      <c r="J40" s="101"/>
      <c r="K40" s="60"/>
      <c r="L40" s="60"/>
      <c r="M40" s="60"/>
      <c r="N40" s="60"/>
      <c r="O40" s="60"/>
      <c r="P40" s="60"/>
      <c r="Q40" s="60"/>
      <c r="R40" s="60"/>
      <c r="S40" s="101"/>
      <c r="T40" s="60"/>
      <c r="U40" s="60"/>
      <c r="V40" s="60"/>
      <c r="W40" s="60"/>
      <c r="X40" s="60"/>
      <c r="Y40" s="60"/>
      <c r="Z40" s="60"/>
      <c r="AA40" s="60"/>
      <c r="AB40" s="101"/>
      <c r="AC40" s="60"/>
      <c r="AD40" s="60"/>
      <c r="AE40" s="60"/>
      <c r="AF40" s="60"/>
      <c r="AG40" s="60"/>
      <c r="AH40" s="60"/>
      <c r="AI40" s="60"/>
      <c r="AJ40" s="60"/>
      <c r="AK40" s="101"/>
      <c r="AL40" s="60"/>
      <c r="AM40" s="60"/>
      <c r="AN40" s="60"/>
      <c r="AO40" s="60"/>
      <c r="AP40" s="60"/>
      <c r="AQ40" s="60"/>
      <c r="AR40" s="60"/>
    </row>
    <row r="41" spans="1:44" ht="15" customHeight="1">
      <c r="A41" s="29"/>
      <c r="B41" s="29"/>
      <c r="C41" s="29"/>
      <c r="D41" s="29"/>
      <c r="E41" s="29"/>
      <c r="F41" s="29"/>
      <c r="G41" s="29"/>
      <c r="I41" s="29"/>
      <c r="J41" s="101"/>
      <c r="K41" s="60"/>
      <c r="L41" s="60"/>
      <c r="M41" s="60"/>
      <c r="N41" s="60"/>
      <c r="O41" s="60"/>
      <c r="P41" s="60"/>
      <c r="Q41" s="60"/>
      <c r="R41" s="60"/>
      <c r="S41" s="101"/>
      <c r="T41" s="60"/>
      <c r="U41" s="60"/>
      <c r="V41" s="60"/>
      <c r="W41" s="60"/>
      <c r="X41" s="60"/>
      <c r="Y41" s="60"/>
      <c r="Z41" s="60"/>
      <c r="AA41" s="60"/>
      <c r="AB41" s="101"/>
      <c r="AC41" s="60"/>
      <c r="AD41" s="60"/>
      <c r="AE41" s="60"/>
      <c r="AF41" s="60"/>
      <c r="AG41" s="60"/>
      <c r="AH41" s="60"/>
      <c r="AI41" s="60"/>
      <c r="AJ41" s="60"/>
      <c r="AK41" s="101"/>
      <c r="AL41" s="60"/>
      <c r="AM41" s="60"/>
      <c r="AN41" s="60"/>
      <c r="AO41" s="60"/>
      <c r="AP41" s="60"/>
      <c r="AQ41" s="60"/>
      <c r="AR41" s="60"/>
    </row>
    <row r="42" spans="1:44" ht="15" customHeight="1">
      <c r="A42" s="29"/>
      <c r="B42" s="29"/>
      <c r="C42" s="29"/>
      <c r="D42" s="29"/>
      <c r="E42" s="29"/>
      <c r="F42" s="29"/>
      <c r="G42" s="29"/>
      <c r="I42" s="29"/>
      <c r="J42" s="101"/>
      <c r="K42" s="60"/>
      <c r="L42" s="60"/>
      <c r="M42" s="60"/>
      <c r="N42" s="60"/>
      <c r="O42" s="60"/>
      <c r="P42" s="60"/>
      <c r="Q42" s="60"/>
      <c r="R42" s="60"/>
      <c r="S42" s="101"/>
      <c r="T42" s="60"/>
      <c r="U42" s="60"/>
      <c r="V42" s="60"/>
      <c r="W42" s="60"/>
      <c r="X42" s="60"/>
      <c r="Y42" s="60"/>
      <c r="Z42" s="60"/>
      <c r="AA42" s="60"/>
      <c r="AB42" s="101"/>
      <c r="AC42" s="60"/>
      <c r="AD42" s="60"/>
      <c r="AE42" s="60"/>
      <c r="AF42" s="60"/>
      <c r="AG42" s="60"/>
      <c r="AH42" s="60"/>
      <c r="AI42" s="60"/>
      <c r="AJ42" s="60"/>
      <c r="AK42" s="101"/>
      <c r="AL42" s="60"/>
      <c r="AM42" s="60"/>
      <c r="AN42" s="60"/>
      <c r="AO42" s="60"/>
      <c r="AP42" s="60"/>
      <c r="AQ42" s="60"/>
      <c r="AR42" s="60"/>
    </row>
    <row r="43" spans="1:44" ht="15" customHeight="1">
      <c r="A43" s="29"/>
      <c r="B43" s="29"/>
      <c r="C43" s="29"/>
      <c r="D43" s="29"/>
      <c r="E43" s="29"/>
      <c r="F43" s="29"/>
      <c r="G43" s="29"/>
      <c r="I43" s="29"/>
      <c r="J43" s="101"/>
      <c r="K43" s="60"/>
      <c r="L43" s="60"/>
      <c r="M43" s="60"/>
      <c r="N43" s="60"/>
      <c r="O43" s="60"/>
      <c r="P43" s="60"/>
      <c r="Q43" s="60"/>
      <c r="R43" s="60"/>
      <c r="S43" s="101"/>
      <c r="T43" s="60"/>
      <c r="U43" s="60"/>
      <c r="V43" s="60"/>
      <c r="W43" s="60"/>
      <c r="X43" s="60"/>
      <c r="Y43" s="60"/>
      <c r="Z43" s="60"/>
      <c r="AA43" s="60"/>
      <c r="AB43" s="101"/>
      <c r="AC43" s="60"/>
      <c r="AD43" s="60"/>
      <c r="AE43" s="60"/>
      <c r="AF43" s="60"/>
      <c r="AG43" s="60"/>
      <c r="AH43" s="60"/>
      <c r="AI43" s="60"/>
      <c r="AJ43" s="60"/>
      <c r="AK43" s="101"/>
      <c r="AL43" s="60"/>
      <c r="AM43" s="60"/>
      <c r="AN43" s="60"/>
      <c r="AO43" s="60"/>
      <c r="AP43" s="60"/>
      <c r="AQ43" s="60"/>
      <c r="AR43" s="60"/>
    </row>
    <row r="44" spans="1:44" ht="15" customHeight="1">
      <c r="A44" s="29"/>
      <c r="B44" s="29"/>
      <c r="C44" s="29"/>
      <c r="D44" s="29"/>
      <c r="E44" s="29"/>
      <c r="F44" s="29"/>
      <c r="G44" s="29"/>
      <c r="I44" s="29"/>
      <c r="J44" s="101"/>
      <c r="K44" s="60"/>
      <c r="L44" s="60"/>
      <c r="M44" s="60"/>
      <c r="N44" s="60"/>
      <c r="O44" s="60"/>
      <c r="P44" s="60"/>
      <c r="Q44" s="60"/>
      <c r="R44" s="60"/>
      <c r="S44" s="101"/>
      <c r="T44" s="60"/>
      <c r="U44" s="60"/>
      <c r="V44" s="60"/>
      <c r="W44" s="60"/>
      <c r="X44" s="60"/>
      <c r="Y44" s="60"/>
      <c r="Z44" s="60"/>
      <c r="AA44" s="60"/>
      <c r="AB44" s="101"/>
      <c r="AC44" s="60"/>
      <c r="AD44" s="60"/>
      <c r="AE44" s="60"/>
      <c r="AF44" s="60"/>
      <c r="AG44" s="60"/>
      <c r="AH44" s="60"/>
      <c r="AI44" s="60"/>
      <c r="AJ44" s="60"/>
      <c r="AK44" s="101"/>
      <c r="AL44" s="60"/>
      <c r="AM44" s="60"/>
      <c r="AN44" s="60"/>
      <c r="AO44" s="60"/>
      <c r="AP44" s="60"/>
      <c r="AQ44" s="60"/>
      <c r="AR44" s="60"/>
    </row>
    <row r="45" spans="1:44" ht="15" customHeight="1">
      <c r="A45" s="29"/>
      <c r="B45" s="29"/>
      <c r="C45" s="29"/>
      <c r="D45" s="29"/>
      <c r="E45" s="29"/>
      <c r="F45" s="29"/>
      <c r="G45" s="29"/>
      <c r="I45" s="29"/>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row>
    <row r="46" spans="1:44" ht="15" customHeight="1">
      <c r="A46" s="29"/>
      <c r="B46" s="29"/>
      <c r="C46" s="29"/>
      <c r="D46" s="29"/>
      <c r="E46" s="29"/>
      <c r="F46" s="29"/>
      <c r="G46" s="29"/>
      <c r="I46" s="29"/>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row>
    <row r="47" spans="1:44" ht="15" customHeight="1">
      <c r="A47" s="29"/>
      <c r="B47" s="29"/>
      <c r="C47" s="29"/>
      <c r="D47" s="29"/>
      <c r="E47" s="29"/>
      <c r="F47" s="29"/>
      <c r="G47" s="29"/>
      <c r="I47" s="29"/>
      <c r="J47" s="103"/>
      <c r="K47" s="101"/>
      <c r="L47" s="101"/>
      <c r="M47" s="101"/>
      <c r="N47" s="101"/>
      <c r="O47" s="101"/>
      <c r="P47" s="101"/>
      <c r="Q47" s="101"/>
      <c r="R47" s="101"/>
      <c r="S47" s="103"/>
      <c r="T47" s="101"/>
      <c r="U47" s="101"/>
      <c r="V47" s="101"/>
      <c r="W47" s="101"/>
      <c r="X47" s="101"/>
      <c r="Y47" s="101"/>
      <c r="Z47" s="101"/>
      <c r="AA47" s="101"/>
      <c r="AB47" s="103"/>
      <c r="AC47" s="101"/>
      <c r="AD47" s="101"/>
      <c r="AE47" s="101"/>
      <c r="AF47" s="101"/>
      <c r="AG47" s="101"/>
      <c r="AH47" s="101"/>
      <c r="AI47" s="101"/>
      <c r="AJ47" s="101"/>
      <c r="AK47" s="103"/>
      <c r="AL47" s="101"/>
      <c r="AM47" s="101"/>
      <c r="AN47" s="101"/>
      <c r="AO47" s="101"/>
      <c r="AP47" s="101"/>
      <c r="AQ47" s="101"/>
      <c r="AR47" s="101"/>
    </row>
    <row r="48" spans="1:44" ht="15" customHeight="1">
      <c r="A48" s="29"/>
      <c r="B48" s="29"/>
      <c r="C48" s="29"/>
      <c r="D48" s="29"/>
      <c r="E48" s="29"/>
      <c r="F48" s="29"/>
      <c r="G48" s="29"/>
      <c r="I48" s="29"/>
      <c r="J48" s="103"/>
      <c r="K48" s="101"/>
      <c r="L48" s="101"/>
      <c r="M48" s="101"/>
      <c r="N48" s="101"/>
      <c r="O48" s="101"/>
      <c r="P48" s="101"/>
      <c r="Q48" s="101"/>
      <c r="R48" s="101"/>
      <c r="S48" s="103"/>
      <c r="T48" s="101"/>
      <c r="U48" s="101"/>
      <c r="V48" s="101"/>
      <c r="W48" s="101"/>
      <c r="X48" s="101"/>
      <c r="Y48" s="101"/>
      <c r="Z48" s="101"/>
      <c r="AA48" s="101"/>
      <c r="AB48" s="103"/>
      <c r="AC48" s="101"/>
      <c r="AD48" s="101"/>
      <c r="AE48" s="101"/>
      <c r="AF48" s="101"/>
      <c r="AG48" s="101"/>
      <c r="AH48" s="101"/>
      <c r="AI48" s="101"/>
      <c r="AJ48" s="101"/>
      <c r="AK48" s="103"/>
      <c r="AL48" s="101"/>
      <c r="AM48" s="101"/>
      <c r="AN48" s="101"/>
      <c r="AO48" s="101"/>
      <c r="AP48" s="101"/>
      <c r="AQ48" s="101"/>
      <c r="AR48" s="101"/>
    </row>
    <row r="49" spans="1:44" ht="15" customHeight="1">
      <c r="A49" s="29"/>
      <c r="B49" s="29"/>
      <c r="C49" s="29"/>
      <c r="D49" s="29"/>
      <c r="E49" s="29"/>
      <c r="F49" s="29"/>
      <c r="G49" s="29"/>
      <c r="I49" s="29"/>
      <c r="J49" s="103"/>
      <c r="K49" s="101"/>
      <c r="L49" s="101"/>
      <c r="M49" s="101"/>
      <c r="N49" s="101"/>
      <c r="O49" s="101"/>
      <c r="P49" s="101"/>
      <c r="Q49" s="101"/>
      <c r="R49" s="101"/>
      <c r="S49" s="103"/>
      <c r="T49" s="101"/>
      <c r="U49" s="101"/>
      <c r="V49" s="101"/>
      <c r="W49" s="101"/>
      <c r="X49" s="101"/>
      <c r="Y49" s="101"/>
      <c r="Z49" s="101"/>
      <c r="AA49" s="101"/>
      <c r="AB49" s="103"/>
      <c r="AC49" s="101"/>
      <c r="AD49" s="101"/>
      <c r="AE49" s="101"/>
      <c r="AF49" s="101"/>
      <c r="AG49" s="101"/>
      <c r="AH49" s="101"/>
      <c r="AI49" s="101"/>
      <c r="AJ49" s="101"/>
      <c r="AK49" s="103"/>
      <c r="AL49" s="101"/>
      <c r="AM49" s="101"/>
      <c r="AN49" s="101"/>
      <c r="AO49" s="101"/>
      <c r="AP49" s="101"/>
      <c r="AQ49" s="101"/>
      <c r="AR49" s="101"/>
    </row>
  </sheetData>
  <hyperlinks>
    <hyperlink ref="I1" location="'Table of Contents'!B13" display="Back to Table of Contents" xr:uid="{77000FDE-A3DF-42E8-8F99-D0A3523D82AD}"/>
  </hyperlink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8196A-A17F-4CB3-A839-E56C474C2AEF}">
  <sheetPr codeName="Sheet23">
    <tabColor theme="4" tint="0.59999389629810485"/>
    <pageSetUpPr autoPageBreaks="0"/>
  </sheetPr>
  <dimension ref="A1:AR49"/>
  <sheetViews>
    <sheetView showGridLines="0" zoomScaleNormal="100" workbookViewId="0">
      <selection activeCell="I1" sqref="I1"/>
    </sheetView>
  </sheetViews>
  <sheetFormatPr defaultColWidth="9.140625" defaultRowHeight="15" customHeight="1"/>
  <cols>
    <col min="1" max="7" width="9.140625" style="30"/>
    <col min="8" max="8" width="2.5703125" style="47" customWidth="1"/>
    <col min="9" max="9" width="9.140625" style="30"/>
    <col min="10" max="10" width="48" style="42" bestFit="1" customWidth="1"/>
    <col min="11" max="16" width="5" style="34" bestFit="1" customWidth="1"/>
    <col min="17" max="17" width="12.5703125" style="34" customWidth="1"/>
    <col min="18" max="18" width="48.28515625" style="34" customWidth="1"/>
    <col min="19" max="19" width="5" style="42" bestFit="1" customWidth="1"/>
    <col min="20" max="24" width="5" style="34" bestFit="1" customWidth="1"/>
    <col min="25" max="25" width="14.28515625" style="34" customWidth="1"/>
    <col min="26" max="26" width="47.42578125" style="34" customWidth="1"/>
    <col min="27" max="27" width="5" style="34" bestFit="1" customWidth="1"/>
    <col min="28" max="28" width="5" style="42" bestFit="1" customWidth="1"/>
    <col min="29" max="32" width="5" style="34" bestFit="1" customWidth="1"/>
    <col min="33" max="33" width="13.140625" style="34" customWidth="1"/>
    <col min="34" max="34" width="49.7109375" style="34" customWidth="1"/>
    <col min="35" max="36" width="5" style="34" bestFit="1" customWidth="1"/>
    <col min="37" max="37" width="5" style="42" bestFit="1" customWidth="1"/>
    <col min="38" max="40" width="5" style="34" bestFit="1" customWidth="1"/>
    <col min="41" max="43" width="9.85546875" style="34" customWidth="1"/>
    <col min="44" max="44" width="11.85546875" style="34" customWidth="1"/>
    <col min="45" max="16384" width="9.140625" style="30"/>
  </cols>
  <sheetData>
    <row r="1" spans="1:44" s="256" customFormat="1" ht="14.1" customHeight="1">
      <c r="A1" s="254" t="s">
        <v>7</v>
      </c>
      <c r="B1" s="254"/>
      <c r="C1" s="254"/>
      <c r="D1" s="254"/>
      <c r="E1" s="254"/>
      <c r="F1" s="254"/>
      <c r="G1" s="254"/>
      <c r="H1" s="246"/>
      <c r="I1" s="247" t="s">
        <v>91</v>
      </c>
      <c r="J1" s="191"/>
      <c r="K1" s="255"/>
      <c r="L1" s="255"/>
      <c r="M1" s="255"/>
      <c r="N1" s="255"/>
      <c r="O1" s="255"/>
      <c r="P1" s="255"/>
      <c r="Q1" s="255"/>
      <c r="R1" s="255"/>
      <c r="S1" s="191"/>
      <c r="T1" s="255"/>
      <c r="U1" s="255"/>
      <c r="V1" s="255"/>
      <c r="W1" s="255"/>
      <c r="X1" s="255"/>
      <c r="Y1" s="255"/>
      <c r="Z1" s="255"/>
      <c r="AA1" s="255"/>
      <c r="AB1" s="191"/>
      <c r="AC1" s="255"/>
      <c r="AD1" s="255"/>
      <c r="AE1" s="255"/>
      <c r="AF1" s="255"/>
      <c r="AG1" s="255"/>
      <c r="AH1" s="255"/>
      <c r="AI1" s="255"/>
      <c r="AJ1" s="255"/>
      <c r="AK1" s="191"/>
      <c r="AL1" s="255"/>
      <c r="AM1" s="255"/>
      <c r="AN1" s="255"/>
      <c r="AO1" s="255"/>
      <c r="AP1" s="255"/>
      <c r="AQ1" s="255"/>
      <c r="AR1" s="255"/>
    </row>
    <row r="2" spans="1:44" s="29" customFormat="1" ht="15" customHeight="1">
      <c r="H2" s="47"/>
      <c r="J2" s="24" t="s">
        <v>187</v>
      </c>
      <c r="K2" s="34"/>
      <c r="L2" s="34"/>
      <c r="M2" s="34"/>
      <c r="N2" s="34"/>
      <c r="O2" s="34"/>
      <c r="P2" s="34"/>
      <c r="Q2" s="34"/>
      <c r="R2" s="34"/>
      <c r="S2" s="24"/>
      <c r="T2" s="34"/>
      <c r="U2" s="34"/>
      <c r="V2" s="34"/>
      <c r="W2" s="34"/>
      <c r="X2" s="34"/>
      <c r="Y2" s="34"/>
      <c r="Z2" s="34"/>
      <c r="AA2" s="34"/>
      <c r="AB2" s="24"/>
      <c r="AC2" s="34"/>
      <c r="AD2" s="34"/>
      <c r="AE2" s="34"/>
      <c r="AF2" s="34"/>
      <c r="AG2" s="34"/>
      <c r="AH2" s="34"/>
      <c r="AI2" s="34"/>
      <c r="AJ2" s="34"/>
      <c r="AK2" s="24"/>
      <c r="AL2" s="34"/>
      <c r="AM2" s="34"/>
      <c r="AN2" s="34"/>
      <c r="AO2" s="34"/>
      <c r="AP2" s="34"/>
      <c r="AQ2" s="34"/>
      <c r="AR2" s="34"/>
    </row>
    <row r="3" spans="1:44" s="29" customFormat="1" ht="15" customHeight="1">
      <c r="H3" s="47"/>
      <c r="J3" s="86" t="s">
        <v>237</v>
      </c>
      <c r="K3" s="60"/>
      <c r="L3" s="60"/>
      <c r="M3" s="60"/>
      <c r="N3" s="60"/>
      <c r="O3" s="60"/>
      <c r="P3" s="60"/>
      <c r="Q3" s="60"/>
      <c r="R3" s="60"/>
      <c r="S3" s="86"/>
      <c r="T3" s="60"/>
      <c r="U3" s="60"/>
      <c r="V3" s="60"/>
      <c r="W3" s="60"/>
      <c r="X3" s="60"/>
      <c r="Y3" s="60"/>
      <c r="Z3" s="60"/>
      <c r="AA3" s="60"/>
      <c r="AB3" s="86"/>
      <c r="AC3" s="60"/>
      <c r="AD3" s="60"/>
      <c r="AE3" s="60"/>
      <c r="AF3" s="60"/>
      <c r="AG3" s="60"/>
      <c r="AH3" s="60"/>
      <c r="AI3" s="60"/>
      <c r="AJ3" s="60"/>
      <c r="AK3" s="86"/>
      <c r="AL3" s="60"/>
      <c r="AM3" s="60"/>
      <c r="AN3" s="60"/>
      <c r="AO3" s="60"/>
      <c r="AP3" s="60"/>
      <c r="AQ3" s="60"/>
      <c r="AR3" s="60"/>
    </row>
    <row r="4" spans="1:44" s="29" customFormat="1" ht="15" customHeight="1">
      <c r="H4" s="47"/>
      <c r="J4" s="108"/>
      <c r="K4" s="107"/>
      <c r="L4" s="107"/>
      <c r="M4" s="107"/>
      <c r="N4" s="107"/>
      <c r="O4" s="107"/>
      <c r="P4" s="107"/>
      <c r="Q4" s="107"/>
      <c r="R4" s="107"/>
      <c r="S4" s="108"/>
      <c r="T4" s="107"/>
      <c r="U4" s="107"/>
      <c r="V4" s="107"/>
      <c r="W4" s="107"/>
      <c r="X4" s="107"/>
      <c r="Y4" s="107"/>
      <c r="Z4" s="107"/>
      <c r="AA4" s="107"/>
      <c r="AB4" s="108"/>
      <c r="AC4" s="107"/>
      <c r="AD4" s="107"/>
      <c r="AE4" s="107"/>
      <c r="AF4" s="107"/>
      <c r="AG4" s="107"/>
      <c r="AH4" s="107"/>
      <c r="AI4" s="107"/>
      <c r="AJ4" s="107"/>
      <c r="AK4" s="108"/>
      <c r="AL4" s="107"/>
      <c r="AM4" s="107"/>
      <c r="AN4" s="107"/>
      <c r="AO4" s="107"/>
      <c r="AP4" s="107"/>
      <c r="AQ4" s="107"/>
      <c r="AR4" s="107"/>
    </row>
    <row r="5" spans="1:44" s="29" customFormat="1" ht="15" customHeight="1">
      <c r="H5" s="47"/>
      <c r="J5" s="120" t="s">
        <v>14</v>
      </c>
      <c r="K5" s="107"/>
      <c r="L5" s="107"/>
      <c r="M5" s="107"/>
      <c r="N5" s="107"/>
      <c r="O5" s="107"/>
      <c r="P5" s="107"/>
      <c r="Q5" s="107"/>
      <c r="R5" s="120" t="s">
        <v>19</v>
      </c>
      <c r="S5" s="42"/>
      <c r="T5" s="107"/>
      <c r="U5" s="107"/>
      <c r="V5" s="107"/>
      <c r="W5" s="107"/>
      <c r="X5" s="107"/>
      <c r="Y5" s="107"/>
      <c r="Z5" s="120" t="s">
        <v>20</v>
      </c>
      <c r="AA5" s="165"/>
      <c r="AB5" s="165"/>
      <c r="AC5" s="165"/>
      <c r="AD5" s="165"/>
      <c r="AE5" s="165"/>
      <c r="AF5" s="165"/>
      <c r="AG5" s="101"/>
      <c r="AH5" s="120" t="s">
        <v>21</v>
      </c>
      <c r="AI5" s="165"/>
      <c r="AJ5" s="165"/>
      <c r="AK5" s="165"/>
      <c r="AL5" s="165"/>
      <c r="AM5" s="165"/>
      <c r="AN5" s="165"/>
      <c r="AO5" s="77"/>
      <c r="AP5" s="77"/>
      <c r="AQ5" s="77"/>
      <c r="AR5" s="34"/>
    </row>
    <row r="6" spans="1:44" s="29" customFormat="1" ht="15" customHeight="1">
      <c r="H6" s="47"/>
      <c r="J6" s="101"/>
      <c r="K6" s="165"/>
      <c r="L6" s="165"/>
      <c r="M6" s="165"/>
      <c r="N6" s="165"/>
      <c r="O6" s="165"/>
      <c r="P6" s="165"/>
      <c r="Q6" s="165"/>
      <c r="R6" s="101"/>
      <c r="S6" s="101"/>
      <c r="T6" s="165"/>
      <c r="U6" s="165"/>
      <c r="V6" s="165"/>
      <c r="W6" s="165"/>
      <c r="X6" s="165"/>
      <c r="Y6" s="165"/>
      <c r="Z6" s="164"/>
      <c r="AA6" s="101"/>
      <c r="AB6" s="101"/>
      <c r="AC6" s="165"/>
      <c r="AD6" s="165"/>
      <c r="AE6" s="165"/>
      <c r="AF6" s="165"/>
      <c r="AG6" s="165"/>
      <c r="AH6" s="165"/>
      <c r="AI6" s="164"/>
      <c r="AJ6" s="101"/>
      <c r="AK6" s="101"/>
      <c r="AL6" s="165"/>
      <c r="AM6" s="165"/>
      <c r="AN6" s="165"/>
      <c r="AO6" s="165"/>
      <c r="AP6" s="165"/>
      <c r="AQ6" s="165"/>
      <c r="AR6" s="164"/>
    </row>
    <row r="7" spans="1:44" ht="15" customHeight="1">
      <c r="A7" s="29"/>
      <c r="B7" s="29"/>
      <c r="C7" s="29"/>
      <c r="D7" s="29"/>
      <c r="E7" s="29"/>
      <c r="F7" s="29"/>
      <c r="G7" s="29"/>
      <c r="I7" s="29"/>
      <c r="AO7" s="165"/>
      <c r="AP7" s="165"/>
      <c r="AQ7" s="165"/>
      <c r="AR7" s="164"/>
    </row>
    <row r="8" spans="1:44" ht="15" customHeight="1">
      <c r="A8" s="29"/>
      <c r="B8" s="29"/>
      <c r="C8" s="29"/>
      <c r="D8" s="29"/>
      <c r="E8" s="29"/>
      <c r="F8" s="29"/>
      <c r="G8" s="29"/>
      <c r="I8" s="29"/>
      <c r="J8" s="135"/>
      <c r="K8" s="122">
        <v>2025</v>
      </c>
      <c r="L8" s="122">
        <v>26</v>
      </c>
      <c r="M8" s="122">
        <v>27</v>
      </c>
      <c r="N8" s="122">
        <v>28</v>
      </c>
      <c r="O8" s="122">
        <v>29</v>
      </c>
      <c r="P8" s="122">
        <v>30</v>
      </c>
      <c r="Q8" s="122"/>
      <c r="R8" s="122"/>
      <c r="S8" s="122">
        <v>2025</v>
      </c>
      <c r="T8" s="122">
        <v>26</v>
      </c>
      <c r="U8" s="122">
        <v>27</v>
      </c>
      <c r="V8" s="122">
        <v>28</v>
      </c>
      <c r="W8" s="122">
        <v>29</v>
      </c>
      <c r="X8" s="122">
        <v>30</v>
      </c>
      <c r="Z8" s="122"/>
      <c r="AA8" s="122">
        <v>2025</v>
      </c>
      <c r="AB8" s="122">
        <v>26</v>
      </c>
      <c r="AC8" s="122">
        <v>27</v>
      </c>
      <c r="AD8" s="122">
        <v>28</v>
      </c>
      <c r="AE8" s="122">
        <v>29</v>
      </c>
      <c r="AF8" s="122">
        <v>30</v>
      </c>
      <c r="AG8" s="102"/>
      <c r="AH8" s="122"/>
      <c r="AI8" s="122">
        <v>2025</v>
      </c>
      <c r="AJ8" s="122">
        <v>26</v>
      </c>
      <c r="AK8" s="122">
        <v>27</v>
      </c>
      <c r="AL8" s="122">
        <v>28</v>
      </c>
      <c r="AM8" s="122">
        <v>29</v>
      </c>
      <c r="AN8" s="122">
        <v>30</v>
      </c>
      <c r="AO8" s="77"/>
      <c r="AP8" s="165"/>
      <c r="AQ8" s="165"/>
      <c r="AR8" s="165"/>
    </row>
    <row r="9" spans="1:44" ht="15" customHeight="1">
      <c r="A9" s="29"/>
      <c r="B9" s="29"/>
      <c r="C9" s="29"/>
      <c r="D9" s="29"/>
      <c r="E9" s="29"/>
      <c r="F9" s="29"/>
      <c r="G9" s="29"/>
      <c r="I9" s="29"/>
      <c r="J9" s="103" t="s">
        <v>189</v>
      </c>
      <c r="K9" s="70">
        <v>0</v>
      </c>
      <c r="L9" s="70">
        <v>-0.33</v>
      </c>
      <c r="M9" s="70">
        <v>-0.57999999999999996</v>
      </c>
      <c r="N9" s="70">
        <v>-0.62</v>
      </c>
      <c r="O9" s="70">
        <v>-0.59</v>
      </c>
      <c r="P9" s="70">
        <v>-0.52</v>
      </c>
      <c r="Q9" s="101"/>
      <c r="R9" s="103" t="s">
        <v>189</v>
      </c>
      <c r="S9" s="70">
        <v>0</v>
      </c>
      <c r="T9" s="70">
        <v>-7.0000000000000007E-2</v>
      </c>
      <c r="U9" s="70">
        <v>-0.1</v>
      </c>
      <c r="V9" s="70">
        <v>-0.08</v>
      </c>
      <c r="W9" s="70">
        <v>-0.03</v>
      </c>
      <c r="X9" s="70">
        <v>0</v>
      </c>
      <c r="Y9" s="102"/>
      <c r="Z9" s="103" t="s">
        <v>189</v>
      </c>
      <c r="AA9" s="70">
        <v>0</v>
      </c>
      <c r="AB9" s="70">
        <v>-0.26</v>
      </c>
      <c r="AC9" s="70">
        <v>-0.37</v>
      </c>
      <c r="AD9" s="70">
        <v>-0.33</v>
      </c>
      <c r="AE9" s="70">
        <v>-0.15</v>
      </c>
      <c r="AF9" s="70">
        <v>0</v>
      </c>
      <c r="AG9" s="102"/>
      <c r="AH9" s="103" t="s">
        <v>189</v>
      </c>
      <c r="AI9" s="70">
        <v>0</v>
      </c>
      <c r="AJ9" s="70">
        <v>-0.17</v>
      </c>
      <c r="AK9" s="70">
        <v>-0.25</v>
      </c>
      <c r="AL9" s="70">
        <v>-0.23</v>
      </c>
      <c r="AM9" s="70">
        <v>-0.14000000000000001</v>
      </c>
      <c r="AN9" s="70">
        <v>-0.05</v>
      </c>
      <c r="AO9" s="77"/>
      <c r="AP9" s="77"/>
      <c r="AQ9" s="77"/>
    </row>
    <row r="10" spans="1:44" ht="15" customHeight="1">
      <c r="A10" s="29"/>
      <c r="B10" s="29"/>
      <c r="C10" s="29"/>
      <c r="D10" s="29"/>
      <c r="E10" s="29"/>
      <c r="F10" s="29"/>
      <c r="G10" s="29"/>
      <c r="I10" s="29"/>
      <c r="J10" s="103" t="s">
        <v>439</v>
      </c>
      <c r="K10" s="70">
        <v>0</v>
      </c>
      <c r="L10" s="70">
        <v>-1.39</v>
      </c>
      <c r="M10" s="70">
        <v>-1.82</v>
      </c>
      <c r="N10" s="70">
        <v>-1.38</v>
      </c>
      <c r="O10" s="70">
        <v>-0.72</v>
      </c>
      <c r="P10" s="70">
        <v>-0.28000000000000003</v>
      </c>
      <c r="Q10" s="101"/>
      <c r="R10" s="103" t="s">
        <v>439</v>
      </c>
      <c r="S10" s="70">
        <v>0</v>
      </c>
      <c r="T10" s="70">
        <v>-0.73</v>
      </c>
      <c r="U10" s="70">
        <v>-0.83</v>
      </c>
      <c r="V10" s="70">
        <v>-0.53</v>
      </c>
      <c r="W10" s="70">
        <v>-0.12</v>
      </c>
      <c r="X10" s="70">
        <v>0.16</v>
      </c>
      <c r="Y10" s="101"/>
      <c r="Z10" s="103" t="s">
        <v>439</v>
      </c>
      <c r="AA10" s="70">
        <v>0</v>
      </c>
      <c r="AB10" s="70">
        <v>-0.64</v>
      </c>
      <c r="AC10" s="70">
        <v>-0.72</v>
      </c>
      <c r="AD10" s="70">
        <v>-0.47</v>
      </c>
      <c r="AE10" s="70">
        <v>-0.09</v>
      </c>
      <c r="AF10" s="70">
        <v>0.15</v>
      </c>
      <c r="AG10" s="101"/>
      <c r="AH10" s="103" t="s">
        <v>439</v>
      </c>
      <c r="AI10" s="70">
        <v>0</v>
      </c>
      <c r="AJ10" s="70">
        <v>-0.87</v>
      </c>
      <c r="AK10" s="70">
        <v>-1</v>
      </c>
      <c r="AL10" s="70">
        <v>-0.64</v>
      </c>
      <c r="AM10" s="70">
        <v>-0.17</v>
      </c>
      <c r="AN10" s="70">
        <v>0.12</v>
      </c>
      <c r="AO10" s="77"/>
      <c r="AP10" s="114"/>
      <c r="AQ10" s="30"/>
      <c r="AR10" s="30"/>
    </row>
    <row r="11" spans="1:44" ht="15" customHeight="1">
      <c r="A11" s="29"/>
      <c r="B11" s="29"/>
      <c r="C11" s="29"/>
      <c r="D11" s="29"/>
      <c r="E11" s="29"/>
      <c r="F11" s="29"/>
      <c r="G11" s="29"/>
      <c r="I11" s="29"/>
      <c r="J11" s="103" t="s">
        <v>440</v>
      </c>
      <c r="K11" s="70">
        <v>0</v>
      </c>
      <c r="L11" s="70">
        <v>-1.52</v>
      </c>
      <c r="M11" s="70">
        <v>-1.84</v>
      </c>
      <c r="N11" s="70">
        <v>-1.36</v>
      </c>
      <c r="O11" s="70">
        <v>-0.77</v>
      </c>
      <c r="P11" s="70">
        <v>-0.48</v>
      </c>
      <c r="Q11" s="101"/>
      <c r="R11" s="103" t="s">
        <v>440</v>
      </c>
      <c r="S11" s="70">
        <v>0</v>
      </c>
      <c r="T11" s="70">
        <v>-1.01</v>
      </c>
      <c r="U11" s="70">
        <v>-1.22</v>
      </c>
      <c r="V11" s="70">
        <v>-0.81</v>
      </c>
      <c r="W11" s="70">
        <v>-0.17</v>
      </c>
      <c r="X11" s="70">
        <v>0.32</v>
      </c>
      <c r="Y11" s="102"/>
      <c r="Z11" s="103" t="s">
        <v>440</v>
      </c>
      <c r="AA11" s="70">
        <v>0</v>
      </c>
      <c r="AB11" s="70">
        <v>-0.28999999999999998</v>
      </c>
      <c r="AC11" s="70">
        <v>-0.28999999999999998</v>
      </c>
      <c r="AD11" s="70">
        <v>-0.23</v>
      </c>
      <c r="AE11" s="70">
        <v>-0.12</v>
      </c>
      <c r="AF11" s="70">
        <v>-0.08</v>
      </c>
      <c r="AG11" s="102"/>
      <c r="AH11" s="103" t="s">
        <v>440</v>
      </c>
      <c r="AI11" s="70">
        <v>0</v>
      </c>
      <c r="AJ11" s="70">
        <v>-1.1499999999999999</v>
      </c>
      <c r="AK11" s="70">
        <v>-1.27</v>
      </c>
      <c r="AL11" s="70">
        <v>-0.77</v>
      </c>
      <c r="AM11" s="70">
        <v>-0.17</v>
      </c>
      <c r="AN11" s="70">
        <v>0.18</v>
      </c>
      <c r="AO11" s="77"/>
      <c r="AP11" s="77"/>
      <c r="AQ11" s="30"/>
      <c r="AR11" s="30"/>
    </row>
    <row r="12" spans="1:44" ht="15" customHeight="1">
      <c r="A12" s="29"/>
      <c r="B12" s="29"/>
      <c r="C12" s="29"/>
      <c r="D12" s="29"/>
      <c r="E12" s="29"/>
      <c r="F12" s="29"/>
      <c r="G12" s="29"/>
      <c r="I12" s="29"/>
      <c r="J12" s="101"/>
      <c r="K12" s="165"/>
      <c r="L12" s="165"/>
      <c r="M12" s="165"/>
      <c r="N12" s="165"/>
      <c r="O12" s="165"/>
      <c r="P12" s="165"/>
      <c r="Q12" s="101"/>
      <c r="R12" s="101"/>
      <c r="S12" s="165"/>
      <c r="T12" s="165"/>
      <c r="U12" s="165"/>
      <c r="V12" s="165"/>
      <c r="W12" s="165"/>
      <c r="X12" s="165"/>
      <c r="Y12" s="102"/>
      <c r="Z12" s="101"/>
      <c r="AA12" s="77"/>
      <c r="AB12" s="77"/>
      <c r="AC12" s="77"/>
      <c r="AD12" s="77"/>
      <c r="AE12" s="77"/>
      <c r="AF12" s="77"/>
      <c r="AG12" s="77"/>
      <c r="AH12" s="102"/>
      <c r="AI12" s="101"/>
      <c r="AJ12" s="77"/>
      <c r="AK12" s="77"/>
      <c r="AL12" s="77"/>
      <c r="AM12" s="77"/>
      <c r="AN12" s="77"/>
      <c r="AO12" s="77"/>
      <c r="AP12" s="114"/>
      <c r="AQ12" s="30"/>
      <c r="AR12" s="30"/>
    </row>
    <row r="13" spans="1:44" ht="15" customHeight="1">
      <c r="A13" s="29"/>
      <c r="B13" s="29"/>
      <c r="C13" s="29"/>
      <c r="D13" s="29"/>
      <c r="E13" s="29"/>
      <c r="F13" s="29"/>
      <c r="G13" s="29"/>
      <c r="I13" s="29"/>
      <c r="K13" s="70"/>
      <c r="L13" s="70"/>
      <c r="M13" s="70"/>
      <c r="N13" s="70"/>
      <c r="O13" s="70"/>
      <c r="P13" s="70"/>
      <c r="S13" s="70"/>
      <c r="T13" s="70"/>
      <c r="U13" s="70"/>
      <c r="V13" s="70"/>
      <c r="W13" s="70"/>
      <c r="X13" s="70"/>
      <c r="Y13" s="102"/>
      <c r="Z13" s="101"/>
      <c r="AA13" s="70"/>
      <c r="AB13" s="70"/>
      <c r="AC13" s="70"/>
      <c r="AD13" s="70"/>
      <c r="AE13" s="70"/>
      <c r="AF13" s="70"/>
      <c r="AG13" s="77"/>
      <c r="AH13" s="102"/>
      <c r="AI13" s="70"/>
      <c r="AJ13" s="70"/>
      <c r="AK13" s="70"/>
      <c r="AL13" s="70"/>
      <c r="AM13" s="70"/>
      <c r="AN13" s="70"/>
      <c r="AO13" s="77"/>
      <c r="AP13" s="77"/>
      <c r="AQ13" s="30"/>
      <c r="AR13" s="30"/>
    </row>
    <row r="14" spans="1:44" ht="15" customHeight="1">
      <c r="A14" s="29"/>
      <c r="B14" s="29"/>
      <c r="C14" s="29"/>
      <c r="D14" s="29"/>
      <c r="E14" s="29"/>
      <c r="F14" s="29"/>
      <c r="G14" s="29"/>
      <c r="I14" s="29"/>
      <c r="K14" s="70"/>
      <c r="L14" s="70"/>
      <c r="M14" s="70"/>
      <c r="N14" s="70"/>
      <c r="O14" s="70"/>
      <c r="P14" s="70"/>
      <c r="S14" s="70"/>
      <c r="T14" s="70"/>
      <c r="U14" s="70"/>
      <c r="V14" s="70"/>
      <c r="W14" s="70"/>
      <c r="X14" s="70"/>
      <c r="Y14" s="101"/>
      <c r="Z14" s="101"/>
      <c r="AA14" s="70"/>
      <c r="AB14" s="70"/>
      <c r="AC14" s="70"/>
      <c r="AD14" s="70"/>
      <c r="AE14" s="70"/>
      <c r="AF14" s="70"/>
      <c r="AG14" s="114"/>
      <c r="AH14" s="101"/>
      <c r="AI14" s="70"/>
      <c r="AJ14" s="70"/>
      <c r="AK14" s="70"/>
      <c r="AL14" s="70"/>
      <c r="AM14" s="70"/>
      <c r="AN14" s="70"/>
      <c r="AO14" s="77"/>
      <c r="AP14" s="77"/>
      <c r="AQ14" s="30"/>
      <c r="AR14" s="30"/>
    </row>
    <row r="15" spans="1:44" ht="15" customHeight="1">
      <c r="A15" s="29"/>
      <c r="B15" s="29"/>
      <c r="C15" s="29"/>
      <c r="D15" s="29"/>
      <c r="E15" s="29"/>
      <c r="F15" s="29"/>
      <c r="G15" s="29"/>
      <c r="I15" s="29"/>
      <c r="K15" s="70"/>
      <c r="L15" s="70"/>
      <c r="M15" s="70"/>
      <c r="N15" s="70"/>
      <c r="O15" s="70"/>
      <c r="P15" s="70"/>
      <c r="S15" s="70"/>
      <c r="T15" s="70"/>
      <c r="U15" s="70"/>
      <c r="V15" s="70"/>
      <c r="W15" s="70"/>
      <c r="X15" s="70"/>
      <c r="Y15" s="102"/>
      <c r="Z15" s="101"/>
      <c r="AA15" s="70"/>
      <c r="AB15" s="70"/>
      <c r="AC15" s="70"/>
      <c r="AD15" s="70"/>
      <c r="AE15" s="70"/>
      <c r="AF15" s="70"/>
      <c r="AG15" s="77"/>
      <c r="AH15" s="102"/>
      <c r="AI15" s="70"/>
      <c r="AJ15" s="70"/>
      <c r="AK15" s="70"/>
      <c r="AL15" s="70"/>
      <c r="AM15" s="70"/>
      <c r="AN15" s="70"/>
      <c r="AO15" s="77"/>
      <c r="AP15" s="77"/>
      <c r="AQ15" s="30"/>
      <c r="AR15" s="30"/>
    </row>
    <row r="16" spans="1:44" ht="15" customHeight="1">
      <c r="A16" s="29"/>
      <c r="B16" s="29"/>
      <c r="C16" s="29"/>
      <c r="D16" s="29"/>
      <c r="E16" s="29"/>
      <c r="F16" s="29"/>
      <c r="G16" s="29"/>
      <c r="I16" s="29"/>
      <c r="Y16" s="102"/>
      <c r="Z16" s="101"/>
      <c r="AA16" s="77"/>
      <c r="AB16" s="77"/>
      <c r="AC16" s="77"/>
      <c r="AD16" s="77"/>
      <c r="AE16" s="77"/>
      <c r="AF16" s="77"/>
      <c r="AH16" s="102"/>
      <c r="AI16" s="101"/>
      <c r="AJ16" s="77"/>
      <c r="AK16" s="77"/>
      <c r="AL16" s="77"/>
      <c r="AM16" s="77"/>
      <c r="AN16" s="77"/>
      <c r="AO16" s="77"/>
      <c r="AP16" s="114"/>
      <c r="AQ16" s="30"/>
      <c r="AR16" s="30"/>
    </row>
    <row r="17" spans="1:44" ht="15" customHeight="1">
      <c r="A17" s="29"/>
      <c r="B17" s="29"/>
      <c r="C17" s="29"/>
      <c r="D17" s="29"/>
      <c r="E17" s="29"/>
      <c r="F17" s="29"/>
      <c r="G17" s="29"/>
      <c r="I17" s="29"/>
      <c r="Y17" s="104"/>
      <c r="Z17" s="101"/>
      <c r="AA17" s="77"/>
      <c r="AB17" s="77"/>
      <c r="AC17" s="77"/>
      <c r="AD17" s="77"/>
      <c r="AE17" s="77"/>
      <c r="AF17" s="77"/>
      <c r="AG17" s="77"/>
      <c r="AH17" s="104"/>
      <c r="AI17" s="101"/>
      <c r="AJ17" s="77"/>
      <c r="AK17" s="77"/>
      <c r="AL17" s="77"/>
      <c r="AM17" s="77"/>
      <c r="AN17" s="77"/>
      <c r="AO17" s="77"/>
      <c r="AP17" s="77"/>
      <c r="AQ17" s="30"/>
      <c r="AR17" s="30"/>
    </row>
    <row r="18" spans="1:44" ht="15" customHeight="1">
      <c r="A18" s="29"/>
      <c r="B18" s="29"/>
      <c r="C18" s="29"/>
      <c r="D18" s="29"/>
      <c r="E18" s="29"/>
      <c r="F18" s="29"/>
      <c r="G18" s="29"/>
      <c r="I18" s="29"/>
      <c r="Y18" s="104"/>
      <c r="Z18" s="101"/>
      <c r="AA18" s="77"/>
      <c r="AB18" s="77"/>
      <c r="AC18" s="77"/>
      <c r="AD18" s="77"/>
      <c r="AE18" s="77"/>
      <c r="AF18" s="77"/>
      <c r="AG18" s="77"/>
      <c r="AH18" s="104"/>
      <c r="AI18" s="101"/>
      <c r="AJ18" s="77"/>
      <c r="AK18" s="77"/>
      <c r="AL18" s="77"/>
      <c r="AM18" s="77"/>
      <c r="AN18" s="77"/>
      <c r="AO18" s="77"/>
      <c r="AQ18" s="30"/>
      <c r="AR18" s="30"/>
    </row>
    <row r="19" spans="1:44" ht="15" customHeight="1">
      <c r="A19" s="29"/>
      <c r="B19" s="29"/>
      <c r="C19" s="29"/>
      <c r="D19" s="29"/>
      <c r="E19" s="29"/>
      <c r="F19" s="29"/>
      <c r="G19" s="29"/>
      <c r="I19" s="29"/>
      <c r="Y19" s="101"/>
      <c r="Z19" s="101"/>
      <c r="AA19" s="114"/>
      <c r="AB19" s="114"/>
      <c r="AC19" s="114"/>
      <c r="AD19" s="114"/>
      <c r="AE19" s="114"/>
      <c r="AF19" s="114"/>
      <c r="AG19" s="114"/>
      <c r="AH19" s="101"/>
      <c r="AI19" s="101"/>
      <c r="AJ19" s="114"/>
      <c r="AK19" s="114"/>
      <c r="AL19" s="114"/>
      <c r="AM19" s="114"/>
      <c r="AN19" s="114"/>
      <c r="AO19" s="114"/>
      <c r="AP19" s="77"/>
      <c r="AQ19" s="30"/>
      <c r="AR19" s="30"/>
    </row>
    <row r="20" spans="1:44" ht="15" customHeight="1">
      <c r="A20" s="29"/>
      <c r="B20" s="29"/>
      <c r="C20" s="29"/>
      <c r="D20" s="29"/>
      <c r="E20" s="29"/>
      <c r="F20" s="29"/>
      <c r="G20" s="29"/>
      <c r="I20" s="29"/>
      <c r="J20" s="101"/>
      <c r="K20" s="77"/>
      <c r="L20" s="77"/>
      <c r="M20" s="77"/>
      <c r="N20" s="77"/>
      <c r="O20" s="77"/>
      <c r="P20" s="77"/>
      <c r="Q20" s="77"/>
      <c r="R20" s="104"/>
      <c r="S20" s="101"/>
      <c r="T20" s="77"/>
      <c r="U20" s="77"/>
      <c r="V20" s="77"/>
      <c r="W20" s="77"/>
      <c r="X20" s="77"/>
      <c r="Y20" s="77"/>
      <c r="Z20" s="77"/>
      <c r="AA20" s="104"/>
      <c r="AB20" s="101"/>
      <c r="AC20" s="77"/>
      <c r="AD20" s="77"/>
      <c r="AE20" s="77"/>
      <c r="AF20" s="77"/>
      <c r="AG20" s="77"/>
      <c r="AH20" s="77"/>
      <c r="AI20" s="77"/>
      <c r="AJ20" s="104"/>
      <c r="AK20" s="101"/>
      <c r="AL20" s="77"/>
      <c r="AM20" s="77"/>
      <c r="AN20" s="77"/>
      <c r="AO20" s="77"/>
      <c r="AP20" s="77"/>
      <c r="AQ20" s="30"/>
      <c r="AR20" s="30"/>
    </row>
    <row r="21" spans="1:44" ht="15" customHeight="1">
      <c r="A21" s="29"/>
      <c r="B21" s="29"/>
      <c r="C21" s="29"/>
      <c r="D21" s="29"/>
      <c r="E21" s="29"/>
      <c r="F21" s="29"/>
      <c r="G21" s="29"/>
      <c r="I21" s="29"/>
      <c r="J21" s="101"/>
      <c r="K21" s="104"/>
      <c r="L21" s="104"/>
      <c r="M21" s="104"/>
      <c r="N21" s="104"/>
      <c r="O21" s="104"/>
      <c r="P21" s="104"/>
      <c r="Q21" s="104"/>
      <c r="R21" s="104"/>
      <c r="S21" s="101"/>
      <c r="T21" s="104"/>
      <c r="U21" s="104"/>
      <c r="V21" s="104"/>
      <c r="W21" s="104"/>
      <c r="X21" s="104"/>
      <c r="Y21" s="104"/>
      <c r="Z21" s="104"/>
      <c r="AA21" s="104"/>
      <c r="AB21" s="101"/>
      <c r="AC21" s="77"/>
      <c r="AD21" s="77"/>
      <c r="AE21" s="77"/>
      <c r="AF21" s="77"/>
      <c r="AG21" s="77"/>
      <c r="AH21" s="77"/>
      <c r="AI21" s="77"/>
      <c r="AJ21" s="104"/>
      <c r="AK21" s="101"/>
      <c r="AL21" s="77"/>
      <c r="AM21" s="77"/>
      <c r="AN21" s="77"/>
      <c r="AO21" s="77"/>
      <c r="AP21" s="114"/>
      <c r="AQ21" s="30"/>
      <c r="AR21" s="30"/>
    </row>
    <row r="22" spans="1:44" ht="15" customHeight="1">
      <c r="A22" s="29"/>
      <c r="B22" s="29"/>
      <c r="C22" s="29"/>
      <c r="D22" s="29"/>
      <c r="E22" s="29"/>
      <c r="F22" s="29"/>
      <c r="G22" s="29"/>
      <c r="I22" s="29"/>
      <c r="J22" s="101"/>
      <c r="K22" s="101"/>
      <c r="L22" s="101"/>
      <c r="M22" s="101"/>
      <c r="N22" s="101"/>
      <c r="O22" s="101"/>
      <c r="P22" s="101"/>
      <c r="Q22" s="101"/>
      <c r="R22" s="101"/>
      <c r="S22" s="101"/>
      <c r="T22" s="101"/>
      <c r="U22" s="101"/>
      <c r="V22" s="101"/>
      <c r="W22" s="101"/>
      <c r="X22" s="101"/>
      <c r="Y22" s="101"/>
      <c r="Z22" s="101"/>
      <c r="AA22" s="104"/>
      <c r="AB22" s="101"/>
      <c r="AC22" s="77"/>
      <c r="AD22" s="77"/>
      <c r="AE22" s="77"/>
      <c r="AF22" s="77"/>
      <c r="AG22" s="77"/>
      <c r="AH22" s="77"/>
      <c r="AI22" s="77"/>
      <c r="AJ22" s="104"/>
      <c r="AK22" s="101"/>
      <c r="AL22" s="77"/>
      <c r="AM22" s="77"/>
      <c r="AN22" s="77"/>
      <c r="AO22" s="77"/>
      <c r="AP22" s="77"/>
      <c r="AQ22" s="77"/>
      <c r="AR22" s="77"/>
    </row>
    <row r="23" spans="1:44" ht="15" customHeight="1">
      <c r="A23" s="29"/>
      <c r="B23" s="29"/>
      <c r="C23" s="29"/>
      <c r="D23" s="29"/>
      <c r="E23" s="29"/>
      <c r="F23" s="29"/>
      <c r="G23" s="29"/>
      <c r="I23" s="29"/>
      <c r="J23" s="101"/>
      <c r="K23" s="104"/>
      <c r="L23" s="104"/>
      <c r="M23" s="104"/>
      <c r="N23" s="104"/>
      <c r="O23" s="104"/>
      <c r="P23" s="104"/>
      <c r="Q23" s="104"/>
      <c r="R23" s="104"/>
      <c r="S23" s="101"/>
      <c r="T23" s="104"/>
      <c r="U23" s="104"/>
      <c r="V23" s="104"/>
      <c r="W23" s="104"/>
      <c r="X23" s="104"/>
      <c r="Y23" s="104"/>
      <c r="Z23" s="104"/>
      <c r="AA23" s="104"/>
      <c r="AB23" s="101"/>
      <c r="AC23" s="104"/>
      <c r="AD23" s="104"/>
      <c r="AE23" s="104"/>
      <c r="AF23" s="104"/>
      <c r="AG23" s="104"/>
      <c r="AH23" s="104"/>
      <c r="AI23" s="104"/>
      <c r="AJ23" s="104"/>
      <c r="AK23" s="101"/>
      <c r="AL23" s="104"/>
      <c r="AM23" s="104"/>
      <c r="AN23" s="104"/>
      <c r="AO23" s="104"/>
      <c r="AP23" s="77"/>
      <c r="AQ23" s="77"/>
      <c r="AR23" s="77"/>
    </row>
    <row r="24" spans="1:44" ht="15" customHeight="1">
      <c r="A24" s="29"/>
      <c r="B24" s="29"/>
      <c r="C24" s="29"/>
      <c r="D24" s="29"/>
      <c r="E24" s="29"/>
      <c r="F24" s="29"/>
      <c r="G24" s="29"/>
      <c r="I24" s="29"/>
      <c r="J24" s="101"/>
      <c r="K24" s="104"/>
      <c r="L24" s="104"/>
      <c r="M24" s="104"/>
      <c r="N24" s="104"/>
      <c r="O24" s="104"/>
      <c r="P24" s="104"/>
      <c r="Q24" s="104"/>
      <c r="R24" s="104"/>
      <c r="S24" s="101"/>
      <c r="T24" s="104"/>
      <c r="U24" s="104"/>
      <c r="V24" s="104"/>
      <c r="W24" s="104"/>
      <c r="X24" s="104"/>
      <c r="Y24" s="104"/>
      <c r="Z24" s="104"/>
      <c r="AA24" s="101"/>
      <c r="AB24" s="101"/>
      <c r="AC24" s="101"/>
      <c r="AD24" s="101"/>
      <c r="AE24" s="101"/>
      <c r="AF24" s="101"/>
      <c r="AG24" s="101"/>
      <c r="AH24" s="101"/>
      <c r="AI24" s="101"/>
      <c r="AJ24" s="101"/>
      <c r="AK24" s="101"/>
      <c r="AL24" s="101"/>
      <c r="AM24" s="101"/>
      <c r="AN24" s="101"/>
      <c r="AO24" s="101"/>
      <c r="AP24" s="77"/>
      <c r="AQ24" s="77"/>
      <c r="AR24" s="77"/>
    </row>
    <row r="25" spans="1:44" ht="15" customHeight="1">
      <c r="A25" s="29"/>
      <c r="B25" s="29"/>
      <c r="C25" s="29"/>
      <c r="D25" s="29"/>
      <c r="E25" s="29"/>
      <c r="F25" s="29"/>
      <c r="G25" s="29"/>
      <c r="I25" s="29"/>
      <c r="J25" s="101"/>
      <c r="K25" s="104"/>
      <c r="L25" s="104"/>
      <c r="M25" s="104"/>
      <c r="N25" s="104"/>
      <c r="O25" s="104"/>
      <c r="P25" s="104"/>
      <c r="Q25" s="104"/>
      <c r="R25" s="104"/>
      <c r="S25" s="101"/>
      <c r="T25" s="104"/>
      <c r="U25" s="104"/>
      <c r="V25" s="104"/>
      <c r="W25" s="104"/>
      <c r="X25" s="104"/>
      <c r="Y25" s="104"/>
      <c r="Z25" s="104"/>
      <c r="AA25" s="104"/>
      <c r="AB25" s="101"/>
      <c r="AC25" s="104"/>
      <c r="AD25" s="104"/>
      <c r="AE25" s="104"/>
      <c r="AF25" s="104"/>
      <c r="AG25" s="104"/>
      <c r="AH25" s="104"/>
      <c r="AI25" s="104"/>
      <c r="AJ25" s="104"/>
      <c r="AK25" s="101"/>
      <c r="AL25" s="104"/>
      <c r="AM25" s="104"/>
      <c r="AN25" s="104"/>
      <c r="AO25" s="104"/>
      <c r="AP25" s="104"/>
      <c r="AQ25" s="104"/>
      <c r="AR25" s="104"/>
    </row>
    <row r="26" spans="1:44" ht="15" customHeight="1">
      <c r="A26" s="29"/>
      <c r="B26" s="29"/>
      <c r="C26" s="29"/>
      <c r="D26" s="29"/>
      <c r="E26" s="29"/>
      <c r="F26" s="29"/>
      <c r="G26" s="29"/>
      <c r="I26" s="29"/>
      <c r="J26" s="101"/>
      <c r="K26" s="104"/>
      <c r="L26" s="104"/>
      <c r="M26" s="104"/>
      <c r="N26" s="104"/>
      <c r="O26" s="104"/>
      <c r="P26" s="104"/>
      <c r="Q26" s="104"/>
      <c r="R26" s="104"/>
      <c r="S26" s="101"/>
      <c r="T26" s="104"/>
      <c r="U26" s="104"/>
      <c r="V26" s="104"/>
      <c r="W26" s="104"/>
      <c r="X26" s="104"/>
      <c r="Y26" s="104"/>
      <c r="Z26" s="104"/>
      <c r="AA26" s="104"/>
      <c r="AB26" s="101"/>
      <c r="AC26" s="104"/>
      <c r="AD26" s="104"/>
      <c r="AE26" s="104"/>
      <c r="AF26" s="104"/>
      <c r="AG26" s="104"/>
      <c r="AH26" s="104"/>
      <c r="AI26" s="104"/>
      <c r="AJ26" s="104"/>
      <c r="AK26" s="101"/>
      <c r="AL26" s="104"/>
      <c r="AM26" s="104"/>
      <c r="AN26" s="104"/>
      <c r="AO26" s="104"/>
      <c r="AP26" s="101"/>
      <c r="AQ26" s="101"/>
      <c r="AR26" s="101"/>
    </row>
    <row r="27" spans="1:44" ht="15" customHeight="1">
      <c r="A27" s="29"/>
      <c r="B27" s="29"/>
      <c r="C27" s="29"/>
      <c r="D27" s="29"/>
      <c r="E27" s="29"/>
      <c r="F27" s="29"/>
      <c r="G27" s="29"/>
      <c r="I27" s="29"/>
      <c r="J27" s="101"/>
      <c r="K27" s="101"/>
      <c r="L27" s="101"/>
      <c r="M27" s="101"/>
      <c r="N27" s="101"/>
      <c r="O27" s="101"/>
      <c r="P27" s="101"/>
      <c r="Q27" s="101"/>
      <c r="R27" s="101"/>
      <c r="S27" s="101"/>
      <c r="T27" s="101"/>
      <c r="U27" s="101"/>
      <c r="V27" s="101"/>
      <c r="W27" s="101"/>
      <c r="X27" s="101"/>
      <c r="Y27" s="101"/>
      <c r="Z27" s="101"/>
      <c r="AA27" s="104"/>
      <c r="AB27" s="101"/>
      <c r="AC27" s="104"/>
      <c r="AD27" s="104"/>
      <c r="AE27" s="104"/>
      <c r="AF27" s="104"/>
      <c r="AG27" s="104"/>
      <c r="AH27" s="104"/>
      <c r="AI27" s="104"/>
      <c r="AJ27" s="104"/>
      <c r="AK27" s="101"/>
      <c r="AL27" s="104"/>
      <c r="AM27" s="104"/>
      <c r="AN27" s="104"/>
      <c r="AO27" s="104"/>
      <c r="AP27" s="104"/>
      <c r="AQ27" s="104"/>
      <c r="AR27" s="104"/>
    </row>
    <row r="28" spans="1:44" ht="15" customHeight="1">
      <c r="A28" s="29"/>
      <c r="B28" s="29"/>
      <c r="C28" s="29"/>
      <c r="D28" s="29"/>
      <c r="E28" s="29"/>
      <c r="F28" s="29"/>
      <c r="G28" s="29"/>
      <c r="I28" s="29"/>
      <c r="J28" s="101"/>
      <c r="K28" s="104"/>
      <c r="L28" s="104"/>
      <c r="M28" s="104"/>
      <c r="N28" s="104"/>
      <c r="O28" s="104"/>
      <c r="P28" s="104"/>
      <c r="Q28" s="104"/>
      <c r="R28" s="104"/>
      <c r="S28" s="101"/>
      <c r="T28" s="104"/>
      <c r="U28" s="104"/>
      <c r="V28" s="104"/>
      <c r="W28" s="104"/>
      <c r="X28" s="104"/>
      <c r="Y28" s="104"/>
      <c r="Z28" s="104"/>
      <c r="AA28" s="104"/>
      <c r="AB28" s="101"/>
      <c r="AC28" s="104"/>
      <c r="AD28" s="104"/>
      <c r="AE28" s="104"/>
      <c r="AF28" s="104"/>
      <c r="AG28" s="104"/>
      <c r="AH28" s="104"/>
      <c r="AI28" s="104"/>
      <c r="AJ28" s="104"/>
      <c r="AK28" s="101"/>
      <c r="AL28" s="104"/>
      <c r="AM28" s="104"/>
      <c r="AN28" s="104"/>
      <c r="AO28" s="104"/>
      <c r="AP28" s="104"/>
      <c r="AQ28" s="104"/>
      <c r="AR28" s="104"/>
    </row>
    <row r="29" spans="1:44" ht="15" customHeight="1">
      <c r="A29" s="29"/>
      <c r="B29" s="29"/>
      <c r="C29" s="29"/>
      <c r="D29" s="29"/>
      <c r="E29" s="29"/>
      <c r="F29" s="29"/>
      <c r="G29" s="29"/>
      <c r="I29" s="29"/>
      <c r="J29" s="101"/>
      <c r="K29" s="60"/>
      <c r="L29" s="60"/>
      <c r="M29" s="60"/>
      <c r="N29" s="60"/>
      <c r="O29" s="60"/>
      <c r="P29" s="60"/>
      <c r="Q29" s="60"/>
      <c r="R29" s="60"/>
      <c r="S29" s="101"/>
      <c r="T29" s="60"/>
      <c r="U29" s="60"/>
      <c r="V29" s="60"/>
      <c r="W29" s="60"/>
      <c r="X29" s="60"/>
      <c r="Y29" s="60"/>
      <c r="Z29" s="60"/>
      <c r="AA29" s="101"/>
      <c r="AB29" s="101"/>
      <c r="AC29" s="101"/>
      <c r="AD29" s="101"/>
      <c r="AE29" s="101"/>
      <c r="AF29" s="101"/>
      <c r="AG29" s="101"/>
      <c r="AH29" s="101"/>
      <c r="AI29" s="101"/>
      <c r="AJ29" s="101"/>
      <c r="AK29" s="101"/>
      <c r="AL29" s="101"/>
      <c r="AM29" s="101"/>
      <c r="AN29" s="101"/>
      <c r="AO29" s="101"/>
      <c r="AP29" s="104"/>
      <c r="AQ29" s="104"/>
      <c r="AR29" s="104"/>
    </row>
    <row r="30" spans="1:44" ht="15" customHeight="1">
      <c r="A30" s="29"/>
      <c r="B30" s="29"/>
      <c r="C30" s="29"/>
      <c r="D30" s="29"/>
      <c r="E30" s="29"/>
      <c r="F30" s="29"/>
      <c r="G30" s="29"/>
      <c r="I30" s="29"/>
      <c r="J30" s="101"/>
      <c r="K30" s="60"/>
      <c r="L30" s="60"/>
      <c r="M30" s="60"/>
      <c r="N30" s="60"/>
      <c r="O30" s="60"/>
      <c r="P30" s="60"/>
      <c r="Q30" s="60"/>
      <c r="R30" s="60"/>
      <c r="S30" s="101"/>
      <c r="T30" s="60"/>
      <c r="U30" s="60"/>
      <c r="V30" s="60"/>
      <c r="W30" s="60"/>
      <c r="X30" s="60"/>
      <c r="Y30" s="60"/>
      <c r="Z30" s="60"/>
      <c r="AA30" s="104"/>
      <c r="AB30" s="101"/>
      <c r="AC30" s="104"/>
      <c r="AD30" s="104"/>
      <c r="AE30" s="104"/>
      <c r="AF30" s="104"/>
      <c r="AG30" s="104"/>
      <c r="AH30" s="104"/>
      <c r="AI30" s="104"/>
      <c r="AJ30" s="104"/>
      <c r="AK30" s="101"/>
      <c r="AL30" s="104"/>
      <c r="AM30" s="104"/>
      <c r="AN30" s="104"/>
      <c r="AO30" s="104"/>
      <c r="AP30" s="104"/>
      <c r="AQ30" s="104"/>
      <c r="AR30" s="104"/>
    </row>
    <row r="31" spans="1:44" ht="15" customHeight="1">
      <c r="A31" s="29"/>
      <c r="B31" s="29"/>
      <c r="C31" s="29"/>
      <c r="D31" s="29"/>
      <c r="E31" s="29"/>
      <c r="F31" s="29"/>
      <c r="G31" s="29"/>
      <c r="I31" s="29"/>
      <c r="J31" s="101"/>
      <c r="K31" s="60"/>
      <c r="L31" s="60"/>
      <c r="M31" s="60"/>
      <c r="N31" s="60"/>
      <c r="O31" s="60"/>
      <c r="P31" s="60"/>
      <c r="Q31" s="60"/>
      <c r="R31" s="60"/>
      <c r="S31" s="101"/>
      <c r="T31" s="60"/>
      <c r="U31" s="60"/>
      <c r="V31" s="60"/>
      <c r="W31" s="60"/>
      <c r="X31" s="60"/>
      <c r="Y31" s="60"/>
      <c r="Z31" s="60"/>
      <c r="AA31" s="60"/>
      <c r="AB31" s="101"/>
      <c r="AC31" s="60"/>
      <c r="AD31" s="60"/>
      <c r="AE31" s="60"/>
      <c r="AF31" s="60"/>
      <c r="AG31" s="60"/>
      <c r="AH31" s="60"/>
      <c r="AI31" s="60"/>
      <c r="AJ31" s="60"/>
      <c r="AK31" s="101"/>
      <c r="AL31" s="60"/>
      <c r="AM31" s="60"/>
      <c r="AN31" s="60"/>
      <c r="AO31" s="60"/>
      <c r="AP31" s="101"/>
      <c r="AQ31" s="101"/>
      <c r="AR31" s="101"/>
    </row>
    <row r="32" spans="1:44" ht="15" customHeight="1">
      <c r="A32" s="29"/>
      <c r="B32" s="29"/>
      <c r="C32" s="29"/>
      <c r="D32" s="29"/>
      <c r="E32" s="29"/>
      <c r="F32" s="29"/>
      <c r="G32" s="29"/>
      <c r="I32" s="29"/>
      <c r="J32" s="101"/>
      <c r="K32" s="60"/>
      <c r="L32" s="60"/>
      <c r="M32" s="60"/>
      <c r="N32" s="60"/>
      <c r="O32" s="60"/>
      <c r="P32" s="60"/>
      <c r="Q32" s="60"/>
      <c r="R32" s="60"/>
      <c r="S32" s="101"/>
      <c r="T32" s="60"/>
      <c r="U32" s="60"/>
      <c r="V32" s="60"/>
      <c r="W32" s="60"/>
      <c r="X32" s="60"/>
      <c r="Y32" s="60"/>
      <c r="Z32" s="60"/>
      <c r="AA32" s="60"/>
      <c r="AB32" s="101"/>
      <c r="AC32" s="60"/>
      <c r="AD32" s="60"/>
      <c r="AE32" s="60"/>
      <c r="AF32" s="60"/>
      <c r="AG32" s="60"/>
      <c r="AH32" s="60"/>
      <c r="AI32" s="60"/>
      <c r="AJ32" s="60"/>
      <c r="AK32" s="101"/>
      <c r="AL32" s="60"/>
      <c r="AM32" s="60"/>
      <c r="AN32" s="60"/>
      <c r="AO32" s="60"/>
      <c r="AP32" s="104"/>
      <c r="AQ32" s="104"/>
      <c r="AR32" s="104"/>
    </row>
    <row r="33" spans="1:44" ht="15" customHeight="1">
      <c r="A33" s="29"/>
      <c r="B33" s="29"/>
      <c r="C33" s="29"/>
      <c r="D33" s="29"/>
      <c r="E33" s="29"/>
      <c r="F33" s="29"/>
      <c r="G33" s="29"/>
      <c r="I33" s="29"/>
      <c r="J33" s="101"/>
      <c r="K33" s="60"/>
      <c r="L33" s="60"/>
      <c r="M33" s="60"/>
      <c r="N33" s="60"/>
      <c r="O33" s="60"/>
      <c r="P33" s="60"/>
      <c r="Q33" s="60"/>
      <c r="R33" s="60"/>
      <c r="S33" s="101"/>
      <c r="T33" s="60"/>
      <c r="U33" s="60"/>
      <c r="V33" s="60"/>
      <c r="W33" s="60"/>
      <c r="X33" s="60"/>
      <c r="Y33" s="60"/>
      <c r="Z33" s="60"/>
      <c r="AA33" s="60"/>
      <c r="AB33" s="101"/>
      <c r="AC33" s="60"/>
      <c r="AD33" s="60"/>
      <c r="AE33" s="60"/>
      <c r="AF33" s="60"/>
      <c r="AG33" s="60"/>
      <c r="AH33" s="60"/>
      <c r="AI33" s="60"/>
      <c r="AJ33" s="60"/>
      <c r="AK33" s="101"/>
      <c r="AL33" s="60"/>
      <c r="AM33" s="60"/>
      <c r="AN33" s="60"/>
      <c r="AO33" s="60"/>
      <c r="AP33" s="60"/>
      <c r="AQ33" s="60"/>
      <c r="AR33" s="60"/>
    </row>
    <row r="34" spans="1:44" ht="15" customHeight="1">
      <c r="A34" s="29"/>
      <c r="B34" s="29"/>
      <c r="C34" s="29"/>
      <c r="D34" s="29"/>
      <c r="E34" s="29"/>
      <c r="F34" s="29"/>
      <c r="G34" s="29"/>
      <c r="I34" s="29"/>
      <c r="J34" s="101"/>
      <c r="K34" s="101"/>
      <c r="L34" s="101"/>
      <c r="M34" s="101"/>
      <c r="N34" s="101"/>
      <c r="O34" s="101"/>
      <c r="P34" s="101"/>
      <c r="Q34" s="101"/>
      <c r="R34" s="101"/>
      <c r="S34" s="101"/>
      <c r="T34" s="101"/>
      <c r="U34" s="101"/>
      <c r="V34" s="101"/>
      <c r="W34" s="101"/>
      <c r="X34" s="101"/>
      <c r="Y34" s="101"/>
      <c r="Z34" s="101"/>
      <c r="AA34" s="60"/>
      <c r="AB34" s="101"/>
      <c r="AC34" s="60"/>
      <c r="AD34" s="60"/>
      <c r="AE34" s="60"/>
      <c r="AF34" s="60"/>
      <c r="AG34" s="60"/>
      <c r="AH34" s="60"/>
      <c r="AI34" s="60"/>
      <c r="AJ34" s="60"/>
      <c r="AK34" s="101"/>
      <c r="AL34" s="60"/>
      <c r="AM34" s="60"/>
      <c r="AN34" s="60"/>
      <c r="AO34" s="60"/>
      <c r="AP34" s="60"/>
      <c r="AQ34" s="60"/>
      <c r="AR34" s="60"/>
    </row>
    <row r="35" spans="1:44" ht="15" customHeight="1">
      <c r="A35" s="29"/>
      <c r="B35" s="29"/>
      <c r="C35" s="29"/>
      <c r="D35" s="29"/>
      <c r="E35" s="29"/>
      <c r="F35" s="29"/>
      <c r="G35" s="29"/>
      <c r="I35" s="29"/>
      <c r="J35" s="101"/>
      <c r="K35" s="101"/>
      <c r="L35" s="101"/>
      <c r="M35" s="101"/>
      <c r="N35" s="101"/>
      <c r="O35" s="101"/>
      <c r="P35" s="101"/>
      <c r="Q35" s="101"/>
      <c r="R35" s="101"/>
      <c r="S35" s="101"/>
      <c r="T35" s="101"/>
      <c r="U35" s="101"/>
      <c r="V35" s="101"/>
      <c r="W35" s="101"/>
      <c r="X35" s="101"/>
      <c r="Y35" s="101"/>
      <c r="Z35" s="101"/>
      <c r="AA35" s="60"/>
      <c r="AB35" s="101"/>
      <c r="AC35" s="60"/>
      <c r="AD35" s="60"/>
      <c r="AE35" s="60"/>
      <c r="AF35" s="60"/>
      <c r="AG35" s="60"/>
      <c r="AH35" s="60"/>
      <c r="AI35" s="60"/>
      <c r="AJ35" s="60"/>
      <c r="AK35" s="101"/>
      <c r="AL35" s="60"/>
      <c r="AM35" s="60"/>
      <c r="AN35" s="60"/>
      <c r="AO35" s="60"/>
      <c r="AP35" s="60"/>
      <c r="AQ35" s="60"/>
      <c r="AR35" s="60"/>
    </row>
    <row r="36" spans="1:44" ht="15" customHeight="1">
      <c r="A36" s="29"/>
      <c r="B36" s="29"/>
      <c r="C36" s="29"/>
      <c r="D36" s="29"/>
      <c r="E36" s="29"/>
      <c r="F36" s="29"/>
      <c r="G36" s="29"/>
      <c r="I36" s="29"/>
      <c r="J36" s="103"/>
      <c r="K36" s="101"/>
      <c r="L36" s="101"/>
      <c r="M36" s="101"/>
      <c r="N36" s="101"/>
      <c r="O36" s="101"/>
      <c r="P36" s="101"/>
      <c r="Q36" s="101"/>
      <c r="R36" s="101"/>
      <c r="S36" s="103"/>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60"/>
      <c r="AQ36" s="60"/>
      <c r="AR36" s="60"/>
    </row>
    <row r="37" spans="1:44" ht="15" customHeight="1">
      <c r="A37" s="29"/>
      <c r="B37" s="29"/>
      <c r="C37" s="29"/>
      <c r="D37" s="29"/>
      <c r="E37" s="29"/>
      <c r="F37" s="29"/>
      <c r="G37" s="29"/>
      <c r="I37" s="29"/>
      <c r="J37" s="103"/>
      <c r="K37" s="101"/>
      <c r="L37" s="101"/>
      <c r="M37" s="101"/>
      <c r="N37" s="101"/>
      <c r="O37" s="101"/>
      <c r="P37" s="101"/>
      <c r="Q37" s="101"/>
      <c r="R37" s="101"/>
      <c r="S37" s="103"/>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60"/>
      <c r="AQ37" s="60"/>
      <c r="AR37" s="60"/>
    </row>
    <row r="38" spans="1:44" ht="15" customHeight="1">
      <c r="A38" s="29"/>
      <c r="B38" s="29"/>
      <c r="C38" s="29"/>
      <c r="D38" s="29"/>
      <c r="E38" s="29"/>
      <c r="F38" s="29"/>
      <c r="G38" s="29"/>
      <c r="I38" s="29"/>
      <c r="J38" s="103"/>
      <c r="K38" s="101"/>
      <c r="L38" s="101"/>
      <c r="M38" s="101"/>
      <c r="N38" s="101"/>
      <c r="O38" s="101"/>
      <c r="P38" s="101"/>
      <c r="Q38" s="101"/>
      <c r="R38" s="101"/>
      <c r="S38" s="103"/>
      <c r="T38" s="101"/>
      <c r="U38" s="101"/>
      <c r="V38" s="101"/>
      <c r="W38" s="101"/>
      <c r="X38" s="101"/>
      <c r="Y38" s="101"/>
      <c r="Z38" s="101"/>
      <c r="AA38" s="101"/>
      <c r="AB38" s="103"/>
      <c r="AC38" s="101"/>
      <c r="AD38" s="101"/>
      <c r="AE38" s="101"/>
      <c r="AF38" s="101"/>
      <c r="AG38" s="101"/>
      <c r="AH38" s="101"/>
      <c r="AI38" s="101"/>
      <c r="AJ38" s="101"/>
      <c r="AK38" s="103"/>
      <c r="AL38" s="101"/>
      <c r="AM38" s="101"/>
      <c r="AN38" s="101"/>
      <c r="AO38" s="101"/>
      <c r="AP38" s="101"/>
      <c r="AQ38" s="101"/>
      <c r="AR38" s="101"/>
    </row>
    <row r="39" spans="1:44" ht="15" customHeight="1">
      <c r="A39" s="29"/>
      <c r="B39" s="29"/>
      <c r="C39" s="29"/>
      <c r="D39" s="29"/>
      <c r="E39" s="29"/>
      <c r="F39" s="29"/>
      <c r="G39" s="29"/>
      <c r="I39" s="29"/>
      <c r="AA39" s="101"/>
      <c r="AB39" s="103"/>
      <c r="AC39" s="101"/>
      <c r="AD39" s="101"/>
      <c r="AE39" s="101"/>
      <c r="AF39" s="101"/>
      <c r="AG39" s="101"/>
      <c r="AH39" s="101"/>
      <c r="AI39" s="101"/>
      <c r="AJ39" s="101"/>
      <c r="AK39" s="103"/>
      <c r="AL39" s="101"/>
      <c r="AM39" s="101"/>
      <c r="AN39" s="101"/>
      <c r="AO39" s="101"/>
      <c r="AP39" s="101"/>
      <c r="AQ39" s="101"/>
      <c r="AR39" s="101"/>
    </row>
    <row r="40" spans="1:44" ht="15" customHeight="1">
      <c r="A40" s="29"/>
      <c r="B40" s="29"/>
      <c r="C40" s="29"/>
      <c r="D40" s="29"/>
      <c r="E40" s="29"/>
      <c r="F40" s="29"/>
      <c r="G40" s="29"/>
      <c r="I40" s="29"/>
      <c r="AA40" s="101"/>
      <c r="AB40" s="103"/>
      <c r="AC40" s="101"/>
      <c r="AD40" s="101"/>
      <c r="AE40" s="101"/>
      <c r="AF40" s="101"/>
      <c r="AG40" s="101"/>
      <c r="AH40" s="101"/>
      <c r="AI40" s="101"/>
      <c r="AJ40" s="101"/>
      <c r="AK40" s="103"/>
      <c r="AL40" s="101"/>
      <c r="AM40" s="101"/>
      <c r="AN40" s="101"/>
      <c r="AO40" s="101"/>
      <c r="AP40" s="101"/>
      <c r="AQ40" s="101"/>
      <c r="AR40" s="101"/>
    </row>
    <row r="41" spans="1:44" ht="15" customHeight="1">
      <c r="A41" s="29"/>
      <c r="B41" s="29"/>
      <c r="C41" s="29"/>
      <c r="D41" s="29"/>
      <c r="E41" s="29"/>
      <c r="F41" s="29"/>
      <c r="G41" s="29"/>
      <c r="I41" s="29"/>
      <c r="AP41" s="101"/>
      <c r="AQ41" s="101"/>
      <c r="AR41" s="101"/>
    </row>
    <row r="42" spans="1:44" ht="15" customHeight="1">
      <c r="A42" s="29"/>
      <c r="B42" s="29"/>
      <c r="C42" s="29"/>
      <c r="D42" s="29"/>
      <c r="E42" s="29"/>
      <c r="F42" s="29"/>
      <c r="G42" s="29"/>
      <c r="I42" s="29"/>
      <c r="AP42" s="101"/>
      <c r="AQ42" s="101"/>
      <c r="AR42" s="101"/>
    </row>
    <row r="43" spans="1:44" ht="15" customHeight="1">
      <c r="A43" s="29"/>
      <c r="B43" s="29"/>
      <c r="C43" s="29"/>
      <c r="D43" s="29"/>
      <c r="E43" s="29"/>
      <c r="F43" s="29"/>
      <c r="G43" s="29"/>
      <c r="I43" s="29"/>
    </row>
    <row r="44" spans="1:44" ht="15" customHeight="1">
      <c r="A44" s="29"/>
      <c r="B44" s="29"/>
      <c r="C44" s="29"/>
      <c r="D44" s="29"/>
      <c r="E44" s="29"/>
      <c r="F44" s="29"/>
      <c r="G44" s="29"/>
      <c r="I44" s="29"/>
    </row>
    <row r="45" spans="1:44" ht="15" customHeight="1">
      <c r="A45" s="29"/>
      <c r="B45" s="29"/>
      <c r="C45" s="29"/>
      <c r="D45" s="29"/>
      <c r="E45" s="29"/>
      <c r="F45" s="29"/>
      <c r="G45" s="29"/>
      <c r="I45" s="29"/>
    </row>
    <row r="46" spans="1:44" ht="15" customHeight="1">
      <c r="A46" s="29"/>
      <c r="B46" s="29"/>
      <c r="C46" s="29"/>
      <c r="D46" s="29"/>
      <c r="E46" s="29"/>
      <c r="F46" s="29"/>
      <c r="G46" s="29"/>
      <c r="I46" s="29"/>
    </row>
    <row r="47" spans="1:44" ht="15" customHeight="1">
      <c r="A47" s="29"/>
      <c r="B47" s="29"/>
      <c r="C47" s="29"/>
      <c r="D47" s="29"/>
      <c r="E47" s="29"/>
      <c r="F47" s="29"/>
      <c r="G47" s="29"/>
      <c r="I47" s="29"/>
    </row>
    <row r="48" spans="1:44" ht="15" customHeight="1">
      <c r="A48" s="29"/>
      <c r="B48" s="29"/>
      <c r="C48" s="29"/>
      <c r="D48" s="29"/>
      <c r="E48" s="29"/>
      <c r="F48" s="29"/>
      <c r="G48" s="29"/>
      <c r="I48" s="29"/>
    </row>
    <row r="49" spans="1:9" ht="15" customHeight="1">
      <c r="A49" s="29"/>
      <c r="B49" s="29"/>
      <c r="C49" s="29"/>
      <c r="D49" s="29"/>
      <c r="E49" s="29"/>
      <c r="F49" s="29"/>
      <c r="G49" s="29"/>
      <c r="I49" s="29"/>
    </row>
  </sheetData>
  <hyperlinks>
    <hyperlink ref="I1" location="'Table of Contents'!B13" display="Back to Table of Contents" xr:uid="{0E99446F-365E-40A4-9714-42048855D220}"/>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46072-8DE1-485A-8647-21AB5B410F1C}">
  <sheetPr codeName="Sheet24">
    <tabColor theme="4" tint="0.59999389629810485"/>
    <pageSetUpPr autoPageBreaks="0"/>
  </sheetPr>
  <dimension ref="A1:AR49"/>
  <sheetViews>
    <sheetView showGridLines="0" zoomScaleNormal="100" workbookViewId="0">
      <selection activeCell="I1" sqref="I1"/>
    </sheetView>
  </sheetViews>
  <sheetFormatPr defaultColWidth="9.140625" defaultRowHeight="15" customHeight="1"/>
  <cols>
    <col min="1" max="7" width="9.140625" style="30"/>
    <col min="8" max="8" width="2.5703125" style="47" customWidth="1"/>
    <col min="9" max="9" width="9.140625" style="30"/>
    <col min="10" max="10" width="32.5703125" style="42" customWidth="1"/>
    <col min="11" max="16" width="5" style="34" bestFit="1" customWidth="1"/>
    <col min="17" max="17" width="9.85546875" style="34" bestFit="1" customWidth="1"/>
    <col min="18" max="18" width="17.5703125" style="34" customWidth="1"/>
    <col min="19" max="19" width="32.7109375" style="42" bestFit="1" customWidth="1"/>
    <col min="20" max="25" width="5" style="34" bestFit="1" customWidth="1"/>
    <col min="26" max="26" width="9.85546875" style="34" bestFit="1" customWidth="1"/>
    <col min="27" max="27" width="17.5703125" style="34" customWidth="1"/>
    <col min="28" max="28" width="32.7109375" style="42" bestFit="1" customWidth="1"/>
    <col min="29" max="34" width="5" style="34" bestFit="1" customWidth="1"/>
    <col min="35" max="35" width="9.85546875" style="34" bestFit="1" customWidth="1"/>
    <col min="36" max="36" width="17.5703125" style="34" customWidth="1"/>
    <col min="37" max="37" width="32.7109375" style="42" bestFit="1" customWidth="1"/>
    <col min="38" max="43" width="5" style="34" bestFit="1" customWidth="1"/>
    <col min="44" max="44" width="9.85546875" style="34" bestFit="1" customWidth="1"/>
    <col min="45" max="16384" width="9.140625" style="30"/>
  </cols>
  <sheetData>
    <row r="1" spans="1:44" s="256" customFormat="1" ht="14.1" customHeight="1">
      <c r="A1" s="254" t="s">
        <v>7</v>
      </c>
      <c r="B1" s="254"/>
      <c r="C1" s="254"/>
      <c r="D1" s="254"/>
      <c r="E1" s="254"/>
      <c r="F1" s="254"/>
      <c r="G1" s="254"/>
      <c r="H1" s="246"/>
      <c r="I1" s="247" t="s">
        <v>91</v>
      </c>
      <c r="J1" s="191"/>
      <c r="K1" s="255"/>
      <c r="L1" s="255"/>
      <c r="M1" s="255"/>
      <c r="N1" s="255"/>
      <c r="O1" s="255"/>
      <c r="P1" s="255"/>
      <c r="Q1" s="255"/>
      <c r="R1" s="255"/>
      <c r="S1" s="191"/>
      <c r="T1" s="255"/>
      <c r="U1" s="255"/>
      <c r="V1" s="255"/>
      <c r="W1" s="255"/>
      <c r="X1" s="255"/>
      <c r="Y1" s="255"/>
      <c r="Z1" s="255"/>
      <c r="AA1" s="255"/>
      <c r="AB1" s="191"/>
      <c r="AC1" s="255"/>
      <c r="AD1" s="255"/>
      <c r="AE1" s="255"/>
      <c r="AF1" s="255"/>
      <c r="AG1" s="255"/>
      <c r="AH1" s="255"/>
      <c r="AI1" s="255"/>
      <c r="AJ1" s="255"/>
      <c r="AK1" s="191"/>
      <c r="AL1" s="255"/>
      <c r="AM1" s="255"/>
      <c r="AN1" s="255"/>
      <c r="AO1" s="255"/>
      <c r="AP1" s="255"/>
      <c r="AQ1" s="255"/>
      <c r="AR1" s="255"/>
    </row>
    <row r="2" spans="1:44" s="29" customFormat="1" ht="15" customHeight="1">
      <c r="H2" s="47"/>
      <c r="J2" s="24" t="s">
        <v>188</v>
      </c>
      <c r="K2" s="34"/>
      <c r="L2" s="34"/>
      <c r="M2" s="34"/>
      <c r="N2" s="34"/>
      <c r="O2" s="34"/>
      <c r="P2" s="34"/>
      <c r="Q2" s="34"/>
      <c r="R2" s="34"/>
      <c r="S2" s="24"/>
      <c r="T2" s="34"/>
      <c r="U2" s="34"/>
      <c r="V2" s="34"/>
      <c r="W2" s="34"/>
      <c r="X2" s="34"/>
      <c r="Y2" s="34"/>
      <c r="Z2" s="34"/>
      <c r="AA2" s="34"/>
      <c r="AB2" s="24"/>
      <c r="AC2" s="34"/>
      <c r="AD2" s="34"/>
      <c r="AE2" s="34"/>
      <c r="AF2" s="34"/>
      <c r="AG2" s="34"/>
      <c r="AH2" s="34"/>
      <c r="AI2" s="34"/>
      <c r="AJ2" s="34"/>
      <c r="AK2" s="24"/>
      <c r="AL2" s="34"/>
      <c r="AM2" s="34"/>
      <c r="AN2" s="34"/>
      <c r="AO2" s="34"/>
      <c r="AP2" s="34"/>
      <c r="AQ2" s="34"/>
      <c r="AR2" s="34"/>
    </row>
    <row r="3" spans="1:44" s="29" customFormat="1" ht="15" customHeight="1">
      <c r="H3" s="47"/>
      <c r="J3" s="86" t="s">
        <v>237</v>
      </c>
      <c r="K3" s="60"/>
      <c r="L3" s="60"/>
      <c r="M3" s="60"/>
      <c r="N3" s="60"/>
      <c r="O3" s="60"/>
      <c r="P3" s="60"/>
      <c r="Q3" s="60"/>
      <c r="R3" s="60"/>
      <c r="S3" s="86"/>
      <c r="T3" s="60"/>
      <c r="U3" s="60"/>
      <c r="V3" s="60"/>
      <c r="W3" s="60"/>
      <c r="X3" s="60"/>
      <c r="Y3" s="60"/>
      <c r="Z3" s="60"/>
      <c r="AA3" s="60"/>
      <c r="AB3" s="86"/>
      <c r="AC3" s="60"/>
      <c r="AD3" s="60"/>
      <c r="AE3" s="60"/>
      <c r="AF3" s="60"/>
      <c r="AG3" s="60"/>
      <c r="AH3" s="60"/>
      <c r="AI3" s="60"/>
      <c r="AJ3" s="60"/>
      <c r="AK3" s="86"/>
      <c r="AL3" s="60"/>
      <c r="AM3" s="60"/>
      <c r="AN3" s="60"/>
      <c r="AO3" s="60"/>
      <c r="AP3" s="60"/>
      <c r="AQ3" s="60"/>
      <c r="AR3" s="60"/>
    </row>
    <row r="4" spans="1:44" s="29" customFormat="1" ht="15" customHeight="1">
      <c r="H4" s="47"/>
      <c r="J4" s="108"/>
      <c r="K4" s="107"/>
      <c r="L4" s="107"/>
      <c r="M4" s="107"/>
      <c r="N4" s="107"/>
      <c r="O4" s="107"/>
      <c r="P4" s="107"/>
      <c r="Q4" s="107"/>
      <c r="R4" s="107"/>
      <c r="S4" s="108"/>
      <c r="T4" s="107"/>
      <c r="U4" s="107"/>
      <c r="V4" s="107"/>
      <c r="W4" s="107"/>
      <c r="X4" s="107"/>
      <c r="Y4" s="107"/>
      <c r="Z4" s="107"/>
      <c r="AA4" s="107"/>
      <c r="AB4" s="108"/>
      <c r="AC4" s="107"/>
      <c r="AD4" s="107"/>
      <c r="AE4" s="107"/>
      <c r="AF4" s="107"/>
      <c r="AG4" s="107"/>
      <c r="AH4" s="107"/>
      <c r="AI4" s="107"/>
      <c r="AJ4" s="107"/>
      <c r="AK4" s="108"/>
      <c r="AL4" s="107"/>
      <c r="AM4" s="107"/>
      <c r="AN4" s="107"/>
      <c r="AO4" s="107"/>
      <c r="AP4" s="107"/>
      <c r="AQ4" s="107"/>
      <c r="AR4" s="107"/>
    </row>
    <row r="5" spans="1:44" s="29" customFormat="1" ht="15" customHeight="1">
      <c r="H5" s="47"/>
      <c r="J5" s="120" t="s">
        <v>14</v>
      </c>
      <c r="K5" s="107"/>
      <c r="L5" s="107"/>
      <c r="M5" s="107"/>
      <c r="N5" s="107"/>
      <c r="O5" s="107"/>
      <c r="P5" s="107"/>
      <c r="Q5" s="107"/>
      <c r="R5" s="107"/>
      <c r="S5" s="120" t="s">
        <v>19</v>
      </c>
      <c r="T5" s="107"/>
      <c r="U5" s="107"/>
      <c r="V5" s="107"/>
      <c r="W5" s="107"/>
      <c r="X5" s="107"/>
      <c r="Y5" s="107"/>
      <c r="Z5" s="107"/>
      <c r="AA5" s="107"/>
      <c r="AB5" s="120" t="s">
        <v>20</v>
      </c>
      <c r="AC5" s="165"/>
      <c r="AD5" s="165"/>
      <c r="AE5" s="165"/>
      <c r="AF5" s="165"/>
      <c r="AG5" s="165"/>
      <c r="AH5" s="165"/>
      <c r="AI5" s="165"/>
      <c r="AJ5" s="101"/>
      <c r="AK5" s="120" t="s">
        <v>21</v>
      </c>
      <c r="AL5" s="165"/>
      <c r="AM5" s="165"/>
      <c r="AN5" s="165"/>
      <c r="AO5" s="165"/>
      <c r="AP5" s="165"/>
      <c r="AQ5" s="165"/>
      <c r="AR5" s="165"/>
    </row>
    <row r="6" spans="1:44" s="29" customFormat="1" ht="15" customHeight="1">
      <c r="H6" s="47"/>
      <c r="J6" s="116"/>
      <c r="K6" s="107"/>
      <c r="L6" s="107"/>
      <c r="M6" s="107"/>
      <c r="N6" s="107"/>
      <c r="O6" s="107"/>
      <c r="P6" s="107"/>
      <c r="Q6" s="107"/>
      <c r="R6" s="107"/>
      <c r="S6" s="116"/>
      <c r="T6" s="107"/>
      <c r="U6" s="107"/>
      <c r="V6" s="107"/>
      <c r="W6" s="107"/>
      <c r="X6" s="107"/>
      <c r="Y6" s="107"/>
      <c r="Z6" s="107"/>
      <c r="AA6" s="107"/>
      <c r="AB6" s="116"/>
      <c r="AC6" s="165"/>
      <c r="AD6" s="165"/>
      <c r="AE6" s="165"/>
      <c r="AF6" s="165"/>
      <c r="AG6" s="165"/>
      <c r="AH6" s="165"/>
      <c r="AI6" s="165"/>
      <c r="AJ6" s="102"/>
      <c r="AK6" s="116"/>
      <c r="AL6" s="165"/>
      <c r="AM6" s="165"/>
      <c r="AN6" s="165"/>
      <c r="AO6" s="165"/>
      <c r="AP6" s="165"/>
      <c r="AQ6" s="165"/>
      <c r="AR6" s="165"/>
    </row>
    <row r="7" spans="1:44" ht="15" customHeight="1">
      <c r="A7" s="29"/>
      <c r="B7" s="29"/>
      <c r="C7" s="29"/>
      <c r="D7" s="29"/>
      <c r="E7" s="29"/>
      <c r="F7" s="29"/>
      <c r="G7" s="29"/>
      <c r="I7" s="29"/>
      <c r="J7" s="116"/>
      <c r="K7" s="122"/>
      <c r="L7" s="122"/>
      <c r="M7" s="122"/>
      <c r="N7" s="122"/>
      <c r="O7" s="122"/>
      <c r="P7" s="122"/>
      <c r="Q7" s="122"/>
      <c r="R7" s="122"/>
      <c r="S7" s="116"/>
      <c r="T7" s="122"/>
      <c r="U7" s="122"/>
      <c r="V7" s="122"/>
      <c r="W7" s="122"/>
      <c r="X7" s="122"/>
      <c r="Y7" s="122"/>
      <c r="Z7" s="122"/>
      <c r="AA7" s="122"/>
      <c r="AB7" s="116"/>
      <c r="AC7" s="77"/>
      <c r="AD7" s="77"/>
      <c r="AE7" s="77"/>
      <c r="AF7" s="77"/>
      <c r="AG7" s="77"/>
      <c r="AH7" s="77"/>
      <c r="AJ7" s="102"/>
      <c r="AK7" s="116"/>
      <c r="AL7" s="77"/>
      <c r="AM7" s="77"/>
      <c r="AN7" s="77"/>
      <c r="AO7" s="77"/>
      <c r="AP7" s="77"/>
      <c r="AQ7" s="77"/>
    </row>
    <row r="8" spans="1:44" ht="15" customHeight="1">
      <c r="A8" s="29"/>
      <c r="B8" s="29"/>
      <c r="C8" s="29"/>
      <c r="D8" s="29"/>
      <c r="E8" s="29"/>
      <c r="F8" s="29"/>
      <c r="G8" s="29"/>
      <c r="I8" s="29"/>
      <c r="J8" s="122"/>
      <c r="K8" s="122">
        <v>2025</v>
      </c>
      <c r="L8" s="122">
        <v>26</v>
      </c>
      <c r="M8" s="122">
        <v>27</v>
      </c>
      <c r="N8" s="122">
        <v>28</v>
      </c>
      <c r="O8" s="122">
        <v>29</v>
      </c>
      <c r="P8" s="122">
        <v>30</v>
      </c>
      <c r="Q8" s="122" t="s">
        <v>22</v>
      </c>
      <c r="R8" s="122"/>
      <c r="S8" s="122"/>
      <c r="T8" s="122">
        <v>2025</v>
      </c>
      <c r="U8" s="122">
        <v>26</v>
      </c>
      <c r="V8" s="122">
        <v>27</v>
      </c>
      <c r="W8" s="122">
        <v>28</v>
      </c>
      <c r="X8" s="122">
        <v>29</v>
      </c>
      <c r="Y8" s="122">
        <v>30</v>
      </c>
      <c r="Z8" s="116" t="s">
        <v>22</v>
      </c>
      <c r="AA8" s="122"/>
      <c r="AB8" s="122"/>
      <c r="AC8" s="122">
        <v>2025</v>
      </c>
      <c r="AD8" s="122">
        <v>26</v>
      </c>
      <c r="AE8" s="122">
        <v>27</v>
      </c>
      <c r="AF8" s="122">
        <v>28</v>
      </c>
      <c r="AG8" s="122">
        <v>29</v>
      </c>
      <c r="AH8" s="122">
        <v>30</v>
      </c>
      <c r="AI8" s="122" t="s">
        <v>22</v>
      </c>
      <c r="AJ8" s="102"/>
      <c r="AK8" s="122"/>
      <c r="AL8" s="122">
        <v>2025</v>
      </c>
      <c r="AM8" s="122">
        <v>26</v>
      </c>
      <c r="AN8" s="122">
        <v>27</v>
      </c>
      <c r="AO8" s="122">
        <v>28</v>
      </c>
      <c r="AP8" s="122">
        <v>29</v>
      </c>
      <c r="AQ8" s="122">
        <v>30</v>
      </c>
      <c r="AR8" s="122" t="s">
        <v>22</v>
      </c>
    </row>
    <row r="9" spans="1:44" ht="15" customHeight="1">
      <c r="A9" s="29"/>
      <c r="B9" s="29"/>
      <c r="C9" s="29"/>
      <c r="D9" s="29"/>
      <c r="E9" s="29"/>
      <c r="F9" s="29"/>
      <c r="G9" s="29"/>
      <c r="I9" s="29"/>
      <c r="J9" s="103" t="s">
        <v>441</v>
      </c>
      <c r="K9" s="70">
        <v>0</v>
      </c>
      <c r="L9" s="70">
        <v>-0.1</v>
      </c>
      <c r="M9" s="70">
        <v>0</v>
      </c>
      <c r="N9" s="70">
        <v>0</v>
      </c>
      <c r="O9" s="70">
        <v>0</v>
      </c>
      <c r="P9" s="70">
        <v>-0.1</v>
      </c>
      <c r="Q9" s="70"/>
      <c r="R9" s="101"/>
      <c r="S9" s="103" t="s">
        <v>441</v>
      </c>
      <c r="T9" s="70">
        <v>0</v>
      </c>
      <c r="U9" s="70">
        <v>-0.05</v>
      </c>
      <c r="V9" s="70">
        <v>-0.02</v>
      </c>
      <c r="W9" s="70">
        <v>-0.04</v>
      </c>
      <c r="X9" s="70">
        <v>-0.06</v>
      </c>
      <c r="Y9" s="70">
        <v>-0.17</v>
      </c>
      <c r="Z9" s="70"/>
      <c r="AA9" s="101"/>
      <c r="AB9" s="103" t="s">
        <v>441</v>
      </c>
      <c r="AC9" s="70">
        <v>0</v>
      </c>
      <c r="AD9" s="70">
        <v>1.32</v>
      </c>
      <c r="AE9" s="70">
        <v>2.5</v>
      </c>
      <c r="AF9" s="70">
        <v>2.33</v>
      </c>
      <c r="AG9" s="70">
        <v>2.73</v>
      </c>
      <c r="AH9" s="70">
        <v>2.29</v>
      </c>
      <c r="AI9" s="70"/>
      <c r="AJ9" s="102"/>
      <c r="AK9" s="103" t="s">
        <v>441</v>
      </c>
      <c r="AL9" s="70">
        <v>0</v>
      </c>
      <c r="AM9" s="70">
        <v>0.25</v>
      </c>
      <c r="AN9" s="70">
        <v>0.5</v>
      </c>
      <c r="AO9" s="70">
        <v>0.42</v>
      </c>
      <c r="AP9" s="70">
        <v>0.47</v>
      </c>
      <c r="AQ9" s="70">
        <v>0.28000000000000003</v>
      </c>
      <c r="AR9" s="70"/>
    </row>
    <row r="10" spans="1:44" ht="15" customHeight="1">
      <c r="A10" s="29"/>
      <c r="B10" s="29"/>
      <c r="C10" s="29"/>
      <c r="D10" s="29"/>
      <c r="E10" s="29"/>
      <c r="F10" s="29"/>
      <c r="G10" s="29"/>
      <c r="I10" s="29"/>
      <c r="J10" s="42" t="s">
        <v>442</v>
      </c>
      <c r="K10" s="70">
        <v>0</v>
      </c>
      <c r="L10" s="70">
        <v>-0.01</v>
      </c>
      <c r="M10" s="70">
        <v>0.02</v>
      </c>
      <c r="N10" s="70">
        <v>-0.01</v>
      </c>
      <c r="O10" s="70">
        <v>-0.04</v>
      </c>
      <c r="P10" s="70">
        <v>-0.14000000000000001</v>
      </c>
      <c r="Q10" s="70"/>
      <c r="R10" s="101"/>
      <c r="S10" s="42" t="s">
        <v>442</v>
      </c>
      <c r="T10" s="70">
        <v>0</v>
      </c>
      <c r="U10" s="70">
        <v>1.1200000000000001</v>
      </c>
      <c r="V10" s="70">
        <v>1.44</v>
      </c>
      <c r="W10" s="70">
        <v>1.27</v>
      </c>
      <c r="X10" s="70">
        <v>1.02</v>
      </c>
      <c r="Y10" s="70">
        <v>0.88</v>
      </c>
      <c r="Z10" s="70"/>
      <c r="AA10" s="101"/>
      <c r="AB10" s="42" t="s">
        <v>442</v>
      </c>
      <c r="AC10" s="70">
        <v>0</v>
      </c>
      <c r="AD10" s="70">
        <v>1.37</v>
      </c>
      <c r="AE10" s="70">
        <v>2.56</v>
      </c>
      <c r="AF10" s="70">
        <v>2.36</v>
      </c>
      <c r="AG10" s="70">
        <v>2.72</v>
      </c>
      <c r="AH10" s="70">
        <v>2.2400000000000002</v>
      </c>
      <c r="AI10" s="70"/>
      <c r="AJ10" s="101"/>
      <c r="AK10" s="42" t="s">
        <v>442</v>
      </c>
      <c r="AL10" s="70">
        <v>0</v>
      </c>
      <c r="AM10" s="70">
        <v>0.46</v>
      </c>
      <c r="AN10" s="70">
        <v>0.75</v>
      </c>
      <c r="AO10" s="70">
        <v>0.61</v>
      </c>
      <c r="AP10" s="70">
        <v>0.57999999999999996</v>
      </c>
      <c r="AQ10" s="70">
        <v>0.36</v>
      </c>
      <c r="AR10" s="70"/>
    </row>
    <row r="11" spans="1:44" ht="15" customHeight="1">
      <c r="A11" s="29"/>
      <c r="B11" s="29"/>
      <c r="C11" s="29"/>
      <c r="D11" s="29"/>
      <c r="E11" s="29"/>
      <c r="F11" s="29"/>
      <c r="G11" s="29"/>
      <c r="I11" s="29"/>
      <c r="J11" s="103" t="s">
        <v>443</v>
      </c>
      <c r="K11" s="70">
        <v>0</v>
      </c>
      <c r="L11" s="70">
        <v>0.69</v>
      </c>
      <c r="M11" s="70">
        <v>0.81</v>
      </c>
      <c r="N11" s="70">
        <v>0.44</v>
      </c>
      <c r="O11" s="70">
        <v>-0.05</v>
      </c>
      <c r="P11" s="70">
        <v>-0.28999999999999998</v>
      </c>
      <c r="Q11" s="70"/>
      <c r="R11" s="101"/>
      <c r="S11" s="103" t="s">
        <v>443</v>
      </c>
      <c r="T11" s="70">
        <v>0</v>
      </c>
      <c r="U11" s="70">
        <v>1.18</v>
      </c>
      <c r="V11" s="70">
        <v>1.52</v>
      </c>
      <c r="W11" s="70">
        <v>1.33</v>
      </c>
      <c r="X11" s="70">
        <v>1.06</v>
      </c>
      <c r="Y11" s="70">
        <v>0.91</v>
      </c>
      <c r="Z11" s="70"/>
      <c r="AA11" s="101"/>
      <c r="AB11" s="103" t="s">
        <v>443</v>
      </c>
      <c r="AC11" s="70">
        <v>0</v>
      </c>
      <c r="AD11" s="70">
        <v>1.43</v>
      </c>
      <c r="AE11" s="70">
        <v>2.63</v>
      </c>
      <c r="AF11" s="70">
        <v>2.41</v>
      </c>
      <c r="AG11" s="70">
        <v>2.74</v>
      </c>
      <c r="AH11" s="70">
        <v>2.2599999999999998</v>
      </c>
      <c r="AI11" s="70"/>
      <c r="AJ11" s="102"/>
      <c r="AK11" s="103" t="s">
        <v>443</v>
      </c>
      <c r="AL11" s="70">
        <v>0</v>
      </c>
      <c r="AM11" s="70">
        <v>0.63</v>
      </c>
      <c r="AN11" s="70">
        <v>0.94</v>
      </c>
      <c r="AO11" s="70">
        <v>0.72</v>
      </c>
      <c r="AP11" s="70">
        <v>0.6</v>
      </c>
      <c r="AQ11" s="70">
        <v>0.35</v>
      </c>
      <c r="AR11" s="70"/>
    </row>
    <row r="12" spans="1:44" ht="15" customHeight="1">
      <c r="A12" s="29"/>
      <c r="B12" s="29"/>
      <c r="C12" s="29"/>
      <c r="D12" s="29"/>
      <c r="E12" s="29"/>
      <c r="F12" s="29"/>
      <c r="G12" s="29"/>
      <c r="I12" s="29"/>
      <c r="J12" s="132" t="s">
        <v>444</v>
      </c>
      <c r="K12" s="70">
        <v>0</v>
      </c>
      <c r="L12" s="70">
        <v>1.25</v>
      </c>
      <c r="M12" s="70">
        <v>1.41</v>
      </c>
      <c r="N12" s="70">
        <v>0.94</v>
      </c>
      <c r="O12" s="70">
        <v>0.35</v>
      </c>
      <c r="P12" s="70">
        <v>0.05</v>
      </c>
      <c r="Q12" s="70">
        <v>1.34</v>
      </c>
      <c r="R12" s="101"/>
      <c r="S12" s="132" t="s">
        <v>444</v>
      </c>
      <c r="T12" s="70">
        <v>0</v>
      </c>
      <c r="U12" s="70">
        <v>1.8</v>
      </c>
      <c r="V12" s="70">
        <v>2.13</v>
      </c>
      <c r="W12" s="70">
        <v>1.75</v>
      </c>
      <c r="X12" s="70">
        <v>1.32</v>
      </c>
      <c r="Y12" s="70">
        <v>1.1200000000000001</v>
      </c>
      <c r="Z12" s="70">
        <v>3.18</v>
      </c>
      <c r="AA12" s="101"/>
      <c r="AB12" s="132" t="s">
        <v>444</v>
      </c>
      <c r="AC12" s="70">
        <v>0</v>
      </c>
      <c r="AD12" s="70">
        <v>1.9</v>
      </c>
      <c r="AE12" s="70">
        <v>3.17</v>
      </c>
      <c r="AF12" s="70">
        <v>2.75</v>
      </c>
      <c r="AG12" s="70">
        <v>2.94</v>
      </c>
      <c r="AH12" s="70">
        <v>2.42</v>
      </c>
      <c r="AI12" s="70">
        <v>2.4700000000000002</v>
      </c>
      <c r="AJ12" s="102"/>
      <c r="AK12" s="132" t="s">
        <v>444</v>
      </c>
      <c r="AL12" s="70">
        <v>0</v>
      </c>
      <c r="AM12" s="70">
        <v>1.21</v>
      </c>
      <c r="AN12" s="70">
        <v>1.53</v>
      </c>
      <c r="AO12" s="70">
        <v>1.1299999999999999</v>
      </c>
      <c r="AP12" s="70">
        <v>0.87</v>
      </c>
      <c r="AQ12" s="70">
        <v>0.57999999999999996</v>
      </c>
      <c r="AR12" s="70">
        <v>1.49</v>
      </c>
    </row>
    <row r="13" spans="1:44" ht="15" customHeight="1">
      <c r="A13" s="29"/>
      <c r="B13" s="29"/>
      <c r="C13" s="29"/>
      <c r="D13" s="29"/>
      <c r="E13" s="29"/>
      <c r="F13" s="29"/>
      <c r="G13" s="29"/>
      <c r="I13" s="29"/>
      <c r="J13" s="101"/>
      <c r="K13" s="165"/>
      <c r="L13" s="165"/>
      <c r="M13" s="165"/>
      <c r="N13" s="165"/>
      <c r="O13" s="165"/>
      <c r="P13" s="165"/>
      <c r="Q13" s="165"/>
      <c r="R13" s="101"/>
      <c r="S13" s="101"/>
      <c r="T13" s="165"/>
      <c r="U13" s="165"/>
      <c r="V13" s="165"/>
      <c r="W13" s="165"/>
      <c r="X13" s="165"/>
      <c r="Y13" s="165"/>
      <c r="Z13" s="164"/>
      <c r="AA13" s="101"/>
    </row>
    <row r="14" spans="1:44" ht="15" customHeight="1">
      <c r="A14" s="29"/>
      <c r="B14" s="29"/>
      <c r="C14" s="29"/>
      <c r="D14" s="29"/>
      <c r="E14" s="29"/>
      <c r="F14" s="29"/>
      <c r="G14" s="29"/>
      <c r="I14" s="29"/>
      <c r="K14" s="70"/>
      <c r="L14" s="70"/>
      <c r="M14" s="70"/>
      <c r="N14" s="70"/>
      <c r="O14" s="70"/>
      <c r="P14" s="70"/>
      <c r="Q14" s="70"/>
      <c r="T14" s="70"/>
      <c r="U14" s="70"/>
      <c r="V14" s="70"/>
      <c r="W14" s="70"/>
      <c r="X14" s="70"/>
      <c r="Y14" s="70"/>
      <c r="Z14" s="70"/>
      <c r="AA14" s="101"/>
      <c r="AB14" s="101"/>
      <c r="AC14" s="70"/>
      <c r="AD14" s="70"/>
      <c r="AE14" s="70"/>
      <c r="AF14" s="70"/>
      <c r="AG14" s="70"/>
      <c r="AH14" s="70"/>
      <c r="AI14" s="70"/>
      <c r="AJ14" s="101"/>
      <c r="AK14" s="101"/>
      <c r="AL14" s="70"/>
      <c r="AM14" s="70"/>
      <c r="AN14" s="70"/>
      <c r="AO14" s="70"/>
      <c r="AP14" s="70"/>
      <c r="AQ14" s="70"/>
      <c r="AR14" s="70"/>
    </row>
    <row r="15" spans="1:44" ht="15" customHeight="1">
      <c r="A15" s="29"/>
      <c r="B15" s="29"/>
      <c r="C15" s="29"/>
      <c r="D15" s="29"/>
      <c r="E15" s="29"/>
      <c r="F15" s="29"/>
      <c r="G15" s="29"/>
      <c r="I15" s="29"/>
      <c r="K15" s="70"/>
      <c r="L15" s="70"/>
      <c r="M15" s="70"/>
      <c r="N15" s="70"/>
      <c r="O15" s="70"/>
      <c r="P15" s="70"/>
      <c r="Q15" s="70"/>
      <c r="T15" s="70"/>
      <c r="U15" s="70"/>
      <c r="V15" s="70"/>
      <c r="W15" s="70"/>
      <c r="X15" s="70"/>
      <c r="Y15" s="70"/>
      <c r="Z15" s="70"/>
      <c r="AA15" s="102"/>
      <c r="AB15" s="101"/>
      <c r="AC15" s="70"/>
      <c r="AD15" s="70"/>
      <c r="AE15" s="70"/>
      <c r="AF15" s="70"/>
      <c r="AG15" s="70"/>
      <c r="AH15" s="70"/>
      <c r="AI15" s="70"/>
      <c r="AJ15" s="102"/>
      <c r="AK15" s="101"/>
      <c r="AL15" s="70"/>
      <c r="AM15" s="70"/>
      <c r="AN15" s="70"/>
      <c r="AO15" s="70"/>
      <c r="AP15" s="70"/>
      <c r="AQ15" s="70"/>
      <c r="AR15" s="70"/>
    </row>
    <row r="16" spans="1:44" ht="15" customHeight="1">
      <c r="A16" s="29"/>
      <c r="B16" s="29"/>
      <c r="C16" s="29"/>
      <c r="D16" s="29"/>
      <c r="E16" s="29"/>
      <c r="F16" s="29"/>
      <c r="G16" s="29"/>
      <c r="I16" s="29"/>
      <c r="K16" s="70"/>
      <c r="L16" s="70"/>
      <c r="M16" s="70"/>
      <c r="N16" s="70"/>
      <c r="O16" s="70"/>
      <c r="P16" s="70"/>
      <c r="Q16" s="70"/>
      <c r="T16" s="70"/>
      <c r="U16" s="70"/>
      <c r="V16" s="70"/>
      <c r="W16" s="70"/>
      <c r="X16" s="70"/>
      <c r="Y16" s="70"/>
      <c r="Z16" s="70"/>
      <c r="AA16" s="102"/>
      <c r="AB16" s="101"/>
      <c r="AC16" s="70"/>
      <c r="AD16" s="70"/>
      <c r="AE16" s="70"/>
      <c r="AF16" s="70"/>
      <c r="AG16" s="70"/>
      <c r="AH16" s="70"/>
      <c r="AI16" s="70"/>
      <c r="AJ16" s="102"/>
      <c r="AK16" s="101"/>
      <c r="AL16" s="70"/>
      <c r="AM16" s="70"/>
      <c r="AN16" s="70"/>
      <c r="AO16" s="70"/>
      <c r="AP16" s="70"/>
      <c r="AQ16" s="70"/>
      <c r="AR16" s="70"/>
    </row>
    <row r="17" spans="1:44" ht="15" customHeight="1">
      <c r="A17" s="29"/>
      <c r="B17" s="29"/>
      <c r="C17" s="29"/>
      <c r="D17" s="29"/>
      <c r="E17" s="29"/>
      <c r="F17" s="29"/>
      <c r="G17" s="29"/>
      <c r="I17" s="29"/>
      <c r="K17" s="70"/>
      <c r="L17" s="70"/>
      <c r="M17" s="70"/>
      <c r="N17" s="70"/>
      <c r="O17" s="70"/>
      <c r="P17" s="70"/>
      <c r="Q17" s="70"/>
      <c r="T17" s="70"/>
      <c r="U17" s="70"/>
      <c r="V17" s="70"/>
      <c r="W17" s="70"/>
      <c r="X17" s="70"/>
      <c r="Y17" s="70"/>
      <c r="Z17" s="70"/>
      <c r="AA17" s="102"/>
      <c r="AB17" s="101"/>
      <c r="AC17" s="70"/>
      <c r="AD17" s="70"/>
      <c r="AE17" s="70"/>
      <c r="AF17" s="70"/>
      <c r="AG17" s="70"/>
      <c r="AH17" s="70"/>
      <c r="AI17" s="70"/>
      <c r="AJ17" s="102"/>
      <c r="AK17" s="101"/>
      <c r="AL17" s="70"/>
      <c r="AM17" s="70"/>
      <c r="AN17" s="70"/>
      <c r="AO17" s="70"/>
      <c r="AP17" s="70"/>
      <c r="AQ17" s="70"/>
      <c r="AR17" s="70"/>
    </row>
    <row r="18" spans="1:44" ht="15" customHeight="1">
      <c r="A18" s="29"/>
      <c r="B18" s="29"/>
      <c r="C18" s="29"/>
      <c r="D18" s="29"/>
      <c r="E18" s="29"/>
      <c r="F18" s="29"/>
      <c r="G18" s="29"/>
      <c r="I18" s="29"/>
      <c r="K18" s="70"/>
      <c r="L18" s="70"/>
      <c r="M18" s="70"/>
      <c r="N18" s="70"/>
      <c r="O18" s="70"/>
      <c r="P18" s="70"/>
      <c r="Q18" s="70"/>
      <c r="AA18" s="102"/>
      <c r="AB18" s="101"/>
      <c r="AC18" s="114"/>
      <c r="AD18" s="114"/>
      <c r="AE18" s="114"/>
      <c r="AF18" s="114"/>
      <c r="AG18" s="114"/>
      <c r="AH18" s="114"/>
      <c r="AI18" s="114"/>
      <c r="AJ18" s="102"/>
      <c r="AK18" s="101"/>
      <c r="AL18" s="77"/>
      <c r="AM18" s="77"/>
      <c r="AN18" s="77"/>
      <c r="AO18" s="77"/>
      <c r="AP18" s="77"/>
      <c r="AQ18" s="77"/>
      <c r="AR18" s="77"/>
    </row>
    <row r="19" spans="1:44" ht="15" customHeight="1">
      <c r="A19" s="29"/>
      <c r="B19" s="29"/>
      <c r="C19" s="29"/>
      <c r="D19" s="29"/>
      <c r="E19" s="29"/>
      <c r="F19" s="29"/>
      <c r="G19" s="29"/>
      <c r="I19" s="29"/>
      <c r="K19" s="70"/>
      <c r="L19" s="70"/>
      <c r="M19" s="70"/>
      <c r="N19" s="70"/>
      <c r="O19" s="70"/>
      <c r="P19" s="70"/>
      <c r="Q19" s="70"/>
      <c r="AA19" s="101"/>
      <c r="AB19" s="101"/>
      <c r="AC19" s="114"/>
      <c r="AD19" s="114"/>
      <c r="AE19" s="114"/>
      <c r="AF19" s="114"/>
      <c r="AG19" s="114"/>
      <c r="AH19" s="114"/>
      <c r="AI19" s="114"/>
      <c r="AJ19" s="101"/>
      <c r="AK19" s="101"/>
      <c r="AL19" s="77"/>
      <c r="AM19" s="77"/>
      <c r="AN19" s="77"/>
      <c r="AO19" s="77"/>
      <c r="AP19" s="77"/>
      <c r="AQ19" s="77"/>
      <c r="AR19" s="114"/>
    </row>
    <row r="20" spans="1:44" ht="15" customHeight="1">
      <c r="A20" s="29"/>
      <c r="B20" s="29"/>
      <c r="C20" s="29"/>
      <c r="D20" s="29"/>
      <c r="E20" s="29"/>
      <c r="F20" s="29"/>
      <c r="G20" s="29"/>
      <c r="I20" s="29"/>
      <c r="K20" s="70"/>
      <c r="L20" s="70"/>
      <c r="M20" s="70"/>
      <c r="N20" s="70"/>
      <c r="O20" s="70"/>
      <c r="P20" s="70"/>
      <c r="Q20" s="70"/>
      <c r="AA20" s="102"/>
      <c r="AB20" s="101"/>
      <c r="AC20" s="77"/>
      <c r="AD20" s="77"/>
      <c r="AE20" s="77"/>
      <c r="AF20" s="77"/>
      <c r="AG20" s="77"/>
      <c r="AH20" s="77"/>
      <c r="AI20" s="77"/>
      <c r="AJ20" s="102"/>
      <c r="AK20" s="101"/>
      <c r="AL20" s="77"/>
      <c r="AM20" s="77"/>
      <c r="AN20" s="77"/>
      <c r="AO20" s="77"/>
      <c r="AP20" s="77"/>
      <c r="AQ20" s="77"/>
      <c r="AR20" s="77"/>
    </row>
    <row r="21" spans="1:44" ht="15" customHeight="1">
      <c r="A21" s="29"/>
      <c r="B21" s="29"/>
      <c r="C21" s="29"/>
      <c r="D21" s="29"/>
      <c r="E21" s="29"/>
      <c r="F21" s="29"/>
      <c r="G21" s="29"/>
      <c r="I21" s="29"/>
      <c r="AA21" s="102"/>
      <c r="AB21" s="101"/>
      <c r="AC21" s="77"/>
      <c r="AD21" s="77"/>
      <c r="AE21" s="77"/>
      <c r="AF21" s="77"/>
      <c r="AG21" s="77"/>
      <c r="AH21" s="77"/>
      <c r="AI21" s="77"/>
      <c r="AJ21" s="102"/>
      <c r="AK21" s="101"/>
      <c r="AL21" s="77"/>
      <c r="AM21" s="77"/>
      <c r="AN21" s="77"/>
      <c r="AO21" s="77"/>
      <c r="AP21" s="77"/>
      <c r="AQ21" s="77"/>
      <c r="AR21" s="77"/>
    </row>
    <row r="22" spans="1:44" ht="15" customHeight="1">
      <c r="A22" s="29"/>
      <c r="B22" s="29"/>
      <c r="C22" s="29"/>
      <c r="D22" s="29"/>
      <c r="E22" s="29"/>
      <c r="F22" s="29"/>
      <c r="G22" s="29"/>
      <c r="I22" s="29"/>
      <c r="J22" s="101"/>
      <c r="K22" s="77"/>
      <c r="L22" s="77"/>
      <c r="M22" s="77"/>
      <c r="N22" s="77"/>
      <c r="O22" s="77"/>
      <c r="P22" s="77"/>
      <c r="Q22" s="77"/>
      <c r="R22" s="102"/>
      <c r="S22" s="101"/>
      <c r="T22" s="77"/>
      <c r="U22" s="77"/>
      <c r="V22" s="77"/>
      <c r="W22" s="77"/>
      <c r="X22" s="77"/>
      <c r="Y22" s="77"/>
      <c r="AA22" s="102"/>
      <c r="AB22" s="101"/>
      <c r="AC22" s="77"/>
      <c r="AD22" s="77"/>
      <c r="AE22" s="77"/>
      <c r="AF22" s="77"/>
      <c r="AG22" s="77"/>
      <c r="AH22" s="77"/>
      <c r="AI22" s="77"/>
      <c r="AJ22" s="102"/>
      <c r="AK22" s="101"/>
      <c r="AL22" s="77"/>
      <c r="AM22" s="77"/>
      <c r="AN22" s="77"/>
      <c r="AO22" s="77"/>
      <c r="AP22" s="77"/>
      <c r="AQ22" s="77"/>
      <c r="AR22" s="77"/>
    </row>
    <row r="23" spans="1:44" ht="15" customHeight="1">
      <c r="A23" s="29"/>
      <c r="B23" s="29"/>
      <c r="C23" s="29"/>
      <c r="D23" s="29"/>
      <c r="E23" s="29"/>
      <c r="F23" s="29"/>
      <c r="G23" s="29"/>
      <c r="I23" s="29"/>
      <c r="J23" s="101"/>
      <c r="K23" s="77"/>
      <c r="L23" s="77"/>
      <c r="M23" s="77"/>
      <c r="N23" s="77"/>
      <c r="O23" s="77"/>
      <c r="P23" s="77"/>
      <c r="Q23" s="114"/>
      <c r="R23" s="101"/>
      <c r="S23" s="101"/>
      <c r="T23" s="114"/>
      <c r="U23" s="114"/>
      <c r="V23" s="114"/>
      <c r="W23" s="114"/>
      <c r="X23" s="114"/>
      <c r="Y23" s="114"/>
      <c r="Z23" s="114"/>
      <c r="AA23" s="101"/>
      <c r="AB23" s="101"/>
      <c r="AC23" s="77"/>
      <c r="AD23" s="77"/>
      <c r="AE23" s="77"/>
      <c r="AF23" s="77"/>
      <c r="AG23" s="77"/>
      <c r="AH23" s="77"/>
      <c r="AI23" s="114"/>
      <c r="AJ23" s="101"/>
      <c r="AK23" s="101"/>
      <c r="AL23" s="77"/>
      <c r="AM23" s="77"/>
      <c r="AN23" s="77"/>
      <c r="AO23" s="77"/>
      <c r="AP23" s="77"/>
      <c r="AQ23" s="77"/>
      <c r="AR23" s="114"/>
    </row>
    <row r="24" spans="1:44" ht="15" customHeight="1">
      <c r="A24" s="29"/>
      <c r="B24" s="29"/>
      <c r="C24" s="29"/>
      <c r="D24" s="29"/>
      <c r="E24" s="29"/>
      <c r="F24" s="29"/>
      <c r="G24" s="29"/>
      <c r="I24" s="29"/>
      <c r="J24" s="101"/>
      <c r="K24" s="77"/>
      <c r="L24" s="77"/>
      <c r="M24" s="77"/>
      <c r="N24" s="77"/>
      <c r="O24" s="77"/>
      <c r="P24" s="77"/>
      <c r="Q24" s="77"/>
      <c r="R24" s="102"/>
      <c r="S24" s="101"/>
      <c r="T24" s="77"/>
      <c r="U24" s="77"/>
      <c r="V24" s="77"/>
      <c r="W24" s="77"/>
      <c r="X24" s="77"/>
      <c r="Y24" s="77"/>
      <c r="Z24" s="77"/>
      <c r="AA24" s="102"/>
      <c r="AB24" s="101"/>
      <c r="AC24" s="77"/>
      <c r="AD24" s="77"/>
      <c r="AE24" s="77"/>
      <c r="AF24" s="77"/>
      <c r="AG24" s="77"/>
      <c r="AH24" s="77"/>
      <c r="AI24" s="77"/>
      <c r="AJ24" s="102"/>
      <c r="AK24" s="101"/>
      <c r="AL24" s="77"/>
      <c r="AM24" s="77"/>
      <c r="AN24" s="77"/>
      <c r="AO24" s="77"/>
      <c r="AP24" s="77"/>
      <c r="AQ24" s="77"/>
      <c r="AR24" s="77"/>
    </row>
    <row r="25" spans="1:44" ht="15" customHeight="1">
      <c r="A25" s="29"/>
      <c r="B25" s="29"/>
      <c r="C25" s="29"/>
      <c r="D25" s="29"/>
      <c r="E25" s="29"/>
      <c r="F25" s="29"/>
      <c r="G25" s="29"/>
      <c r="I25" s="29"/>
      <c r="J25" s="101"/>
      <c r="K25" s="77"/>
      <c r="L25" s="77"/>
      <c r="M25" s="77"/>
      <c r="N25" s="77"/>
      <c r="O25" s="77"/>
      <c r="P25" s="77"/>
      <c r="Q25" s="77"/>
      <c r="R25" s="102"/>
      <c r="S25" s="101"/>
      <c r="T25" s="77"/>
      <c r="U25" s="77"/>
      <c r="V25" s="77"/>
      <c r="W25" s="77"/>
      <c r="X25" s="77"/>
      <c r="Y25" s="77"/>
      <c r="Z25" s="77"/>
      <c r="AA25" s="102"/>
      <c r="AB25" s="101"/>
      <c r="AC25" s="77"/>
      <c r="AD25" s="77"/>
      <c r="AE25" s="77"/>
      <c r="AF25" s="77"/>
      <c r="AG25" s="77"/>
      <c r="AH25" s="77"/>
      <c r="AJ25" s="102"/>
      <c r="AK25" s="101"/>
      <c r="AL25" s="77"/>
      <c r="AM25" s="77"/>
      <c r="AN25" s="77"/>
      <c r="AO25" s="77"/>
      <c r="AP25" s="77"/>
      <c r="AQ25" s="77"/>
    </row>
    <row r="26" spans="1:44" ht="15" customHeight="1">
      <c r="A26" s="29"/>
      <c r="B26" s="29"/>
      <c r="C26" s="29"/>
      <c r="D26" s="29"/>
      <c r="E26" s="29"/>
      <c r="F26" s="29"/>
      <c r="G26" s="29"/>
      <c r="I26" s="29"/>
      <c r="J26" s="101"/>
      <c r="K26" s="77"/>
      <c r="L26" s="77"/>
      <c r="M26" s="77"/>
      <c r="N26" s="77"/>
      <c r="O26" s="77"/>
      <c r="P26" s="77"/>
      <c r="Q26" s="77"/>
      <c r="R26" s="104"/>
      <c r="S26" s="101"/>
      <c r="T26" s="77"/>
      <c r="U26" s="77"/>
      <c r="V26" s="77"/>
      <c r="W26" s="77"/>
      <c r="X26" s="77"/>
      <c r="Y26" s="77"/>
      <c r="Z26" s="77"/>
      <c r="AA26" s="104"/>
      <c r="AB26" s="101"/>
      <c r="AC26" s="77"/>
      <c r="AD26" s="77"/>
      <c r="AE26" s="77"/>
      <c r="AF26" s="77"/>
      <c r="AG26" s="77"/>
      <c r="AH26" s="77"/>
      <c r="AI26" s="77"/>
      <c r="AJ26" s="104"/>
      <c r="AK26" s="101"/>
      <c r="AL26" s="77"/>
      <c r="AM26" s="77"/>
      <c r="AN26" s="77"/>
      <c r="AO26" s="77"/>
      <c r="AP26" s="77"/>
      <c r="AQ26" s="77"/>
      <c r="AR26" s="77"/>
    </row>
    <row r="27" spans="1:44" ht="15" customHeight="1">
      <c r="A27" s="29"/>
      <c r="B27" s="29"/>
      <c r="C27" s="29"/>
      <c r="D27" s="29"/>
      <c r="E27" s="29"/>
      <c r="F27" s="29"/>
      <c r="G27" s="29"/>
      <c r="I27" s="29"/>
      <c r="J27" s="101"/>
      <c r="K27" s="77"/>
      <c r="L27" s="77"/>
      <c r="M27" s="77"/>
      <c r="N27" s="77"/>
      <c r="O27" s="77"/>
      <c r="P27" s="77"/>
      <c r="Q27" s="77"/>
      <c r="R27" s="104"/>
      <c r="S27" s="101"/>
      <c r="T27" s="77"/>
      <c r="U27" s="77"/>
      <c r="V27" s="77"/>
      <c r="W27" s="77"/>
      <c r="X27" s="77"/>
      <c r="Y27" s="77"/>
      <c r="Z27" s="77"/>
      <c r="AA27" s="104"/>
      <c r="AB27" s="101"/>
      <c r="AC27" s="77"/>
      <c r="AD27" s="77"/>
      <c r="AE27" s="77"/>
      <c r="AF27" s="77"/>
      <c r="AG27" s="77"/>
      <c r="AH27" s="77"/>
      <c r="AI27" s="77"/>
      <c r="AJ27" s="104"/>
      <c r="AK27" s="101"/>
      <c r="AL27" s="77"/>
      <c r="AM27" s="77"/>
      <c r="AN27" s="77"/>
      <c r="AO27" s="77"/>
      <c r="AP27" s="77"/>
      <c r="AQ27" s="77"/>
      <c r="AR27" s="77"/>
    </row>
    <row r="28" spans="1:44" ht="15" customHeight="1">
      <c r="A28" s="29"/>
      <c r="B28" s="29"/>
      <c r="C28" s="29"/>
      <c r="D28" s="29"/>
      <c r="E28" s="29"/>
      <c r="F28" s="29"/>
      <c r="G28" s="29"/>
      <c r="I28" s="29"/>
      <c r="J28" s="101"/>
      <c r="K28" s="114"/>
      <c r="L28" s="114"/>
      <c r="M28" s="114"/>
      <c r="N28" s="114"/>
      <c r="O28" s="114"/>
      <c r="P28" s="114"/>
      <c r="Q28" s="114"/>
      <c r="R28" s="101"/>
      <c r="S28" s="101"/>
      <c r="T28" s="114"/>
      <c r="U28" s="114"/>
      <c r="V28" s="114"/>
      <c r="W28" s="114"/>
      <c r="X28" s="114"/>
      <c r="Y28" s="114"/>
      <c r="Z28" s="114"/>
      <c r="AA28" s="101"/>
      <c r="AB28" s="101"/>
      <c r="AC28" s="114"/>
      <c r="AD28" s="114"/>
      <c r="AE28" s="114"/>
      <c r="AF28" s="114"/>
      <c r="AG28" s="114"/>
      <c r="AH28" s="114"/>
      <c r="AI28" s="114"/>
      <c r="AJ28" s="101"/>
      <c r="AK28" s="101"/>
      <c r="AL28" s="114"/>
      <c r="AM28" s="114"/>
      <c r="AN28" s="114"/>
      <c r="AO28" s="114"/>
      <c r="AP28" s="114"/>
      <c r="AQ28" s="114"/>
      <c r="AR28" s="114"/>
    </row>
    <row r="29" spans="1:44" ht="15" customHeight="1">
      <c r="A29" s="29"/>
      <c r="B29" s="29"/>
      <c r="C29" s="29"/>
      <c r="D29" s="29"/>
      <c r="E29" s="29"/>
      <c r="F29" s="29"/>
      <c r="G29" s="29"/>
      <c r="I29" s="29"/>
      <c r="J29" s="101"/>
      <c r="K29" s="77"/>
      <c r="L29" s="77"/>
      <c r="M29" s="77"/>
      <c r="N29" s="77"/>
      <c r="O29" s="77"/>
      <c r="P29" s="77"/>
      <c r="Q29" s="77"/>
      <c r="R29" s="104"/>
      <c r="S29" s="101"/>
      <c r="T29" s="77"/>
      <c r="U29" s="77"/>
      <c r="V29" s="77"/>
      <c r="W29" s="77"/>
      <c r="X29" s="77"/>
      <c r="Y29" s="77"/>
      <c r="Z29" s="77"/>
      <c r="AA29" s="104"/>
      <c r="AB29" s="101"/>
      <c r="AC29" s="77"/>
      <c r="AD29" s="77"/>
      <c r="AE29" s="77"/>
      <c r="AF29" s="77"/>
      <c r="AG29" s="77"/>
      <c r="AH29" s="77"/>
      <c r="AI29" s="77"/>
      <c r="AJ29" s="104"/>
      <c r="AK29" s="101"/>
      <c r="AL29" s="77"/>
      <c r="AM29" s="77"/>
      <c r="AN29" s="77"/>
      <c r="AO29" s="77"/>
      <c r="AP29" s="77"/>
      <c r="AQ29" s="77"/>
      <c r="AR29" s="77"/>
    </row>
    <row r="30" spans="1:44" ht="15" customHeight="1">
      <c r="A30" s="29"/>
      <c r="B30" s="29"/>
      <c r="C30" s="29"/>
      <c r="D30" s="29"/>
      <c r="E30" s="29"/>
      <c r="F30" s="29"/>
      <c r="G30" s="29"/>
      <c r="I30" s="29"/>
      <c r="J30" s="101"/>
      <c r="K30" s="77"/>
      <c r="L30" s="77"/>
      <c r="M30" s="77"/>
      <c r="N30" s="77"/>
      <c r="O30" s="77"/>
      <c r="P30" s="77"/>
      <c r="Q30" s="77"/>
      <c r="R30" s="104"/>
      <c r="S30" s="101"/>
      <c r="T30" s="77"/>
      <c r="U30" s="77"/>
      <c r="V30" s="77"/>
      <c r="W30" s="77"/>
      <c r="X30" s="77"/>
      <c r="Y30" s="77"/>
      <c r="Z30" s="77"/>
      <c r="AA30" s="104"/>
      <c r="AB30" s="101"/>
      <c r="AC30" s="77"/>
      <c r="AD30" s="77"/>
      <c r="AE30" s="77"/>
      <c r="AF30" s="77"/>
      <c r="AG30" s="77"/>
      <c r="AH30" s="77"/>
      <c r="AI30" s="77"/>
      <c r="AJ30" s="104"/>
      <c r="AK30" s="101"/>
      <c r="AL30" s="77"/>
      <c r="AM30" s="77"/>
      <c r="AN30" s="77"/>
      <c r="AO30" s="77"/>
      <c r="AP30" s="77"/>
      <c r="AQ30" s="77"/>
      <c r="AR30" s="77"/>
    </row>
    <row r="31" spans="1:44" ht="15" customHeight="1">
      <c r="A31" s="29"/>
      <c r="B31" s="29"/>
      <c r="C31" s="29"/>
      <c r="D31" s="29"/>
      <c r="E31" s="29"/>
      <c r="F31" s="29"/>
      <c r="G31" s="29"/>
      <c r="I31" s="29"/>
      <c r="J31" s="101"/>
      <c r="K31" s="77"/>
      <c r="L31" s="77"/>
      <c r="M31" s="77"/>
      <c r="N31" s="77"/>
      <c r="O31" s="77"/>
      <c r="P31" s="77"/>
      <c r="Q31" s="77"/>
      <c r="R31" s="104"/>
      <c r="S31" s="101"/>
      <c r="T31" s="77"/>
      <c r="U31" s="77"/>
      <c r="V31" s="77"/>
      <c r="W31" s="77"/>
      <c r="X31" s="77"/>
      <c r="Y31" s="77"/>
      <c r="Z31" s="77"/>
      <c r="AA31" s="104"/>
      <c r="AB31" s="101"/>
      <c r="AC31" s="77"/>
      <c r="AD31" s="77"/>
      <c r="AE31" s="77"/>
      <c r="AF31" s="77"/>
      <c r="AG31" s="77"/>
      <c r="AH31" s="77"/>
      <c r="AI31" s="77"/>
      <c r="AJ31" s="104"/>
      <c r="AK31" s="101"/>
      <c r="AL31" s="77"/>
      <c r="AM31" s="77"/>
      <c r="AN31" s="77"/>
      <c r="AO31" s="77"/>
      <c r="AP31" s="77"/>
      <c r="AQ31" s="77"/>
      <c r="AR31" s="77"/>
    </row>
    <row r="32" spans="1:44" ht="15" customHeight="1">
      <c r="A32" s="29"/>
      <c r="B32" s="29"/>
      <c r="C32" s="29"/>
      <c r="D32" s="29"/>
      <c r="E32" s="29"/>
      <c r="F32" s="29"/>
      <c r="G32" s="29"/>
      <c r="I32" s="29"/>
      <c r="J32" s="101"/>
      <c r="K32" s="104"/>
      <c r="L32" s="104"/>
      <c r="M32" s="104"/>
      <c r="N32" s="104"/>
      <c r="O32" s="104"/>
      <c r="P32" s="104"/>
      <c r="Q32" s="104"/>
      <c r="R32" s="104"/>
      <c r="S32" s="101"/>
      <c r="T32" s="104"/>
      <c r="U32" s="104"/>
      <c r="V32" s="104"/>
      <c r="W32" s="104"/>
      <c r="X32" s="104"/>
      <c r="Y32" s="104"/>
      <c r="Z32" s="104"/>
      <c r="AA32" s="104"/>
      <c r="AB32" s="101"/>
      <c r="AC32" s="104"/>
      <c r="AD32" s="104"/>
      <c r="AE32" s="104"/>
      <c r="AF32" s="104"/>
      <c r="AG32" s="104"/>
      <c r="AH32" s="104"/>
      <c r="AI32" s="104"/>
      <c r="AJ32" s="104"/>
      <c r="AK32" s="101"/>
      <c r="AL32" s="104"/>
      <c r="AM32" s="104"/>
      <c r="AN32" s="104"/>
      <c r="AO32" s="104"/>
      <c r="AP32" s="104"/>
      <c r="AQ32" s="104"/>
      <c r="AR32" s="104"/>
    </row>
    <row r="33" spans="1:44" ht="15" customHeight="1">
      <c r="A33" s="29"/>
      <c r="B33" s="29"/>
      <c r="C33" s="29"/>
      <c r="D33" s="29"/>
      <c r="E33" s="29"/>
      <c r="F33" s="29"/>
      <c r="G33" s="29"/>
      <c r="I33" s="29"/>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5" customHeight="1">
      <c r="A34" s="29"/>
      <c r="B34" s="29"/>
      <c r="C34" s="29"/>
      <c r="D34" s="29"/>
      <c r="E34" s="29"/>
      <c r="F34" s="29"/>
      <c r="G34" s="29"/>
      <c r="I34" s="29"/>
      <c r="J34" s="101"/>
      <c r="K34" s="104"/>
      <c r="L34" s="104"/>
      <c r="M34" s="104"/>
      <c r="N34" s="104"/>
      <c r="O34" s="104"/>
      <c r="P34" s="104"/>
      <c r="Q34" s="104"/>
      <c r="R34" s="104"/>
      <c r="S34" s="101"/>
      <c r="T34" s="104"/>
      <c r="U34" s="104"/>
      <c r="V34" s="104"/>
      <c r="W34" s="104"/>
      <c r="X34" s="104"/>
      <c r="Y34" s="104"/>
      <c r="Z34" s="104"/>
      <c r="AA34" s="104"/>
      <c r="AB34" s="101"/>
      <c r="AC34" s="104"/>
      <c r="AD34" s="104"/>
      <c r="AE34" s="104"/>
      <c r="AF34" s="104"/>
      <c r="AG34" s="104"/>
      <c r="AH34" s="104"/>
      <c r="AI34" s="104"/>
      <c r="AJ34" s="104"/>
      <c r="AK34" s="101"/>
      <c r="AL34" s="104"/>
      <c r="AM34" s="104"/>
      <c r="AN34" s="104"/>
      <c r="AO34" s="104"/>
      <c r="AP34" s="104"/>
      <c r="AQ34" s="104"/>
      <c r="AR34" s="104"/>
    </row>
    <row r="35" spans="1:44" ht="15" customHeight="1">
      <c r="A35" s="29"/>
      <c r="B35" s="29"/>
      <c r="C35" s="29"/>
      <c r="D35" s="29"/>
      <c r="E35" s="29"/>
      <c r="F35" s="29"/>
      <c r="G35" s="29"/>
      <c r="I35" s="29"/>
      <c r="J35" s="101"/>
      <c r="K35" s="104"/>
      <c r="L35" s="104"/>
      <c r="M35" s="104"/>
      <c r="N35" s="104"/>
      <c r="O35" s="104"/>
      <c r="P35" s="104"/>
      <c r="Q35" s="104"/>
      <c r="R35" s="104"/>
      <c r="S35" s="101"/>
      <c r="T35" s="104"/>
      <c r="U35" s="104"/>
      <c r="V35" s="104"/>
      <c r="W35" s="104"/>
      <c r="X35" s="104"/>
      <c r="Y35" s="104"/>
      <c r="Z35" s="104"/>
      <c r="AA35" s="104"/>
      <c r="AB35" s="101"/>
      <c r="AC35" s="104"/>
      <c r="AD35" s="104"/>
      <c r="AE35" s="104"/>
      <c r="AF35" s="104"/>
      <c r="AG35" s="104"/>
      <c r="AH35" s="104"/>
      <c r="AI35" s="104"/>
      <c r="AJ35" s="104"/>
      <c r="AK35" s="101"/>
      <c r="AL35" s="104"/>
      <c r="AM35" s="104"/>
      <c r="AN35" s="104"/>
      <c r="AO35" s="104"/>
      <c r="AP35" s="104"/>
      <c r="AQ35" s="104"/>
      <c r="AR35" s="104"/>
    </row>
    <row r="36" spans="1:44" ht="15" customHeight="1">
      <c r="A36" s="29"/>
      <c r="B36" s="29"/>
      <c r="C36" s="29"/>
      <c r="D36" s="29"/>
      <c r="E36" s="29"/>
      <c r="F36" s="29"/>
      <c r="G36" s="29"/>
      <c r="I36" s="29"/>
      <c r="J36" s="101"/>
      <c r="K36" s="104"/>
      <c r="L36" s="104"/>
      <c r="M36" s="104"/>
      <c r="N36" s="104"/>
      <c r="O36" s="104"/>
      <c r="P36" s="104"/>
      <c r="Q36" s="104"/>
      <c r="R36" s="104"/>
      <c r="S36" s="101"/>
      <c r="T36" s="104"/>
      <c r="U36" s="104"/>
      <c r="V36" s="104"/>
      <c r="W36" s="104"/>
      <c r="X36" s="104"/>
      <c r="Y36" s="104"/>
      <c r="Z36" s="104"/>
      <c r="AA36" s="104"/>
      <c r="AB36" s="101"/>
      <c r="AC36" s="104"/>
      <c r="AD36" s="104"/>
      <c r="AE36" s="104"/>
      <c r="AF36" s="104"/>
      <c r="AG36" s="104"/>
      <c r="AH36" s="104"/>
      <c r="AI36" s="104"/>
      <c r="AJ36" s="104"/>
      <c r="AK36" s="101"/>
      <c r="AL36" s="104"/>
      <c r="AM36" s="104"/>
      <c r="AN36" s="104"/>
      <c r="AO36" s="104"/>
      <c r="AP36" s="104"/>
      <c r="AQ36" s="104"/>
      <c r="AR36" s="104"/>
    </row>
    <row r="37" spans="1:44" ht="15" customHeight="1">
      <c r="A37" s="29"/>
      <c r="B37" s="29"/>
      <c r="C37" s="29"/>
      <c r="D37" s="29"/>
      <c r="E37" s="29"/>
      <c r="F37" s="29"/>
      <c r="G37" s="29"/>
      <c r="I37" s="29"/>
      <c r="J37" s="101"/>
      <c r="K37" s="104"/>
      <c r="L37" s="104"/>
      <c r="M37" s="104"/>
      <c r="N37" s="104"/>
      <c r="O37" s="104"/>
      <c r="P37" s="104"/>
      <c r="Q37" s="104"/>
      <c r="R37" s="104"/>
      <c r="S37" s="101"/>
      <c r="T37" s="104"/>
      <c r="U37" s="104"/>
      <c r="V37" s="104"/>
      <c r="W37" s="104"/>
      <c r="X37" s="104"/>
      <c r="Y37" s="104"/>
      <c r="Z37" s="104"/>
      <c r="AA37" s="104"/>
      <c r="AB37" s="101"/>
      <c r="AC37" s="104"/>
      <c r="AD37" s="104"/>
      <c r="AE37" s="104"/>
      <c r="AF37" s="104"/>
      <c r="AG37" s="104"/>
      <c r="AH37" s="104"/>
      <c r="AI37" s="104"/>
      <c r="AJ37" s="104"/>
      <c r="AK37" s="101"/>
      <c r="AL37" s="104"/>
      <c r="AM37" s="104"/>
      <c r="AN37" s="104"/>
      <c r="AO37" s="104"/>
      <c r="AP37" s="104"/>
      <c r="AQ37" s="104"/>
      <c r="AR37" s="104"/>
    </row>
    <row r="38" spans="1:44" ht="15" customHeight="1">
      <c r="A38" s="29"/>
      <c r="B38" s="29"/>
      <c r="C38" s="29"/>
      <c r="D38" s="29"/>
      <c r="E38" s="29"/>
      <c r="F38" s="29"/>
      <c r="G38" s="29"/>
      <c r="I38" s="29"/>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row>
    <row r="39" spans="1:44" ht="15" customHeight="1">
      <c r="A39" s="29"/>
      <c r="B39" s="29"/>
      <c r="C39" s="29"/>
      <c r="D39" s="29"/>
      <c r="E39" s="29"/>
      <c r="F39" s="29"/>
      <c r="G39" s="29"/>
      <c r="I39" s="29"/>
      <c r="J39" s="101"/>
      <c r="K39" s="104"/>
      <c r="L39" s="104"/>
      <c r="M39" s="104"/>
      <c r="N39" s="104"/>
      <c r="O39" s="104"/>
      <c r="P39" s="104"/>
      <c r="Q39" s="104"/>
      <c r="R39" s="104"/>
      <c r="S39" s="101"/>
      <c r="T39" s="104"/>
      <c r="U39" s="104"/>
      <c r="V39" s="104"/>
      <c r="W39" s="104"/>
      <c r="X39" s="104"/>
      <c r="Y39" s="104"/>
      <c r="Z39" s="104"/>
      <c r="AA39" s="104"/>
      <c r="AB39" s="101"/>
      <c r="AC39" s="104"/>
      <c r="AD39" s="104"/>
      <c r="AE39" s="104"/>
      <c r="AF39" s="104"/>
      <c r="AG39" s="104"/>
      <c r="AH39" s="104"/>
      <c r="AI39" s="104"/>
      <c r="AJ39" s="104"/>
      <c r="AK39" s="101"/>
      <c r="AL39" s="104"/>
      <c r="AM39" s="104"/>
      <c r="AN39" s="104"/>
      <c r="AO39" s="104"/>
      <c r="AP39" s="104"/>
      <c r="AQ39" s="104"/>
      <c r="AR39" s="104"/>
    </row>
    <row r="40" spans="1:44" ht="15" customHeight="1">
      <c r="A40" s="29"/>
      <c r="B40" s="29"/>
      <c r="C40" s="29"/>
      <c r="D40" s="29"/>
      <c r="E40" s="29"/>
      <c r="F40" s="29"/>
      <c r="G40" s="29"/>
      <c r="I40" s="29"/>
      <c r="J40" s="101"/>
      <c r="K40" s="60"/>
      <c r="L40" s="60"/>
      <c r="M40" s="60"/>
      <c r="N40" s="60"/>
      <c r="O40" s="60"/>
      <c r="P40" s="60"/>
      <c r="Q40" s="60"/>
      <c r="R40" s="60"/>
      <c r="S40" s="101"/>
      <c r="T40" s="60"/>
      <c r="U40" s="60"/>
      <c r="V40" s="60"/>
      <c r="W40" s="60"/>
      <c r="X40" s="60"/>
      <c r="Y40" s="60"/>
      <c r="Z40" s="60"/>
      <c r="AA40" s="60"/>
      <c r="AB40" s="101"/>
      <c r="AC40" s="60"/>
      <c r="AD40" s="60"/>
      <c r="AE40" s="60"/>
      <c r="AF40" s="60"/>
      <c r="AG40" s="60"/>
      <c r="AH40" s="60"/>
      <c r="AI40" s="60"/>
      <c r="AJ40" s="60"/>
      <c r="AK40" s="101"/>
      <c r="AL40" s="60"/>
      <c r="AM40" s="60"/>
      <c r="AN40" s="60"/>
      <c r="AO40" s="60"/>
      <c r="AP40" s="60"/>
      <c r="AQ40" s="60"/>
      <c r="AR40" s="60"/>
    </row>
    <row r="41" spans="1:44" ht="15" customHeight="1">
      <c r="A41" s="29"/>
      <c r="B41" s="29"/>
      <c r="C41" s="29"/>
      <c r="D41" s="29"/>
      <c r="E41" s="29"/>
      <c r="F41" s="29"/>
      <c r="G41" s="29"/>
      <c r="I41" s="29"/>
      <c r="J41" s="101"/>
      <c r="K41" s="60"/>
      <c r="L41" s="60"/>
      <c r="M41" s="60"/>
      <c r="N41" s="60"/>
      <c r="O41" s="60"/>
      <c r="P41" s="60"/>
      <c r="Q41" s="60"/>
      <c r="R41" s="60"/>
      <c r="S41" s="101"/>
      <c r="T41" s="60"/>
      <c r="U41" s="60"/>
      <c r="V41" s="60"/>
      <c r="W41" s="60"/>
      <c r="X41" s="60"/>
      <c r="Y41" s="60"/>
      <c r="Z41" s="60"/>
      <c r="AA41" s="60"/>
      <c r="AB41" s="101"/>
      <c r="AC41" s="60"/>
      <c r="AD41" s="60"/>
      <c r="AE41" s="60"/>
      <c r="AF41" s="60"/>
      <c r="AG41" s="60"/>
      <c r="AH41" s="60"/>
      <c r="AI41" s="60"/>
      <c r="AJ41" s="60"/>
      <c r="AK41" s="101"/>
      <c r="AL41" s="60"/>
      <c r="AM41" s="60"/>
      <c r="AN41" s="60"/>
      <c r="AO41" s="60"/>
      <c r="AP41" s="60"/>
      <c r="AQ41" s="60"/>
      <c r="AR41" s="60"/>
    </row>
    <row r="42" spans="1:44" ht="15" customHeight="1">
      <c r="A42" s="29"/>
      <c r="B42" s="29"/>
      <c r="C42" s="29"/>
      <c r="D42" s="29"/>
      <c r="E42" s="29"/>
      <c r="F42" s="29"/>
      <c r="G42" s="29"/>
      <c r="I42" s="29"/>
      <c r="J42" s="101"/>
      <c r="K42" s="60"/>
      <c r="L42" s="60"/>
      <c r="M42" s="60"/>
      <c r="N42" s="60"/>
      <c r="O42" s="60"/>
      <c r="P42" s="60"/>
      <c r="Q42" s="60"/>
      <c r="R42" s="60"/>
      <c r="S42" s="101"/>
      <c r="T42" s="60"/>
      <c r="U42" s="60"/>
      <c r="V42" s="60"/>
      <c r="W42" s="60"/>
      <c r="X42" s="60"/>
      <c r="Y42" s="60"/>
      <c r="Z42" s="60"/>
      <c r="AA42" s="60"/>
      <c r="AB42" s="101"/>
      <c r="AC42" s="60"/>
      <c r="AD42" s="60"/>
      <c r="AE42" s="60"/>
      <c r="AF42" s="60"/>
      <c r="AG42" s="60"/>
      <c r="AH42" s="60"/>
      <c r="AI42" s="60"/>
      <c r="AJ42" s="60"/>
      <c r="AK42" s="101"/>
      <c r="AL42" s="60"/>
      <c r="AM42" s="60"/>
      <c r="AN42" s="60"/>
      <c r="AO42" s="60"/>
      <c r="AP42" s="60"/>
      <c r="AQ42" s="60"/>
      <c r="AR42" s="60"/>
    </row>
    <row r="43" spans="1:44" ht="15" customHeight="1">
      <c r="A43" s="29"/>
      <c r="B43" s="29"/>
      <c r="C43" s="29"/>
      <c r="D43" s="29"/>
      <c r="E43" s="29"/>
      <c r="F43" s="29"/>
      <c r="G43" s="29"/>
      <c r="I43" s="29"/>
      <c r="J43" s="101"/>
      <c r="K43" s="60"/>
      <c r="L43" s="60"/>
      <c r="M43" s="60"/>
      <c r="N43" s="60"/>
      <c r="O43" s="60"/>
      <c r="P43" s="60"/>
      <c r="Q43" s="60"/>
      <c r="R43" s="60"/>
      <c r="S43" s="101"/>
      <c r="T43" s="60"/>
      <c r="U43" s="60"/>
      <c r="V43" s="60"/>
      <c r="W43" s="60"/>
      <c r="X43" s="60"/>
      <c r="Y43" s="60"/>
      <c r="Z43" s="60"/>
      <c r="AA43" s="60"/>
      <c r="AB43" s="101"/>
      <c r="AC43" s="60"/>
      <c r="AD43" s="60"/>
      <c r="AE43" s="60"/>
      <c r="AF43" s="60"/>
      <c r="AG43" s="60"/>
      <c r="AH43" s="60"/>
      <c r="AI43" s="60"/>
      <c r="AJ43" s="60"/>
      <c r="AK43" s="101"/>
      <c r="AL43" s="60"/>
      <c r="AM43" s="60"/>
      <c r="AN43" s="60"/>
      <c r="AO43" s="60"/>
      <c r="AP43" s="60"/>
      <c r="AQ43" s="60"/>
      <c r="AR43" s="60"/>
    </row>
    <row r="44" spans="1:44" ht="15" customHeight="1">
      <c r="A44" s="29"/>
      <c r="B44" s="29"/>
      <c r="C44" s="29"/>
      <c r="D44" s="29"/>
      <c r="E44" s="29"/>
      <c r="F44" s="29"/>
      <c r="G44" s="29"/>
      <c r="I44" s="29"/>
      <c r="J44" s="101"/>
      <c r="K44" s="60"/>
      <c r="L44" s="60"/>
      <c r="M44" s="60"/>
      <c r="N44" s="60"/>
      <c r="O44" s="60"/>
      <c r="P44" s="60"/>
      <c r="Q44" s="60"/>
      <c r="R44" s="60"/>
      <c r="S44" s="101"/>
      <c r="T44" s="60"/>
      <c r="U44" s="60"/>
      <c r="V44" s="60"/>
      <c r="W44" s="60"/>
      <c r="X44" s="60"/>
      <c r="Y44" s="60"/>
      <c r="Z44" s="60"/>
      <c r="AA44" s="60"/>
      <c r="AB44" s="101"/>
      <c r="AC44" s="60"/>
      <c r="AD44" s="60"/>
      <c r="AE44" s="60"/>
      <c r="AF44" s="60"/>
      <c r="AG44" s="60"/>
      <c r="AH44" s="60"/>
      <c r="AI44" s="60"/>
      <c r="AJ44" s="60"/>
      <c r="AK44" s="101"/>
      <c r="AL44" s="60"/>
      <c r="AM44" s="60"/>
      <c r="AN44" s="60"/>
      <c r="AO44" s="60"/>
      <c r="AP44" s="60"/>
      <c r="AQ44" s="60"/>
      <c r="AR44" s="60"/>
    </row>
    <row r="45" spans="1:44" ht="15" customHeight="1">
      <c r="A45" s="29"/>
      <c r="B45" s="29"/>
      <c r="C45" s="29"/>
      <c r="D45" s="29"/>
      <c r="E45" s="29"/>
      <c r="F45" s="29"/>
      <c r="G45" s="29"/>
      <c r="I45" s="29"/>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row>
    <row r="46" spans="1:44" ht="15" customHeight="1">
      <c r="A46" s="29"/>
      <c r="B46" s="29"/>
      <c r="C46" s="29"/>
      <c r="D46" s="29"/>
      <c r="E46" s="29"/>
      <c r="F46" s="29"/>
      <c r="G46" s="29"/>
      <c r="I46" s="29"/>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row>
    <row r="47" spans="1:44" ht="15" customHeight="1">
      <c r="A47" s="29"/>
      <c r="B47" s="29"/>
      <c r="C47" s="29"/>
      <c r="D47" s="29"/>
      <c r="E47" s="29"/>
      <c r="F47" s="29"/>
      <c r="G47" s="29"/>
      <c r="I47" s="29"/>
      <c r="J47" s="103"/>
      <c r="K47" s="101"/>
      <c r="L47" s="101"/>
      <c r="M47" s="101"/>
      <c r="N47" s="101"/>
      <c r="O47" s="101"/>
      <c r="P47" s="101"/>
      <c r="Q47" s="101"/>
      <c r="R47" s="101"/>
      <c r="S47" s="103"/>
      <c r="T47" s="101"/>
      <c r="U47" s="101"/>
      <c r="V47" s="101"/>
      <c r="W47" s="101"/>
      <c r="X47" s="101"/>
      <c r="Y47" s="101"/>
      <c r="Z47" s="101"/>
      <c r="AA47" s="101"/>
      <c r="AB47" s="103"/>
      <c r="AC47" s="101"/>
      <c r="AD47" s="101"/>
      <c r="AE47" s="101"/>
      <c r="AF47" s="101"/>
      <c r="AG47" s="101"/>
      <c r="AH47" s="101"/>
      <c r="AI47" s="101"/>
      <c r="AJ47" s="101"/>
      <c r="AK47" s="103"/>
      <c r="AL47" s="101"/>
      <c r="AM47" s="101"/>
      <c r="AN47" s="101"/>
      <c r="AO47" s="101"/>
      <c r="AP47" s="101"/>
      <c r="AQ47" s="101"/>
      <c r="AR47" s="101"/>
    </row>
    <row r="48" spans="1:44" ht="15" customHeight="1">
      <c r="A48" s="29"/>
      <c r="B48" s="29"/>
      <c r="C48" s="29"/>
      <c r="D48" s="29"/>
      <c r="E48" s="29"/>
      <c r="F48" s="29"/>
      <c r="G48" s="29"/>
      <c r="I48" s="29"/>
      <c r="J48" s="103"/>
      <c r="K48" s="101"/>
      <c r="L48" s="101"/>
      <c r="M48" s="101"/>
      <c r="N48" s="101"/>
      <c r="O48" s="101"/>
      <c r="P48" s="101"/>
      <c r="Q48" s="101"/>
      <c r="R48" s="101"/>
      <c r="S48" s="103"/>
      <c r="T48" s="101"/>
      <c r="U48" s="101"/>
      <c r="V48" s="101"/>
      <c r="W48" s="101"/>
      <c r="X48" s="101"/>
      <c r="Y48" s="101"/>
      <c r="Z48" s="101"/>
      <c r="AA48" s="101"/>
      <c r="AB48" s="103"/>
      <c r="AC48" s="101"/>
      <c r="AD48" s="101"/>
      <c r="AE48" s="101"/>
      <c r="AF48" s="101"/>
      <c r="AG48" s="101"/>
      <c r="AH48" s="101"/>
      <c r="AI48" s="101"/>
      <c r="AJ48" s="101"/>
      <c r="AK48" s="103"/>
      <c r="AL48" s="101"/>
      <c r="AM48" s="101"/>
      <c r="AN48" s="101"/>
      <c r="AO48" s="101"/>
      <c r="AP48" s="101"/>
      <c r="AQ48" s="101"/>
      <c r="AR48" s="101"/>
    </row>
    <row r="49" spans="1:44" ht="15" customHeight="1">
      <c r="A49" s="29"/>
      <c r="B49" s="29"/>
      <c r="C49" s="29"/>
      <c r="D49" s="29"/>
      <c r="E49" s="29"/>
      <c r="F49" s="29"/>
      <c r="G49" s="29"/>
      <c r="I49" s="29"/>
      <c r="J49" s="103"/>
      <c r="K49" s="101"/>
      <c r="L49" s="101"/>
      <c r="M49" s="101"/>
      <c r="N49" s="101"/>
      <c r="O49" s="101"/>
      <c r="P49" s="101"/>
      <c r="Q49" s="101"/>
      <c r="R49" s="101"/>
      <c r="S49" s="103"/>
      <c r="T49" s="101"/>
      <c r="U49" s="101"/>
      <c r="V49" s="101"/>
      <c r="W49" s="101"/>
      <c r="X49" s="101"/>
      <c r="Y49" s="101"/>
      <c r="Z49" s="101"/>
      <c r="AA49" s="101"/>
      <c r="AB49" s="103"/>
      <c r="AC49" s="101"/>
      <c r="AD49" s="101"/>
      <c r="AE49" s="101"/>
      <c r="AF49" s="101"/>
      <c r="AG49" s="101"/>
      <c r="AH49" s="101"/>
      <c r="AI49" s="101"/>
      <c r="AJ49" s="101"/>
      <c r="AK49" s="103"/>
      <c r="AL49" s="101"/>
      <c r="AM49" s="101"/>
      <c r="AN49" s="101"/>
      <c r="AO49" s="101"/>
      <c r="AP49" s="101"/>
      <c r="AQ49" s="101"/>
      <c r="AR49" s="101"/>
    </row>
  </sheetData>
  <hyperlinks>
    <hyperlink ref="I1" location="'Table of Contents'!B13" display="Back to Table of Contents" xr:uid="{4E71B05F-D51D-439C-A043-F68B054D9ADE}"/>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8A94F-D256-41A4-BE7A-47FC9A7C9F7C}">
  <sheetPr codeName="Sheet25">
    <tabColor theme="4" tint="0.59999389629810485"/>
    <pageSetUpPr autoPageBreaks="0"/>
  </sheetPr>
  <dimension ref="A1:AR49"/>
  <sheetViews>
    <sheetView showGridLines="0" zoomScaleNormal="100" workbookViewId="0">
      <selection activeCell="I1" sqref="I1"/>
    </sheetView>
  </sheetViews>
  <sheetFormatPr defaultColWidth="9.140625" defaultRowHeight="15" customHeight="1"/>
  <cols>
    <col min="1" max="7" width="9.140625" style="30"/>
    <col min="8" max="8" width="2.5703125" style="47" customWidth="1"/>
    <col min="9" max="9" width="9.140625" style="30"/>
    <col min="10" max="10" width="18.28515625" style="42" customWidth="1"/>
    <col min="11" max="16" width="6.85546875" style="34" customWidth="1"/>
    <col min="17" max="17" width="12.5703125" style="34" customWidth="1"/>
    <col min="18" max="18" width="17.5703125" style="34" customWidth="1"/>
    <col min="19" max="19" width="7.42578125" style="42" customWidth="1"/>
    <col min="20" max="24" width="7.42578125" style="34" customWidth="1"/>
    <col min="25" max="25" width="9" style="34" customWidth="1"/>
    <col min="26" max="26" width="21.140625" style="34" customWidth="1"/>
    <col min="27" max="27" width="7.28515625" style="34" customWidth="1"/>
    <col min="28" max="28" width="7.28515625" style="42" customWidth="1"/>
    <col min="29" max="32" width="7.28515625" style="34" customWidth="1"/>
    <col min="33" max="33" width="9.42578125" style="34" customWidth="1"/>
    <col min="34" max="34" width="22" style="34" customWidth="1"/>
    <col min="35" max="36" width="7.5703125" style="34" customWidth="1"/>
    <col min="37" max="37" width="7.5703125" style="42" customWidth="1"/>
    <col min="38" max="40" width="7.5703125" style="34" customWidth="1"/>
    <col min="41" max="43" width="9.85546875" style="34" customWidth="1"/>
    <col min="44" max="44" width="11.85546875" style="34" customWidth="1"/>
    <col min="45" max="16384" width="9.140625" style="30"/>
  </cols>
  <sheetData>
    <row r="1" spans="1:44" s="256" customFormat="1" ht="14.1" customHeight="1">
      <c r="A1" s="254" t="s">
        <v>7</v>
      </c>
      <c r="B1" s="254"/>
      <c r="C1" s="254"/>
      <c r="D1" s="254"/>
      <c r="E1" s="254"/>
      <c r="F1" s="254"/>
      <c r="G1" s="254"/>
      <c r="H1" s="246"/>
      <c r="I1" s="247" t="s">
        <v>91</v>
      </c>
      <c r="J1" s="191"/>
      <c r="K1" s="255"/>
      <c r="L1" s="255"/>
      <c r="M1" s="255"/>
      <c r="N1" s="255"/>
      <c r="O1" s="255"/>
      <c r="P1" s="255"/>
      <c r="Q1" s="255"/>
      <c r="R1" s="255"/>
      <c r="S1" s="191"/>
      <c r="T1" s="255"/>
      <c r="U1" s="255"/>
      <c r="V1" s="255"/>
      <c r="W1" s="255"/>
      <c r="X1" s="255"/>
      <c r="Y1" s="255"/>
      <c r="Z1" s="255"/>
      <c r="AA1" s="255"/>
      <c r="AB1" s="191"/>
      <c r="AC1" s="255"/>
      <c r="AD1" s="255"/>
      <c r="AE1" s="255"/>
      <c r="AF1" s="255"/>
      <c r="AG1" s="255"/>
      <c r="AH1" s="255"/>
      <c r="AI1" s="255"/>
      <c r="AJ1" s="255"/>
      <c r="AK1" s="191"/>
      <c r="AL1" s="255"/>
      <c r="AM1" s="255"/>
      <c r="AN1" s="255"/>
      <c r="AO1" s="255"/>
      <c r="AP1" s="255"/>
      <c r="AQ1" s="255"/>
      <c r="AR1" s="255"/>
    </row>
    <row r="2" spans="1:44" s="29" customFormat="1" ht="15" customHeight="1">
      <c r="H2" s="47"/>
      <c r="J2" s="24" t="s">
        <v>238</v>
      </c>
      <c r="K2" s="34"/>
      <c r="L2" s="34"/>
      <c r="M2" s="34"/>
      <c r="N2" s="34"/>
      <c r="O2" s="34"/>
      <c r="P2" s="34"/>
      <c r="Q2" s="34"/>
      <c r="R2" s="34"/>
      <c r="S2" s="24"/>
      <c r="T2" s="34"/>
      <c r="U2" s="34"/>
      <c r="V2" s="34"/>
      <c r="W2" s="34"/>
      <c r="X2" s="34"/>
      <c r="Y2" s="34"/>
      <c r="Z2" s="34"/>
      <c r="AA2" s="34"/>
      <c r="AB2" s="24"/>
      <c r="AC2" s="34"/>
      <c r="AD2" s="34"/>
      <c r="AE2" s="34"/>
      <c r="AF2" s="34"/>
      <c r="AG2" s="34"/>
      <c r="AH2" s="34"/>
      <c r="AI2" s="34"/>
      <c r="AJ2" s="34"/>
      <c r="AK2" s="24"/>
      <c r="AL2" s="34"/>
      <c r="AM2" s="34"/>
      <c r="AN2" s="34"/>
      <c r="AO2" s="34"/>
      <c r="AP2" s="34"/>
      <c r="AQ2" s="34"/>
      <c r="AR2" s="34"/>
    </row>
    <row r="3" spans="1:44" s="29" customFormat="1" ht="15" customHeight="1">
      <c r="H3" s="47"/>
      <c r="J3" s="86"/>
      <c r="K3" s="60"/>
      <c r="L3" s="60"/>
      <c r="M3" s="60"/>
      <c r="N3" s="60"/>
      <c r="O3" s="60"/>
      <c r="P3" s="60"/>
      <c r="Q3" s="60"/>
      <c r="R3" s="60"/>
      <c r="S3" s="86"/>
      <c r="T3" s="60"/>
      <c r="U3" s="60"/>
      <c r="V3" s="60"/>
      <c r="W3" s="60"/>
      <c r="X3" s="60"/>
      <c r="Y3" s="60"/>
      <c r="Z3" s="60"/>
      <c r="AA3" s="60"/>
      <c r="AB3" s="86"/>
      <c r="AC3" s="60"/>
      <c r="AD3" s="60"/>
      <c r="AE3" s="60"/>
      <c r="AF3" s="60"/>
      <c r="AG3" s="60"/>
      <c r="AH3" s="60"/>
      <c r="AI3" s="60"/>
      <c r="AJ3" s="60"/>
      <c r="AK3" s="86"/>
      <c r="AL3" s="60"/>
      <c r="AM3" s="60"/>
      <c r="AN3" s="60"/>
      <c r="AO3" s="60"/>
      <c r="AP3" s="60"/>
      <c r="AQ3" s="60"/>
      <c r="AR3" s="60"/>
    </row>
    <row r="4" spans="1:44" s="29" customFormat="1" ht="15" customHeight="1">
      <c r="H4" s="47"/>
      <c r="J4" s="108"/>
      <c r="K4" s="107"/>
      <c r="L4" s="107"/>
      <c r="M4" s="107"/>
      <c r="N4" s="107"/>
      <c r="O4" s="107"/>
      <c r="P4" s="107"/>
      <c r="Q4" s="107"/>
      <c r="R4" s="107"/>
      <c r="S4" s="108"/>
      <c r="T4" s="107"/>
      <c r="U4" s="107"/>
      <c r="V4" s="107"/>
      <c r="W4" s="107"/>
      <c r="X4" s="107"/>
      <c r="Y4" s="107"/>
      <c r="Z4" s="107"/>
      <c r="AA4" s="107"/>
      <c r="AB4" s="108"/>
      <c r="AC4" s="107"/>
      <c r="AD4" s="107"/>
      <c r="AE4" s="107"/>
      <c r="AF4" s="107"/>
      <c r="AG4" s="107"/>
      <c r="AH4" s="107"/>
      <c r="AI4" s="107"/>
      <c r="AJ4" s="107"/>
      <c r="AK4" s="108"/>
      <c r="AL4" s="107"/>
      <c r="AM4" s="107"/>
      <c r="AN4" s="107"/>
      <c r="AO4" s="107"/>
      <c r="AP4" s="107"/>
      <c r="AQ4" s="107"/>
      <c r="AR4" s="107"/>
    </row>
    <row r="5" spans="1:44" s="29" customFormat="1" ht="15" customHeight="1">
      <c r="H5" s="47"/>
      <c r="J5" s="120" t="s">
        <v>193</v>
      </c>
      <c r="K5" s="107"/>
      <c r="L5" s="107"/>
      <c r="M5" s="107"/>
      <c r="N5" s="107"/>
      <c r="O5" s="107"/>
      <c r="P5" s="107"/>
      <c r="Q5" s="107"/>
      <c r="R5" s="120" t="s">
        <v>194</v>
      </c>
      <c r="T5" s="107"/>
      <c r="U5" s="107"/>
      <c r="V5" s="107"/>
      <c r="W5" s="107"/>
      <c r="X5" s="107"/>
      <c r="Y5" s="107"/>
      <c r="Z5" s="120" t="s">
        <v>192</v>
      </c>
      <c r="AA5" s="165"/>
      <c r="AB5" s="165"/>
      <c r="AC5" s="165"/>
      <c r="AD5" s="165"/>
      <c r="AE5" s="165"/>
      <c r="AF5" s="165"/>
      <c r="AG5" s="101"/>
      <c r="AH5" s="120" t="s">
        <v>195</v>
      </c>
      <c r="AI5" s="165"/>
      <c r="AJ5" s="165"/>
      <c r="AK5" s="165"/>
      <c r="AL5" s="165"/>
      <c r="AM5" s="165"/>
      <c r="AN5" s="165"/>
      <c r="AO5" s="77"/>
      <c r="AP5" s="107"/>
      <c r="AQ5" s="107"/>
      <c r="AR5" s="107"/>
    </row>
    <row r="6" spans="1:44" s="29" customFormat="1" ht="15" customHeight="1">
      <c r="H6" s="47"/>
      <c r="J6" s="116"/>
      <c r="K6" s="107"/>
      <c r="L6" s="107"/>
      <c r="M6" s="107"/>
      <c r="N6" s="107"/>
      <c r="O6" s="107"/>
      <c r="P6" s="107"/>
      <c r="Q6" s="107"/>
      <c r="R6" s="107"/>
      <c r="S6" s="116"/>
      <c r="T6" s="107"/>
      <c r="U6" s="107"/>
      <c r="V6" s="107"/>
      <c r="W6" s="107"/>
      <c r="X6" s="107"/>
      <c r="Y6" s="107"/>
      <c r="Z6" s="116"/>
      <c r="AA6" s="77"/>
      <c r="AB6" s="77"/>
      <c r="AC6" s="77"/>
      <c r="AD6" s="77"/>
      <c r="AE6" s="77"/>
      <c r="AF6" s="77"/>
      <c r="AG6" s="102"/>
      <c r="AH6" s="116"/>
      <c r="AI6" s="77"/>
      <c r="AJ6" s="77"/>
      <c r="AK6" s="77"/>
      <c r="AL6" s="77"/>
      <c r="AM6" s="77"/>
      <c r="AN6" s="77"/>
      <c r="AO6" s="165"/>
      <c r="AP6" s="107"/>
      <c r="AQ6" s="107"/>
      <c r="AR6" s="107"/>
    </row>
    <row r="7" spans="1:44" ht="15" customHeight="1">
      <c r="A7" s="29"/>
      <c r="B7" s="29"/>
      <c r="C7" s="29"/>
      <c r="D7" s="29"/>
      <c r="E7" s="29"/>
      <c r="F7" s="29"/>
      <c r="G7" s="29"/>
      <c r="I7" s="29"/>
      <c r="J7" s="122"/>
      <c r="K7" s="122">
        <v>2025</v>
      </c>
      <c r="L7" s="122">
        <v>26</v>
      </c>
      <c r="M7" s="122">
        <v>27</v>
      </c>
      <c r="N7" s="122">
        <v>28</v>
      </c>
      <c r="O7" s="122">
        <v>29</v>
      </c>
      <c r="P7" s="122">
        <v>30</v>
      </c>
      <c r="Q7" s="122"/>
      <c r="R7" s="135"/>
      <c r="S7" s="122">
        <v>2025</v>
      </c>
      <c r="T7" s="122">
        <v>26</v>
      </c>
      <c r="U7" s="122">
        <v>27</v>
      </c>
      <c r="V7" s="122">
        <v>28</v>
      </c>
      <c r="W7" s="122">
        <v>29</v>
      </c>
      <c r="X7" s="122">
        <v>30</v>
      </c>
      <c r="Y7" s="122"/>
      <c r="Z7" s="122"/>
      <c r="AA7" s="122">
        <v>2025</v>
      </c>
      <c r="AB7" s="122">
        <v>26</v>
      </c>
      <c r="AC7" s="122">
        <v>27</v>
      </c>
      <c r="AD7" s="122">
        <v>28</v>
      </c>
      <c r="AE7" s="122">
        <v>29</v>
      </c>
      <c r="AF7" s="122">
        <v>30</v>
      </c>
      <c r="AG7" s="102"/>
      <c r="AH7" s="122"/>
      <c r="AI7" s="122">
        <v>2025</v>
      </c>
      <c r="AJ7" s="122">
        <v>26</v>
      </c>
      <c r="AK7" s="122">
        <v>27</v>
      </c>
      <c r="AL7" s="122">
        <v>28</v>
      </c>
      <c r="AM7" s="122">
        <v>29</v>
      </c>
      <c r="AN7" s="122">
        <v>30</v>
      </c>
      <c r="AO7" s="165"/>
      <c r="AP7" s="122"/>
      <c r="AQ7" s="122"/>
      <c r="AR7" s="122"/>
    </row>
    <row r="8" spans="1:44" ht="15" customHeight="1">
      <c r="A8" s="29"/>
      <c r="B8" s="29"/>
      <c r="C8" s="29"/>
      <c r="D8" s="29"/>
      <c r="E8" s="29"/>
      <c r="F8" s="29"/>
      <c r="G8" s="29"/>
      <c r="I8" s="29"/>
      <c r="J8" s="103" t="s">
        <v>23</v>
      </c>
      <c r="K8" s="70">
        <v>0</v>
      </c>
      <c r="L8" s="70">
        <v>-0.2</v>
      </c>
      <c r="M8" s="70">
        <v>-0.56999999999999995</v>
      </c>
      <c r="N8" s="70">
        <v>-0.67</v>
      </c>
      <c r="O8" s="70">
        <v>-0.72</v>
      </c>
      <c r="P8" s="70">
        <v>-0.73</v>
      </c>
      <c r="Q8" s="101"/>
      <c r="R8" s="103" t="s">
        <v>23</v>
      </c>
      <c r="S8" s="70">
        <v>0</v>
      </c>
      <c r="T8" s="70">
        <v>0.24</v>
      </c>
      <c r="U8" s="70">
        <v>0.54</v>
      </c>
      <c r="V8" s="70">
        <v>0.83</v>
      </c>
      <c r="W8" s="70">
        <v>1</v>
      </c>
      <c r="X8" s="70">
        <v>1.1100000000000001</v>
      </c>
      <c r="Y8" s="116"/>
      <c r="Z8" s="103" t="s">
        <v>23</v>
      </c>
      <c r="AA8" s="70">
        <v>0</v>
      </c>
      <c r="AB8" s="70">
        <v>0.46</v>
      </c>
      <c r="AC8" s="70">
        <v>0.6</v>
      </c>
      <c r="AD8" s="70">
        <v>0.88</v>
      </c>
      <c r="AE8" s="70">
        <v>1.1000000000000001</v>
      </c>
      <c r="AF8" s="70">
        <v>1.25</v>
      </c>
      <c r="AG8" s="102"/>
      <c r="AH8" s="103" t="s">
        <v>23</v>
      </c>
      <c r="AI8" s="70">
        <v>0</v>
      </c>
      <c r="AJ8" s="70">
        <v>-3.09</v>
      </c>
      <c r="AK8" s="70">
        <v>-3.35</v>
      </c>
      <c r="AL8" s="70">
        <v>-3.63</v>
      </c>
      <c r="AM8" s="70">
        <v>-3.72</v>
      </c>
      <c r="AN8" s="70">
        <v>-3.62</v>
      </c>
      <c r="AO8" s="165"/>
      <c r="AP8" s="122"/>
      <c r="AQ8" s="116"/>
      <c r="AR8" s="30"/>
    </row>
    <row r="9" spans="1:44" ht="15" customHeight="1">
      <c r="A9" s="29"/>
      <c r="B9" s="29"/>
      <c r="C9" s="29"/>
      <c r="D9" s="29"/>
      <c r="E9" s="29"/>
      <c r="F9" s="29"/>
      <c r="G9" s="29"/>
      <c r="I9" s="29"/>
      <c r="J9" s="103" t="s">
        <v>190</v>
      </c>
      <c r="K9" s="70">
        <v>0</v>
      </c>
      <c r="L9" s="70">
        <v>0.94</v>
      </c>
      <c r="M9" s="70">
        <v>0.95</v>
      </c>
      <c r="N9" s="70">
        <v>0.95</v>
      </c>
      <c r="O9" s="70">
        <v>0.8</v>
      </c>
      <c r="P9" s="70">
        <v>0.6</v>
      </c>
      <c r="Q9" s="101"/>
      <c r="R9" s="103" t="s">
        <v>190</v>
      </c>
      <c r="S9" s="70">
        <v>0</v>
      </c>
      <c r="T9" s="70">
        <v>-0.46</v>
      </c>
      <c r="U9" s="70">
        <v>-0.35</v>
      </c>
      <c r="V9" s="70">
        <v>-0.26</v>
      </c>
      <c r="W9" s="70">
        <v>-0.16</v>
      </c>
      <c r="X9" s="70">
        <v>-0.09</v>
      </c>
      <c r="Y9" s="114"/>
      <c r="Z9" s="103" t="s">
        <v>190</v>
      </c>
      <c r="AA9" s="70">
        <v>0</v>
      </c>
      <c r="AB9" s="70">
        <v>0.08</v>
      </c>
      <c r="AC9" s="70">
        <v>-0.32</v>
      </c>
      <c r="AD9" s="70">
        <v>-0.39</v>
      </c>
      <c r="AE9" s="70">
        <v>-0.37</v>
      </c>
      <c r="AF9" s="70">
        <v>-0.42</v>
      </c>
      <c r="AG9" s="101"/>
      <c r="AH9" s="103" t="s">
        <v>190</v>
      </c>
      <c r="AI9" s="70">
        <v>0</v>
      </c>
      <c r="AJ9" s="70">
        <v>-3.42</v>
      </c>
      <c r="AK9" s="70">
        <v>-0.97</v>
      </c>
      <c r="AL9" s="70">
        <v>0.74</v>
      </c>
      <c r="AM9" s="70">
        <v>1.92</v>
      </c>
      <c r="AN9" s="70">
        <v>2.64</v>
      </c>
      <c r="AO9" s="114"/>
      <c r="AP9" s="77"/>
      <c r="AQ9" s="114"/>
      <c r="AR9" s="30"/>
    </row>
    <row r="10" spans="1:44" ht="15" customHeight="1">
      <c r="A10" s="29"/>
      <c r="B10" s="29"/>
      <c r="C10" s="29"/>
      <c r="D10" s="29"/>
      <c r="E10" s="29"/>
      <c r="F10" s="29"/>
      <c r="G10" s="29"/>
      <c r="I10" s="29"/>
      <c r="J10" s="103" t="s">
        <v>191</v>
      </c>
      <c r="K10" s="70">
        <v>0</v>
      </c>
      <c r="L10" s="70">
        <v>0.54</v>
      </c>
      <c r="M10" s="70">
        <v>0.22</v>
      </c>
      <c r="N10" s="70">
        <v>0.25</v>
      </c>
      <c r="O10" s="70">
        <v>0.42</v>
      </c>
      <c r="P10" s="70">
        <v>0.53</v>
      </c>
      <c r="Q10" s="101"/>
      <c r="R10" s="103" t="s">
        <v>191</v>
      </c>
      <c r="S10" s="70">
        <v>0</v>
      </c>
      <c r="T10" s="70">
        <v>-0.59</v>
      </c>
      <c r="U10" s="70">
        <v>-0.6</v>
      </c>
      <c r="V10" s="70">
        <v>-0.64</v>
      </c>
      <c r="W10" s="70">
        <v>-0.57999999999999996</v>
      </c>
      <c r="X10" s="70">
        <v>-0.57999999999999996</v>
      </c>
      <c r="Y10" s="114"/>
      <c r="Z10" s="103" t="s">
        <v>191</v>
      </c>
      <c r="AA10" s="70">
        <v>0</v>
      </c>
      <c r="AB10" s="70">
        <v>-0.83</v>
      </c>
      <c r="AC10" s="70">
        <v>-0.99</v>
      </c>
      <c r="AD10" s="70">
        <v>-1.0900000000000001</v>
      </c>
      <c r="AE10" s="70">
        <v>-1.34</v>
      </c>
      <c r="AF10" s="70">
        <v>-1.21</v>
      </c>
      <c r="AG10" s="102"/>
      <c r="AH10" s="103" t="s">
        <v>191</v>
      </c>
      <c r="AI10" s="70">
        <v>0</v>
      </c>
      <c r="AJ10" s="70">
        <v>5.08</v>
      </c>
      <c r="AK10" s="70">
        <v>5.94</v>
      </c>
      <c r="AL10" s="70">
        <v>6.48</v>
      </c>
      <c r="AM10" s="70">
        <v>6.49</v>
      </c>
      <c r="AN10" s="70">
        <v>6.1</v>
      </c>
      <c r="AO10" s="114"/>
      <c r="AP10" s="77"/>
      <c r="AQ10" s="114"/>
      <c r="AR10" s="30"/>
    </row>
    <row r="11" spans="1:44" ht="15" customHeight="1">
      <c r="A11" s="29"/>
      <c r="B11" s="29"/>
      <c r="C11" s="29"/>
      <c r="D11" s="29"/>
      <c r="E11" s="29"/>
      <c r="F11" s="29"/>
      <c r="G11" s="29"/>
      <c r="I11" s="29"/>
      <c r="J11" s="132"/>
      <c r="K11" s="77"/>
      <c r="L11" s="77"/>
      <c r="M11" s="77"/>
      <c r="N11" s="77"/>
      <c r="O11" s="77"/>
      <c r="P11" s="77"/>
      <c r="R11" s="101"/>
      <c r="S11" s="132"/>
      <c r="T11" s="77"/>
      <c r="U11" s="77"/>
      <c r="V11" s="77"/>
      <c r="W11" s="77"/>
      <c r="X11" s="77"/>
      <c r="Y11" s="77"/>
      <c r="Z11" s="101"/>
      <c r="AA11" s="101"/>
      <c r="AB11" s="77"/>
      <c r="AC11" s="77"/>
      <c r="AD11" s="77"/>
      <c r="AE11" s="77"/>
      <c r="AF11" s="77"/>
      <c r="AG11" s="77"/>
      <c r="AH11" s="132"/>
      <c r="AI11" s="101"/>
      <c r="AJ11" s="101"/>
      <c r="AK11" s="77"/>
      <c r="AL11" s="77"/>
      <c r="AM11" s="77"/>
      <c r="AN11" s="77"/>
      <c r="AO11" s="77"/>
      <c r="AP11" s="77"/>
      <c r="AQ11" s="77"/>
      <c r="AR11" s="30"/>
    </row>
    <row r="12" spans="1:44" ht="15" customHeight="1">
      <c r="A12" s="29"/>
      <c r="B12" s="29"/>
      <c r="C12" s="29"/>
      <c r="D12" s="29"/>
      <c r="E12" s="29"/>
      <c r="F12" s="29"/>
      <c r="G12" s="29"/>
      <c r="I12" s="29"/>
      <c r="Z12" s="77"/>
      <c r="AG12" s="77"/>
      <c r="AH12" s="77"/>
      <c r="AO12" s="77"/>
      <c r="AP12" s="77"/>
      <c r="AQ12" s="77"/>
    </row>
    <row r="13" spans="1:44" ht="15" customHeight="1">
      <c r="A13" s="29"/>
      <c r="B13" s="29"/>
      <c r="C13" s="29"/>
      <c r="D13" s="29"/>
      <c r="E13" s="29"/>
      <c r="F13" s="29"/>
      <c r="G13" s="29"/>
      <c r="I13" s="29"/>
      <c r="Z13" s="164"/>
      <c r="AG13" s="165"/>
      <c r="AH13" s="165"/>
      <c r="AO13" s="165"/>
      <c r="AP13" s="165"/>
      <c r="AQ13" s="165"/>
      <c r="AR13" s="164"/>
    </row>
    <row r="14" spans="1:44" ht="15" customHeight="1">
      <c r="A14" s="29"/>
      <c r="B14" s="29"/>
      <c r="C14" s="29"/>
      <c r="D14" s="29"/>
      <c r="E14" s="29"/>
      <c r="F14" s="29"/>
      <c r="G14" s="29"/>
      <c r="I14" s="29"/>
      <c r="Z14" s="164"/>
      <c r="AG14" s="165"/>
      <c r="AH14" s="165"/>
      <c r="AO14" s="165"/>
      <c r="AP14" s="165"/>
      <c r="AQ14" s="165"/>
      <c r="AR14" s="164"/>
    </row>
    <row r="15" spans="1:44" ht="15" customHeight="1">
      <c r="A15" s="29"/>
      <c r="B15" s="29"/>
      <c r="C15" s="29"/>
      <c r="D15" s="29"/>
      <c r="E15" s="29"/>
      <c r="F15" s="29"/>
      <c r="G15" s="29"/>
      <c r="I15" s="29"/>
      <c r="Z15" s="165"/>
      <c r="AA15" s="102"/>
      <c r="AB15" s="101"/>
      <c r="AC15" s="165"/>
      <c r="AD15" s="165"/>
      <c r="AE15" s="165"/>
      <c r="AF15" s="165"/>
      <c r="AG15" s="165"/>
      <c r="AH15" s="165"/>
      <c r="AI15" s="165"/>
      <c r="AJ15" s="102"/>
      <c r="AK15" s="101"/>
      <c r="AL15" s="165"/>
      <c r="AM15" s="165"/>
      <c r="AN15" s="165"/>
      <c r="AO15" s="165"/>
      <c r="AP15" s="165"/>
      <c r="AQ15" s="165"/>
      <c r="AR15" s="165"/>
    </row>
    <row r="16" spans="1:44" ht="15" customHeight="1">
      <c r="A16" s="29"/>
      <c r="B16" s="29"/>
      <c r="C16" s="29"/>
      <c r="D16" s="29"/>
      <c r="E16" s="29"/>
      <c r="F16" s="29"/>
      <c r="G16" s="29"/>
      <c r="I16" s="29"/>
      <c r="AA16" s="102"/>
      <c r="AB16" s="101"/>
      <c r="AC16" s="114"/>
      <c r="AD16" s="114"/>
      <c r="AE16" s="114"/>
      <c r="AF16" s="114"/>
      <c r="AG16" s="114"/>
      <c r="AH16" s="114"/>
      <c r="AJ16" s="102"/>
      <c r="AK16" s="101"/>
      <c r="AL16" s="77"/>
      <c r="AM16" s="77"/>
      <c r="AN16" s="77"/>
      <c r="AO16" s="77"/>
      <c r="AP16" s="77"/>
      <c r="AQ16" s="77"/>
    </row>
    <row r="17" spans="1:44" ht="15" customHeight="1">
      <c r="A17" s="29"/>
      <c r="B17" s="29"/>
      <c r="C17" s="29"/>
      <c r="D17" s="29"/>
      <c r="E17" s="29"/>
      <c r="F17" s="29"/>
      <c r="G17" s="29"/>
      <c r="I17" s="29"/>
      <c r="Z17" s="114"/>
      <c r="AA17" s="102"/>
      <c r="AB17" s="101"/>
      <c r="AC17" s="114"/>
      <c r="AD17" s="114"/>
      <c r="AE17" s="114"/>
      <c r="AF17" s="114"/>
      <c r="AG17" s="114"/>
      <c r="AH17" s="114"/>
      <c r="AI17" s="114"/>
      <c r="AJ17" s="102"/>
      <c r="AK17" s="101"/>
      <c r="AL17" s="77"/>
      <c r="AM17" s="77"/>
      <c r="AN17" s="77"/>
      <c r="AO17" s="77"/>
      <c r="AP17" s="77"/>
      <c r="AQ17" s="77"/>
      <c r="AR17" s="114"/>
    </row>
    <row r="18" spans="1:44" ht="15" customHeight="1">
      <c r="A18" s="29"/>
      <c r="B18" s="29"/>
      <c r="C18" s="29"/>
      <c r="D18" s="29"/>
      <c r="E18" s="29"/>
      <c r="F18" s="29"/>
      <c r="G18" s="29"/>
      <c r="I18" s="29"/>
      <c r="J18" s="101"/>
      <c r="K18" s="77"/>
      <c r="L18" s="77"/>
      <c r="M18" s="77"/>
      <c r="N18" s="77"/>
      <c r="O18" s="77"/>
      <c r="P18" s="77"/>
      <c r="Q18" s="77"/>
      <c r="R18" s="102"/>
      <c r="S18" s="101"/>
      <c r="T18" s="114"/>
      <c r="U18" s="114"/>
      <c r="V18" s="114"/>
      <c r="W18" s="114"/>
      <c r="X18" s="114"/>
      <c r="Y18" s="114"/>
      <c r="Z18" s="114"/>
      <c r="AA18" s="102"/>
      <c r="AB18" s="101"/>
      <c r="AC18" s="114"/>
      <c r="AD18" s="114"/>
      <c r="AE18" s="114"/>
      <c r="AF18" s="114"/>
      <c r="AG18" s="114"/>
      <c r="AH18" s="114"/>
      <c r="AI18" s="114"/>
      <c r="AJ18" s="102"/>
      <c r="AK18" s="101"/>
      <c r="AL18" s="77"/>
      <c r="AM18" s="77"/>
      <c r="AN18" s="77"/>
      <c r="AO18" s="77"/>
      <c r="AP18" s="77"/>
      <c r="AQ18" s="77"/>
      <c r="AR18" s="77"/>
    </row>
    <row r="19" spans="1:44" ht="15" customHeight="1">
      <c r="A19" s="29"/>
      <c r="B19" s="29"/>
      <c r="C19" s="29"/>
      <c r="D19" s="29"/>
      <c r="E19" s="29"/>
      <c r="F19" s="29"/>
      <c r="G19" s="29"/>
      <c r="I19" s="29"/>
      <c r="J19" s="101"/>
      <c r="K19" s="77"/>
      <c r="L19" s="77"/>
      <c r="M19" s="77"/>
      <c r="N19" s="77"/>
      <c r="O19" s="77"/>
      <c r="P19" s="77"/>
      <c r="Q19" s="77"/>
      <c r="R19" s="102"/>
      <c r="S19" s="101"/>
      <c r="T19" s="114"/>
      <c r="U19" s="114"/>
      <c r="V19" s="114"/>
      <c r="W19" s="114"/>
      <c r="X19" s="114"/>
      <c r="Y19" s="114"/>
      <c r="Z19" s="114"/>
      <c r="AA19" s="101"/>
      <c r="AB19" s="101"/>
      <c r="AC19" s="114"/>
      <c r="AD19" s="114"/>
      <c r="AE19" s="114"/>
      <c r="AF19" s="114"/>
      <c r="AG19" s="114"/>
      <c r="AH19" s="114"/>
      <c r="AI19" s="114"/>
      <c r="AJ19" s="101"/>
      <c r="AK19" s="101"/>
      <c r="AL19" s="77"/>
      <c r="AM19" s="77"/>
      <c r="AN19" s="77"/>
      <c r="AO19" s="77"/>
      <c r="AP19" s="77"/>
      <c r="AQ19" s="77"/>
      <c r="AR19" s="114"/>
    </row>
    <row r="20" spans="1:44" ht="15" customHeight="1">
      <c r="A20" s="29"/>
      <c r="B20" s="29"/>
      <c r="C20" s="29"/>
      <c r="D20" s="29"/>
      <c r="E20" s="29"/>
      <c r="F20" s="29"/>
      <c r="G20" s="29"/>
      <c r="I20" s="29"/>
      <c r="J20" s="101"/>
      <c r="K20" s="77"/>
      <c r="L20" s="77"/>
      <c r="M20" s="77"/>
      <c r="N20" s="77"/>
      <c r="O20" s="77"/>
      <c r="P20" s="77"/>
      <c r="Q20" s="77"/>
      <c r="R20" s="102"/>
      <c r="S20" s="101"/>
      <c r="T20" s="77"/>
      <c r="U20" s="77"/>
      <c r="V20" s="77"/>
      <c r="W20" s="77"/>
      <c r="X20" s="77"/>
      <c r="Y20" s="114"/>
      <c r="Z20" s="77"/>
      <c r="AA20" s="102"/>
      <c r="AB20" s="101"/>
      <c r="AC20" s="77"/>
      <c r="AD20" s="77"/>
      <c r="AE20" s="77"/>
      <c r="AF20" s="77"/>
      <c r="AG20" s="77"/>
      <c r="AH20" s="77"/>
      <c r="AI20" s="77"/>
      <c r="AJ20" s="102"/>
      <c r="AK20" s="101"/>
      <c r="AL20" s="77"/>
      <c r="AM20" s="77"/>
      <c r="AN20" s="77"/>
      <c r="AO20" s="77"/>
      <c r="AP20" s="77"/>
      <c r="AQ20" s="77"/>
      <c r="AR20" s="77"/>
    </row>
    <row r="21" spans="1:44" ht="15" customHeight="1">
      <c r="A21" s="29"/>
      <c r="B21" s="29"/>
      <c r="C21" s="29"/>
      <c r="D21" s="29"/>
      <c r="E21" s="29"/>
      <c r="F21" s="29"/>
      <c r="G21" s="29"/>
      <c r="I21" s="29"/>
      <c r="J21" s="101"/>
      <c r="K21" s="77"/>
      <c r="L21" s="77"/>
      <c r="M21" s="77"/>
      <c r="N21" s="77"/>
      <c r="O21" s="77"/>
      <c r="P21" s="77"/>
      <c r="Q21" s="114"/>
      <c r="R21" s="101"/>
      <c r="S21" s="101"/>
      <c r="T21" s="114"/>
      <c r="U21" s="114"/>
      <c r="V21" s="114"/>
      <c r="W21" s="114"/>
      <c r="X21" s="114"/>
      <c r="Y21" s="114"/>
      <c r="Z21" s="114"/>
      <c r="AA21" s="102"/>
      <c r="AB21" s="101"/>
      <c r="AC21" s="77"/>
      <c r="AD21" s="77"/>
      <c r="AE21" s="77"/>
      <c r="AF21" s="77"/>
      <c r="AG21" s="77"/>
      <c r="AH21" s="77"/>
      <c r="AI21" s="77"/>
      <c r="AJ21" s="102"/>
      <c r="AK21" s="101"/>
      <c r="AL21" s="77"/>
      <c r="AM21" s="77"/>
      <c r="AN21" s="77"/>
      <c r="AO21" s="77"/>
      <c r="AP21" s="77"/>
      <c r="AQ21" s="77"/>
      <c r="AR21" s="77"/>
    </row>
    <row r="22" spans="1:44" ht="15" customHeight="1">
      <c r="A22" s="29"/>
      <c r="B22" s="29"/>
      <c r="C22" s="29"/>
      <c r="D22" s="29"/>
      <c r="E22" s="29"/>
      <c r="F22" s="29"/>
      <c r="G22" s="29"/>
      <c r="I22" s="29"/>
      <c r="J22" s="101"/>
      <c r="K22" s="77"/>
      <c r="L22" s="77"/>
      <c r="M22" s="77"/>
      <c r="N22" s="77"/>
      <c r="O22" s="77"/>
      <c r="P22" s="77"/>
      <c r="Q22" s="77"/>
      <c r="R22" s="102"/>
      <c r="S22" s="101"/>
      <c r="T22" s="77"/>
      <c r="U22" s="77"/>
      <c r="V22" s="77"/>
      <c r="W22" s="77"/>
      <c r="X22" s="77"/>
      <c r="Y22" s="77"/>
      <c r="AA22" s="102"/>
      <c r="AB22" s="101"/>
      <c r="AC22" s="77"/>
      <c r="AD22" s="77"/>
      <c r="AE22" s="77"/>
      <c r="AF22" s="77"/>
      <c r="AG22" s="77"/>
      <c r="AH22" s="77"/>
      <c r="AI22" s="77"/>
      <c r="AJ22" s="102"/>
      <c r="AK22" s="101"/>
      <c r="AL22" s="77"/>
      <c r="AM22" s="77"/>
      <c r="AN22" s="77"/>
      <c r="AO22" s="77"/>
      <c r="AP22" s="77"/>
      <c r="AQ22" s="77"/>
      <c r="AR22" s="77"/>
    </row>
    <row r="23" spans="1:44" ht="15" customHeight="1">
      <c r="A23" s="29"/>
      <c r="B23" s="29"/>
      <c r="C23" s="29"/>
      <c r="D23" s="29"/>
      <c r="E23" s="29"/>
      <c r="F23" s="29"/>
      <c r="G23" s="29"/>
      <c r="I23" s="29"/>
      <c r="J23" s="101"/>
      <c r="K23" s="77"/>
      <c r="L23" s="77"/>
      <c r="M23" s="77"/>
      <c r="N23" s="77"/>
      <c r="O23" s="77"/>
      <c r="P23" s="77"/>
      <c r="Q23" s="77"/>
      <c r="R23" s="102"/>
      <c r="S23" s="101"/>
      <c r="T23" s="77"/>
      <c r="U23" s="77"/>
      <c r="V23" s="77"/>
      <c r="W23" s="77"/>
      <c r="X23" s="77"/>
      <c r="Y23" s="114"/>
      <c r="Z23" s="114"/>
      <c r="AA23" s="101"/>
      <c r="AB23" s="101"/>
      <c r="AC23" s="77"/>
      <c r="AD23" s="77"/>
      <c r="AE23" s="77"/>
      <c r="AF23" s="77"/>
      <c r="AG23" s="77"/>
      <c r="AH23" s="77"/>
      <c r="AI23" s="114"/>
      <c r="AJ23" s="101"/>
      <c r="AK23" s="101"/>
      <c r="AL23" s="77"/>
      <c r="AM23" s="77"/>
      <c r="AN23" s="77"/>
      <c r="AO23" s="77"/>
      <c r="AP23" s="77"/>
      <c r="AQ23" s="77"/>
      <c r="AR23" s="114"/>
    </row>
    <row r="24" spans="1:44" ht="15" customHeight="1">
      <c r="A24" s="29"/>
      <c r="B24" s="29"/>
      <c r="C24" s="29"/>
      <c r="D24" s="29"/>
      <c r="E24" s="29"/>
      <c r="F24" s="29"/>
      <c r="G24" s="29"/>
      <c r="I24" s="29"/>
      <c r="J24" s="101"/>
      <c r="K24" s="77"/>
      <c r="L24" s="77"/>
      <c r="M24" s="77"/>
      <c r="N24" s="77"/>
      <c r="O24" s="77"/>
      <c r="P24" s="77"/>
      <c r="Q24" s="77"/>
      <c r="R24" s="104"/>
      <c r="S24" s="101"/>
      <c r="T24" s="77"/>
      <c r="U24" s="77"/>
      <c r="V24" s="77"/>
      <c r="W24" s="77"/>
      <c r="X24" s="77"/>
      <c r="Y24" s="77"/>
      <c r="Z24" s="77"/>
      <c r="AA24" s="102"/>
      <c r="AB24" s="101"/>
      <c r="AC24" s="77"/>
      <c r="AD24" s="77"/>
      <c r="AE24" s="77"/>
      <c r="AF24" s="77"/>
      <c r="AG24" s="77"/>
      <c r="AH24" s="77"/>
      <c r="AI24" s="77"/>
      <c r="AJ24" s="102"/>
      <c r="AK24" s="101"/>
      <c r="AL24" s="77"/>
      <c r="AM24" s="77"/>
      <c r="AN24" s="77"/>
      <c r="AO24" s="77"/>
      <c r="AP24" s="77"/>
      <c r="AQ24" s="77"/>
      <c r="AR24" s="77"/>
    </row>
    <row r="25" spans="1:44" ht="15" customHeight="1">
      <c r="A25" s="29"/>
      <c r="B25" s="29"/>
      <c r="C25" s="29"/>
      <c r="D25" s="29"/>
      <c r="E25" s="29"/>
      <c r="F25" s="29"/>
      <c r="G25" s="29"/>
      <c r="I25" s="29"/>
      <c r="J25" s="101"/>
      <c r="K25" s="77"/>
      <c r="L25" s="77"/>
      <c r="M25" s="77"/>
      <c r="N25" s="77"/>
      <c r="O25" s="77"/>
      <c r="P25" s="77"/>
      <c r="Q25" s="77"/>
      <c r="R25" s="104"/>
      <c r="S25" s="101"/>
      <c r="T25" s="77"/>
      <c r="U25" s="77"/>
      <c r="V25" s="77"/>
      <c r="W25" s="77"/>
      <c r="X25" s="77"/>
      <c r="Y25" s="77"/>
      <c r="Z25" s="77"/>
      <c r="AA25" s="102"/>
      <c r="AB25" s="101"/>
      <c r="AC25" s="77"/>
      <c r="AD25" s="77"/>
      <c r="AE25" s="77"/>
      <c r="AF25" s="77"/>
      <c r="AG25" s="77"/>
      <c r="AH25" s="77"/>
      <c r="AJ25" s="102"/>
      <c r="AK25" s="101"/>
      <c r="AL25" s="77"/>
      <c r="AM25" s="77"/>
      <c r="AN25" s="77"/>
      <c r="AO25" s="77"/>
      <c r="AP25" s="77"/>
      <c r="AQ25" s="77"/>
    </row>
    <row r="26" spans="1:44" ht="15" customHeight="1">
      <c r="A26" s="29"/>
      <c r="B26" s="29"/>
      <c r="C26" s="29"/>
      <c r="D26" s="29"/>
      <c r="E26" s="29"/>
      <c r="F26" s="29"/>
      <c r="G26" s="29"/>
      <c r="I26" s="29"/>
      <c r="J26" s="101"/>
      <c r="K26" s="114"/>
      <c r="L26" s="114"/>
      <c r="M26" s="114"/>
      <c r="N26" s="114"/>
      <c r="O26" s="114"/>
      <c r="P26" s="114"/>
      <c r="Q26" s="114"/>
      <c r="R26" s="101"/>
      <c r="S26" s="101"/>
      <c r="T26" s="114"/>
      <c r="U26" s="114"/>
      <c r="V26" s="114"/>
      <c r="W26" s="114"/>
      <c r="X26" s="114"/>
      <c r="Y26" s="77"/>
      <c r="Z26" s="77"/>
      <c r="AA26" s="104"/>
      <c r="AB26" s="101"/>
      <c r="AC26" s="77"/>
      <c r="AD26" s="77"/>
      <c r="AE26" s="77"/>
      <c r="AF26" s="77"/>
      <c r="AG26" s="77"/>
      <c r="AH26" s="77"/>
      <c r="AI26" s="77"/>
      <c r="AJ26" s="104"/>
      <c r="AK26" s="101"/>
      <c r="AL26" s="77"/>
      <c r="AM26" s="77"/>
      <c r="AN26" s="77"/>
      <c r="AO26" s="77"/>
      <c r="AP26" s="77"/>
      <c r="AQ26" s="77"/>
      <c r="AR26" s="77"/>
    </row>
    <row r="27" spans="1:44" ht="15" customHeight="1">
      <c r="A27" s="29"/>
      <c r="B27" s="29"/>
      <c r="C27" s="29"/>
      <c r="D27" s="29"/>
      <c r="E27" s="29"/>
      <c r="F27" s="29"/>
      <c r="G27" s="29"/>
      <c r="I27" s="29"/>
      <c r="J27" s="101"/>
      <c r="K27" s="77"/>
      <c r="L27" s="77"/>
      <c r="M27" s="77"/>
      <c r="N27" s="77"/>
      <c r="O27" s="77"/>
      <c r="P27" s="77"/>
      <c r="Q27" s="77"/>
      <c r="R27" s="104"/>
      <c r="S27" s="101"/>
      <c r="T27" s="77"/>
      <c r="U27" s="77"/>
      <c r="V27" s="77"/>
      <c r="W27" s="77"/>
      <c r="X27" s="77"/>
      <c r="Y27" s="77"/>
      <c r="Z27" s="77"/>
      <c r="AA27" s="104"/>
      <c r="AB27" s="101"/>
      <c r="AC27" s="77"/>
      <c r="AD27" s="77"/>
      <c r="AE27" s="77"/>
      <c r="AF27" s="77"/>
      <c r="AG27" s="77"/>
      <c r="AH27" s="77"/>
      <c r="AI27" s="77"/>
      <c r="AJ27" s="104"/>
      <c r="AK27" s="101"/>
      <c r="AL27" s="77"/>
      <c r="AM27" s="77"/>
      <c r="AN27" s="77"/>
      <c r="AO27" s="77"/>
      <c r="AP27" s="77"/>
      <c r="AQ27" s="77"/>
      <c r="AR27" s="77"/>
    </row>
    <row r="28" spans="1:44" ht="15" customHeight="1">
      <c r="A28" s="29"/>
      <c r="B28" s="29"/>
      <c r="C28" s="29"/>
      <c r="D28" s="29"/>
      <c r="E28" s="29"/>
      <c r="F28" s="29"/>
      <c r="G28" s="29"/>
      <c r="I28" s="29"/>
      <c r="J28" s="101"/>
      <c r="K28" s="77"/>
      <c r="L28" s="77"/>
      <c r="M28" s="77"/>
      <c r="N28" s="77"/>
      <c r="O28" s="77"/>
      <c r="P28" s="77"/>
      <c r="Q28" s="77"/>
      <c r="R28" s="104"/>
      <c r="S28" s="101"/>
      <c r="T28" s="77"/>
      <c r="U28" s="77"/>
      <c r="V28" s="77"/>
      <c r="W28" s="77"/>
      <c r="X28" s="77"/>
      <c r="Y28" s="114"/>
      <c r="Z28" s="114"/>
      <c r="AA28" s="101"/>
      <c r="AB28" s="101"/>
      <c r="AC28" s="114"/>
      <c r="AD28" s="114"/>
      <c r="AE28" s="114"/>
      <c r="AF28" s="114"/>
      <c r="AG28" s="114"/>
      <c r="AH28" s="114"/>
      <c r="AI28" s="114"/>
      <c r="AJ28" s="101"/>
      <c r="AK28" s="101"/>
      <c r="AL28" s="114"/>
      <c r="AM28" s="114"/>
      <c r="AN28" s="114"/>
      <c r="AO28" s="114"/>
      <c r="AP28" s="114"/>
      <c r="AQ28" s="114"/>
      <c r="AR28" s="114"/>
    </row>
    <row r="29" spans="1:44" ht="15" customHeight="1">
      <c r="A29" s="29"/>
      <c r="B29" s="29"/>
      <c r="C29" s="29"/>
      <c r="D29" s="29"/>
      <c r="E29" s="29"/>
      <c r="F29" s="29"/>
      <c r="G29" s="29"/>
      <c r="I29" s="29"/>
      <c r="J29" s="101"/>
      <c r="K29" s="77"/>
      <c r="L29" s="77"/>
      <c r="M29" s="77"/>
      <c r="N29" s="77"/>
      <c r="O29" s="77"/>
      <c r="P29" s="77"/>
      <c r="Q29" s="77"/>
      <c r="R29" s="104"/>
      <c r="S29" s="101"/>
      <c r="T29" s="77"/>
      <c r="U29" s="77"/>
      <c r="V29" s="77"/>
      <c r="W29" s="77"/>
      <c r="X29" s="77"/>
      <c r="Y29" s="77"/>
      <c r="Z29" s="77"/>
      <c r="AA29" s="104"/>
      <c r="AB29" s="101"/>
      <c r="AC29" s="77"/>
      <c r="AD29" s="77"/>
      <c r="AE29" s="77"/>
      <c r="AF29" s="77"/>
      <c r="AG29" s="77"/>
      <c r="AH29" s="77"/>
      <c r="AI29" s="77"/>
      <c r="AJ29" s="104"/>
      <c r="AK29" s="101"/>
      <c r="AL29" s="77"/>
      <c r="AM29" s="77"/>
      <c r="AN29" s="77"/>
      <c r="AO29" s="77"/>
      <c r="AP29" s="77"/>
      <c r="AQ29" s="77"/>
      <c r="AR29" s="77"/>
    </row>
    <row r="30" spans="1:44" ht="15" customHeight="1">
      <c r="A30" s="29"/>
      <c r="B30" s="29"/>
      <c r="C30" s="29"/>
      <c r="D30" s="29"/>
      <c r="E30" s="29"/>
      <c r="F30" s="29"/>
      <c r="G30" s="29"/>
      <c r="I30" s="29"/>
      <c r="J30" s="101"/>
      <c r="K30" s="104"/>
      <c r="L30" s="104"/>
      <c r="M30" s="104"/>
      <c r="N30" s="104"/>
      <c r="O30" s="104"/>
      <c r="P30" s="104"/>
      <c r="Q30" s="104"/>
      <c r="R30" s="104"/>
      <c r="S30" s="101"/>
      <c r="T30" s="104"/>
      <c r="U30" s="104"/>
      <c r="V30" s="104"/>
      <c r="W30" s="104"/>
      <c r="X30" s="104"/>
      <c r="Y30" s="77"/>
      <c r="Z30" s="77"/>
      <c r="AA30" s="104"/>
      <c r="AB30" s="101"/>
      <c r="AC30" s="77"/>
      <c r="AD30" s="77"/>
      <c r="AE30" s="77"/>
      <c r="AF30" s="77"/>
      <c r="AG30" s="77"/>
      <c r="AH30" s="77"/>
      <c r="AI30" s="77"/>
      <c r="AJ30" s="104"/>
      <c r="AK30" s="101"/>
      <c r="AL30" s="77"/>
      <c r="AM30" s="77"/>
      <c r="AN30" s="77"/>
      <c r="AO30" s="77"/>
      <c r="AP30" s="77"/>
      <c r="AQ30" s="77"/>
      <c r="AR30" s="77"/>
    </row>
    <row r="31" spans="1:44" ht="15" customHeight="1">
      <c r="A31" s="29"/>
      <c r="B31" s="29"/>
      <c r="C31" s="29"/>
      <c r="D31" s="29"/>
      <c r="E31" s="29"/>
      <c r="F31" s="29"/>
      <c r="G31" s="29"/>
      <c r="I31" s="29"/>
      <c r="J31" s="101"/>
      <c r="K31" s="101"/>
      <c r="L31" s="101"/>
      <c r="M31" s="101"/>
      <c r="N31" s="101"/>
      <c r="O31" s="101"/>
      <c r="P31" s="101"/>
      <c r="Q31" s="101"/>
      <c r="R31" s="101"/>
      <c r="S31" s="101"/>
      <c r="T31" s="101"/>
      <c r="U31" s="101"/>
      <c r="V31" s="101"/>
      <c r="W31" s="101"/>
      <c r="X31" s="101"/>
      <c r="Y31" s="77"/>
      <c r="Z31" s="77"/>
      <c r="AA31" s="104"/>
      <c r="AB31" s="101"/>
      <c r="AC31" s="77"/>
      <c r="AD31" s="77"/>
      <c r="AE31" s="77"/>
      <c r="AF31" s="77"/>
      <c r="AG31" s="77"/>
      <c r="AH31" s="77"/>
      <c r="AI31" s="77"/>
      <c r="AJ31" s="104"/>
      <c r="AK31" s="101"/>
      <c r="AL31" s="77"/>
      <c r="AM31" s="77"/>
      <c r="AN31" s="77"/>
      <c r="AO31" s="77"/>
      <c r="AP31" s="77"/>
      <c r="AQ31" s="77"/>
      <c r="AR31" s="77"/>
    </row>
    <row r="32" spans="1:44" ht="15" customHeight="1">
      <c r="A32" s="29"/>
      <c r="B32" s="29"/>
      <c r="C32" s="29"/>
      <c r="D32" s="29"/>
      <c r="E32" s="29"/>
      <c r="F32" s="29"/>
      <c r="G32" s="29"/>
      <c r="I32" s="29"/>
      <c r="J32" s="101"/>
      <c r="K32" s="104"/>
      <c r="L32" s="104"/>
      <c r="M32" s="104"/>
      <c r="N32" s="104"/>
      <c r="O32" s="104"/>
      <c r="P32" s="104"/>
      <c r="Q32" s="104"/>
      <c r="R32" s="104"/>
      <c r="S32" s="101"/>
      <c r="T32" s="104"/>
      <c r="U32" s="104"/>
      <c r="V32" s="104"/>
      <c r="W32" s="104"/>
      <c r="X32" s="104"/>
      <c r="Y32" s="104"/>
      <c r="Z32" s="104"/>
      <c r="AA32" s="104"/>
      <c r="AB32" s="101"/>
      <c r="AC32" s="104"/>
      <c r="AD32" s="104"/>
      <c r="AE32" s="104"/>
      <c r="AF32" s="104"/>
      <c r="AG32" s="104"/>
      <c r="AH32" s="104"/>
      <c r="AI32" s="104"/>
      <c r="AJ32" s="104"/>
      <c r="AK32" s="101"/>
      <c r="AL32" s="104"/>
      <c r="AM32" s="104"/>
      <c r="AN32" s="104"/>
      <c r="AO32" s="104"/>
      <c r="AP32" s="104"/>
      <c r="AQ32" s="104"/>
      <c r="AR32" s="104"/>
    </row>
    <row r="33" spans="1:44" ht="15" customHeight="1">
      <c r="A33" s="29"/>
      <c r="B33" s="29"/>
      <c r="C33" s="29"/>
      <c r="D33" s="29"/>
      <c r="E33" s="29"/>
      <c r="F33" s="29"/>
      <c r="G33" s="29"/>
      <c r="I33" s="29"/>
      <c r="J33" s="101"/>
      <c r="K33" s="104"/>
      <c r="L33" s="104"/>
      <c r="M33" s="104"/>
      <c r="N33" s="104"/>
      <c r="O33" s="104"/>
      <c r="P33" s="104"/>
      <c r="Q33" s="104"/>
      <c r="R33" s="104"/>
      <c r="S33" s="101"/>
      <c r="T33" s="104"/>
      <c r="U33" s="104"/>
      <c r="V33" s="104"/>
      <c r="W33" s="104"/>
      <c r="X33" s="104"/>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5" customHeight="1">
      <c r="A34" s="29"/>
      <c r="B34" s="29"/>
      <c r="C34" s="29"/>
      <c r="D34" s="29"/>
      <c r="E34" s="29"/>
      <c r="F34" s="29"/>
      <c r="G34" s="29"/>
      <c r="I34" s="29"/>
      <c r="J34" s="101"/>
      <c r="K34" s="104"/>
      <c r="L34" s="104"/>
      <c r="M34" s="104"/>
      <c r="N34" s="104"/>
      <c r="O34" s="104"/>
      <c r="P34" s="104"/>
      <c r="Q34" s="104"/>
      <c r="R34" s="104"/>
      <c r="S34" s="101"/>
      <c r="T34" s="104"/>
      <c r="U34" s="104"/>
      <c r="V34" s="104"/>
      <c r="W34" s="104"/>
      <c r="X34" s="104"/>
      <c r="Y34" s="104"/>
      <c r="Z34" s="104"/>
      <c r="AA34" s="104"/>
      <c r="AB34" s="101"/>
      <c r="AC34" s="104"/>
      <c r="AD34" s="104"/>
      <c r="AE34" s="104"/>
      <c r="AF34" s="104"/>
      <c r="AG34" s="104"/>
      <c r="AH34" s="104"/>
      <c r="AI34" s="104"/>
      <c r="AJ34" s="104"/>
      <c r="AK34" s="101"/>
      <c r="AL34" s="104"/>
      <c r="AM34" s="104"/>
      <c r="AN34" s="104"/>
      <c r="AO34" s="104"/>
      <c r="AP34" s="104"/>
      <c r="AQ34" s="104"/>
      <c r="AR34" s="104"/>
    </row>
    <row r="35" spans="1:44" ht="15" customHeight="1">
      <c r="A35" s="29"/>
      <c r="B35" s="29"/>
      <c r="C35" s="29"/>
      <c r="D35" s="29"/>
      <c r="E35" s="29"/>
      <c r="F35" s="29"/>
      <c r="G35" s="29"/>
      <c r="I35" s="29"/>
      <c r="J35" s="101"/>
      <c r="K35" s="104"/>
      <c r="L35" s="104"/>
      <c r="M35" s="104"/>
      <c r="N35" s="104"/>
      <c r="O35" s="104"/>
      <c r="P35" s="104"/>
      <c r="Q35" s="104"/>
      <c r="R35" s="104"/>
      <c r="S35" s="101"/>
      <c r="T35" s="104"/>
      <c r="U35" s="104"/>
      <c r="V35" s="104"/>
      <c r="W35" s="104"/>
      <c r="X35" s="104"/>
      <c r="Y35" s="104"/>
      <c r="Z35" s="104"/>
      <c r="AA35" s="104"/>
      <c r="AB35" s="101"/>
      <c r="AC35" s="104"/>
      <c r="AD35" s="104"/>
      <c r="AE35" s="104"/>
      <c r="AF35" s="104"/>
      <c r="AG35" s="104"/>
      <c r="AH35" s="104"/>
      <c r="AI35" s="104"/>
      <c r="AJ35" s="104"/>
      <c r="AK35" s="101"/>
      <c r="AL35" s="104"/>
      <c r="AM35" s="104"/>
      <c r="AN35" s="104"/>
      <c r="AO35" s="104"/>
      <c r="AP35" s="104"/>
      <c r="AQ35" s="104"/>
      <c r="AR35" s="104"/>
    </row>
    <row r="36" spans="1:44" ht="15" customHeight="1">
      <c r="A36" s="29"/>
      <c r="B36" s="29"/>
      <c r="C36" s="29"/>
      <c r="D36" s="29"/>
      <c r="E36" s="29"/>
      <c r="F36" s="29"/>
      <c r="G36" s="29"/>
      <c r="I36" s="29"/>
      <c r="J36" s="101"/>
      <c r="K36" s="101"/>
      <c r="L36" s="101"/>
      <c r="M36" s="101"/>
      <c r="N36" s="101"/>
      <c r="O36" s="101"/>
      <c r="P36" s="101"/>
      <c r="Q36" s="101"/>
      <c r="R36" s="101"/>
      <c r="S36" s="101"/>
      <c r="T36" s="101"/>
      <c r="U36" s="101"/>
      <c r="V36" s="101"/>
      <c r="W36" s="101"/>
      <c r="X36" s="101"/>
      <c r="Y36" s="104"/>
      <c r="Z36" s="104"/>
      <c r="AA36" s="104"/>
      <c r="AB36" s="101"/>
      <c r="AC36" s="104"/>
      <c r="AD36" s="104"/>
      <c r="AE36" s="104"/>
      <c r="AF36" s="104"/>
      <c r="AG36" s="104"/>
      <c r="AH36" s="104"/>
      <c r="AI36" s="104"/>
      <c r="AJ36" s="104"/>
      <c r="AK36" s="101"/>
      <c r="AL36" s="104"/>
      <c r="AM36" s="104"/>
      <c r="AN36" s="104"/>
      <c r="AO36" s="104"/>
      <c r="AP36" s="104"/>
      <c r="AQ36" s="104"/>
      <c r="AR36" s="104"/>
    </row>
    <row r="37" spans="1:44" ht="15" customHeight="1">
      <c r="A37" s="29"/>
      <c r="B37" s="29"/>
      <c r="C37" s="29"/>
      <c r="D37" s="29"/>
      <c r="E37" s="29"/>
      <c r="F37" s="29"/>
      <c r="G37" s="29"/>
      <c r="I37" s="29"/>
      <c r="J37" s="101"/>
      <c r="K37" s="104"/>
      <c r="L37" s="104"/>
      <c r="M37" s="104"/>
      <c r="N37" s="104"/>
      <c r="O37" s="104"/>
      <c r="P37" s="104"/>
      <c r="Q37" s="104"/>
      <c r="R37" s="104"/>
      <c r="S37" s="101"/>
      <c r="T37" s="104"/>
      <c r="U37" s="104"/>
      <c r="V37" s="104"/>
      <c r="W37" s="104"/>
      <c r="X37" s="104"/>
      <c r="Y37" s="104"/>
      <c r="Z37" s="104"/>
      <c r="AA37" s="104"/>
      <c r="AB37" s="101"/>
      <c r="AC37" s="104"/>
      <c r="AD37" s="104"/>
      <c r="AE37" s="104"/>
      <c r="AF37" s="104"/>
      <c r="AG37" s="104"/>
      <c r="AH37" s="104"/>
      <c r="AI37" s="104"/>
      <c r="AJ37" s="104"/>
      <c r="AK37" s="101"/>
      <c r="AL37" s="104"/>
      <c r="AM37" s="104"/>
      <c r="AN37" s="104"/>
      <c r="AO37" s="104"/>
      <c r="AP37" s="104"/>
      <c r="AQ37" s="104"/>
      <c r="AR37" s="104"/>
    </row>
    <row r="38" spans="1:44" ht="15" customHeight="1">
      <c r="A38" s="29"/>
      <c r="B38" s="29"/>
      <c r="C38" s="29"/>
      <c r="D38" s="29"/>
      <c r="E38" s="29"/>
      <c r="F38" s="29"/>
      <c r="G38" s="29"/>
      <c r="I38" s="29"/>
      <c r="J38" s="101"/>
      <c r="K38" s="60"/>
      <c r="L38" s="60"/>
      <c r="M38" s="60"/>
      <c r="N38" s="60"/>
      <c r="O38" s="60"/>
      <c r="P38" s="60"/>
      <c r="Q38" s="60"/>
      <c r="R38" s="60"/>
      <c r="S38" s="101"/>
      <c r="T38" s="60"/>
      <c r="U38" s="60"/>
      <c r="V38" s="60"/>
      <c r="W38" s="60"/>
      <c r="X38" s="60"/>
      <c r="Y38" s="101"/>
      <c r="Z38" s="101"/>
      <c r="AA38" s="101"/>
      <c r="AB38" s="101"/>
      <c r="AC38" s="101"/>
      <c r="AD38" s="101"/>
      <c r="AE38" s="101"/>
      <c r="AF38" s="101"/>
      <c r="AG38" s="101"/>
      <c r="AH38" s="101"/>
      <c r="AI38" s="101"/>
      <c r="AJ38" s="101"/>
      <c r="AK38" s="101"/>
      <c r="AL38" s="101"/>
      <c r="AM38" s="101"/>
      <c r="AN38" s="101"/>
      <c r="AO38" s="101"/>
      <c r="AP38" s="101"/>
      <c r="AQ38" s="101"/>
      <c r="AR38" s="101"/>
    </row>
    <row r="39" spans="1:44" ht="15" customHeight="1">
      <c r="A39" s="29"/>
      <c r="B39" s="29"/>
      <c r="C39" s="29"/>
      <c r="D39" s="29"/>
      <c r="E39" s="29"/>
      <c r="F39" s="29"/>
      <c r="G39" s="29"/>
      <c r="I39" s="29"/>
      <c r="J39" s="101"/>
      <c r="K39" s="60"/>
      <c r="L39" s="60"/>
      <c r="M39" s="60"/>
      <c r="N39" s="60"/>
      <c r="O39" s="60"/>
      <c r="P39" s="60"/>
      <c r="Q39" s="60"/>
      <c r="R39" s="60"/>
      <c r="S39" s="101"/>
      <c r="T39" s="60"/>
      <c r="U39" s="60"/>
      <c r="V39" s="60"/>
      <c r="W39" s="60"/>
      <c r="X39" s="60"/>
      <c r="Y39" s="104"/>
      <c r="Z39" s="104"/>
      <c r="AA39" s="104"/>
      <c r="AB39" s="101"/>
      <c r="AC39" s="104"/>
      <c r="AD39" s="104"/>
      <c r="AE39" s="104"/>
      <c r="AF39" s="104"/>
      <c r="AG39" s="104"/>
      <c r="AH39" s="104"/>
      <c r="AI39" s="104"/>
      <c r="AJ39" s="104"/>
      <c r="AK39" s="101"/>
      <c r="AL39" s="104"/>
      <c r="AM39" s="104"/>
      <c r="AN39" s="104"/>
      <c r="AO39" s="104"/>
      <c r="AP39" s="104"/>
      <c r="AQ39" s="104"/>
      <c r="AR39" s="104"/>
    </row>
    <row r="40" spans="1:44" ht="15" customHeight="1">
      <c r="A40" s="29"/>
      <c r="B40" s="29"/>
      <c r="C40" s="29"/>
      <c r="D40" s="29"/>
      <c r="E40" s="29"/>
      <c r="F40" s="29"/>
      <c r="G40" s="29"/>
      <c r="I40" s="29"/>
      <c r="J40" s="101"/>
      <c r="K40" s="60"/>
      <c r="L40" s="60"/>
      <c r="M40" s="60"/>
      <c r="N40" s="60"/>
      <c r="O40" s="60"/>
      <c r="P40" s="60"/>
      <c r="Q40" s="60"/>
      <c r="R40" s="60"/>
      <c r="S40" s="101"/>
      <c r="T40" s="60"/>
      <c r="U40" s="60"/>
      <c r="V40" s="60"/>
      <c r="W40" s="60"/>
      <c r="X40" s="60"/>
      <c r="Y40" s="60"/>
      <c r="Z40" s="60"/>
      <c r="AA40" s="60"/>
      <c r="AB40" s="101"/>
      <c r="AC40" s="60"/>
      <c r="AD40" s="60"/>
      <c r="AE40" s="60"/>
      <c r="AF40" s="60"/>
      <c r="AG40" s="60"/>
      <c r="AH40" s="60"/>
      <c r="AI40" s="60"/>
      <c r="AJ40" s="60"/>
      <c r="AK40" s="101"/>
      <c r="AL40" s="60"/>
      <c r="AM40" s="60"/>
      <c r="AN40" s="60"/>
      <c r="AO40" s="60"/>
      <c r="AP40" s="60"/>
      <c r="AQ40" s="60"/>
      <c r="AR40" s="60"/>
    </row>
    <row r="41" spans="1:44" ht="15" customHeight="1">
      <c r="A41" s="29"/>
      <c r="B41" s="29"/>
      <c r="C41" s="29"/>
      <c r="D41" s="29"/>
      <c r="E41" s="29"/>
      <c r="F41" s="29"/>
      <c r="G41" s="29"/>
      <c r="I41" s="29"/>
      <c r="J41" s="101"/>
      <c r="K41" s="60"/>
      <c r="L41" s="60"/>
      <c r="M41" s="60"/>
      <c r="N41" s="60"/>
      <c r="O41" s="60"/>
      <c r="P41" s="60"/>
      <c r="Q41" s="60"/>
      <c r="R41" s="60"/>
      <c r="S41" s="101"/>
      <c r="T41" s="60"/>
      <c r="U41" s="60"/>
      <c r="V41" s="60"/>
      <c r="W41" s="60"/>
      <c r="X41" s="60"/>
      <c r="Y41" s="60"/>
      <c r="Z41" s="60"/>
      <c r="AA41" s="60"/>
      <c r="AB41" s="101"/>
      <c r="AC41" s="60"/>
      <c r="AD41" s="60"/>
      <c r="AE41" s="60"/>
      <c r="AF41" s="60"/>
      <c r="AG41" s="60"/>
      <c r="AH41" s="60"/>
      <c r="AI41" s="60"/>
      <c r="AJ41" s="60"/>
      <c r="AK41" s="101"/>
      <c r="AL41" s="60"/>
      <c r="AM41" s="60"/>
      <c r="AN41" s="60"/>
      <c r="AO41" s="60"/>
      <c r="AP41" s="60"/>
      <c r="AQ41" s="60"/>
      <c r="AR41" s="60"/>
    </row>
    <row r="42" spans="1:44" ht="15" customHeight="1">
      <c r="A42" s="29"/>
      <c r="B42" s="29"/>
      <c r="C42" s="29"/>
      <c r="D42" s="29"/>
      <c r="E42" s="29"/>
      <c r="F42" s="29"/>
      <c r="G42" s="29"/>
      <c r="I42" s="29"/>
      <c r="J42" s="101"/>
      <c r="K42" s="60"/>
      <c r="L42" s="60"/>
      <c r="M42" s="60"/>
      <c r="N42" s="60"/>
      <c r="O42" s="60"/>
      <c r="P42" s="60"/>
      <c r="Q42" s="60"/>
      <c r="R42" s="60"/>
      <c r="S42" s="101"/>
      <c r="T42" s="60"/>
      <c r="U42" s="60"/>
      <c r="V42" s="60"/>
      <c r="W42" s="60"/>
      <c r="X42" s="60"/>
      <c r="Y42" s="60"/>
      <c r="Z42" s="60"/>
      <c r="AA42" s="60"/>
      <c r="AB42" s="101"/>
      <c r="AC42" s="60"/>
      <c r="AD42" s="60"/>
      <c r="AE42" s="60"/>
      <c r="AF42" s="60"/>
      <c r="AG42" s="60"/>
      <c r="AH42" s="60"/>
      <c r="AI42" s="60"/>
      <c r="AJ42" s="60"/>
      <c r="AK42" s="101"/>
      <c r="AL42" s="60"/>
      <c r="AM42" s="60"/>
      <c r="AN42" s="60"/>
      <c r="AO42" s="60"/>
      <c r="AP42" s="60"/>
      <c r="AQ42" s="60"/>
      <c r="AR42" s="60"/>
    </row>
    <row r="43" spans="1:44" ht="15" customHeight="1">
      <c r="A43" s="29"/>
      <c r="B43" s="29"/>
      <c r="C43" s="29"/>
      <c r="D43" s="29"/>
      <c r="E43" s="29"/>
      <c r="F43" s="29"/>
      <c r="G43" s="29"/>
      <c r="I43" s="29"/>
      <c r="J43" s="101"/>
      <c r="K43" s="101"/>
      <c r="L43" s="101"/>
      <c r="M43" s="101"/>
      <c r="N43" s="101"/>
      <c r="O43" s="101"/>
      <c r="P43" s="101"/>
      <c r="Q43" s="101"/>
      <c r="R43" s="101"/>
      <c r="S43" s="101"/>
      <c r="T43" s="101"/>
      <c r="U43" s="101"/>
      <c r="V43" s="101"/>
      <c r="W43" s="101"/>
      <c r="X43" s="101"/>
      <c r="Y43" s="60"/>
      <c r="Z43" s="60"/>
      <c r="AA43" s="60"/>
      <c r="AB43" s="101"/>
      <c r="AC43" s="60"/>
      <c r="AD43" s="60"/>
      <c r="AE43" s="60"/>
      <c r="AF43" s="60"/>
      <c r="AG43" s="60"/>
      <c r="AH43" s="60"/>
      <c r="AI43" s="60"/>
      <c r="AJ43" s="60"/>
      <c r="AK43" s="101"/>
      <c r="AL43" s="60"/>
      <c r="AM43" s="60"/>
      <c r="AN43" s="60"/>
      <c r="AO43" s="60"/>
      <c r="AP43" s="60"/>
      <c r="AQ43" s="60"/>
      <c r="AR43" s="60"/>
    </row>
    <row r="44" spans="1:44" ht="15" customHeight="1">
      <c r="A44" s="29"/>
      <c r="B44" s="29"/>
      <c r="C44" s="29"/>
      <c r="D44" s="29"/>
      <c r="E44" s="29"/>
      <c r="F44" s="29"/>
      <c r="G44" s="29"/>
      <c r="I44" s="29"/>
      <c r="J44" s="101"/>
      <c r="K44" s="101"/>
      <c r="L44" s="101"/>
      <c r="M44" s="101"/>
      <c r="N44" s="101"/>
      <c r="O44" s="101"/>
      <c r="P44" s="101"/>
      <c r="Q44" s="101"/>
      <c r="R44" s="101"/>
      <c r="S44" s="101"/>
      <c r="T44" s="101"/>
      <c r="U44" s="101"/>
      <c r="V44" s="101"/>
      <c r="W44" s="101"/>
      <c r="X44" s="101"/>
      <c r="Y44" s="60"/>
      <c r="Z44" s="60"/>
      <c r="AA44" s="60"/>
      <c r="AB44" s="101"/>
      <c r="AC44" s="60"/>
      <c r="AD44" s="60"/>
      <c r="AE44" s="60"/>
      <c r="AF44" s="60"/>
      <c r="AG44" s="60"/>
      <c r="AH44" s="60"/>
      <c r="AI44" s="60"/>
      <c r="AJ44" s="60"/>
      <c r="AK44" s="101"/>
      <c r="AL44" s="60"/>
      <c r="AM44" s="60"/>
      <c r="AN44" s="60"/>
      <c r="AO44" s="60"/>
      <c r="AP44" s="60"/>
      <c r="AQ44" s="60"/>
      <c r="AR44" s="60"/>
    </row>
    <row r="45" spans="1:44" ht="15" customHeight="1">
      <c r="A45" s="29"/>
      <c r="B45" s="29"/>
      <c r="C45" s="29"/>
      <c r="D45" s="29"/>
      <c r="E45" s="29"/>
      <c r="F45" s="29"/>
      <c r="G45" s="29"/>
      <c r="I45" s="29"/>
      <c r="J45" s="103"/>
      <c r="K45" s="101"/>
      <c r="L45" s="101"/>
      <c r="M45" s="101"/>
      <c r="N45" s="101"/>
      <c r="O45" s="101"/>
      <c r="P45" s="101"/>
      <c r="Q45" s="101"/>
      <c r="R45" s="101"/>
      <c r="S45" s="103"/>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row>
    <row r="46" spans="1:44" ht="15" customHeight="1">
      <c r="A46" s="29"/>
      <c r="B46" s="29"/>
      <c r="C46" s="29"/>
      <c r="D46" s="29"/>
      <c r="E46" s="29"/>
      <c r="F46" s="29"/>
      <c r="G46" s="29"/>
      <c r="I46" s="29"/>
      <c r="J46" s="103"/>
      <c r="K46" s="101"/>
      <c r="L46" s="101"/>
      <c r="M46" s="101"/>
      <c r="N46" s="101"/>
      <c r="O46" s="101"/>
      <c r="P46" s="101"/>
      <c r="Q46" s="101"/>
      <c r="R46" s="101"/>
      <c r="S46" s="103"/>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row>
    <row r="47" spans="1:44" ht="15" customHeight="1">
      <c r="A47" s="29"/>
      <c r="B47" s="29"/>
      <c r="C47" s="29"/>
      <c r="D47" s="29"/>
      <c r="E47" s="29"/>
      <c r="F47" s="29"/>
      <c r="G47" s="29"/>
      <c r="I47" s="29"/>
      <c r="J47" s="103"/>
      <c r="K47" s="101"/>
      <c r="L47" s="101"/>
      <c r="M47" s="101"/>
      <c r="N47" s="101"/>
      <c r="O47" s="101"/>
      <c r="P47" s="101"/>
      <c r="Q47" s="101"/>
      <c r="R47" s="101"/>
      <c r="S47" s="103"/>
      <c r="T47" s="101"/>
      <c r="U47" s="101"/>
      <c r="V47" s="101"/>
      <c r="W47" s="101"/>
      <c r="X47" s="101"/>
      <c r="Y47" s="101"/>
      <c r="Z47" s="101"/>
      <c r="AA47" s="101"/>
      <c r="AB47" s="103"/>
      <c r="AC47" s="101"/>
      <c r="AD47" s="101"/>
      <c r="AE47" s="101"/>
      <c r="AF47" s="101"/>
      <c r="AG47" s="101"/>
      <c r="AH47" s="101"/>
      <c r="AI47" s="101"/>
      <c r="AJ47" s="101"/>
      <c r="AK47" s="103"/>
      <c r="AL47" s="101"/>
      <c r="AM47" s="101"/>
      <c r="AN47" s="101"/>
      <c r="AO47" s="101"/>
      <c r="AP47" s="101"/>
      <c r="AQ47" s="101"/>
      <c r="AR47" s="101"/>
    </row>
    <row r="48" spans="1:44" ht="15" customHeight="1">
      <c r="A48" s="29"/>
      <c r="B48" s="29"/>
      <c r="C48" s="29"/>
      <c r="D48" s="29"/>
      <c r="E48" s="29"/>
      <c r="F48" s="29"/>
      <c r="G48" s="29"/>
      <c r="I48" s="29"/>
      <c r="Y48" s="101"/>
      <c r="Z48" s="101"/>
      <c r="AA48" s="101"/>
      <c r="AB48" s="103"/>
      <c r="AC48" s="101"/>
      <c r="AD48" s="101"/>
      <c r="AE48" s="101"/>
      <c r="AF48" s="101"/>
      <c r="AG48" s="101"/>
      <c r="AH48" s="101"/>
      <c r="AI48" s="101"/>
      <c r="AJ48" s="101"/>
      <c r="AK48" s="103"/>
      <c r="AL48" s="101"/>
      <c r="AM48" s="101"/>
      <c r="AN48" s="101"/>
      <c r="AO48" s="101"/>
      <c r="AP48" s="101"/>
      <c r="AQ48" s="101"/>
      <c r="AR48" s="101"/>
    </row>
    <row r="49" spans="1:44" ht="15" customHeight="1">
      <c r="A49" s="29"/>
      <c r="B49" s="29"/>
      <c r="C49" s="29"/>
      <c r="D49" s="29"/>
      <c r="E49" s="29"/>
      <c r="F49" s="29"/>
      <c r="G49" s="29"/>
      <c r="I49" s="29"/>
      <c r="Y49" s="101"/>
      <c r="Z49" s="101"/>
      <c r="AA49" s="101"/>
      <c r="AB49" s="103"/>
      <c r="AC49" s="101"/>
      <c r="AD49" s="101"/>
      <c r="AE49" s="101"/>
      <c r="AF49" s="101"/>
      <c r="AG49" s="101"/>
      <c r="AH49" s="101"/>
      <c r="AI49" s="101"/>
      <c r="AJ49" s="101"/>
      <c r="AK49" s="103"/>
      <c r="AL49" s="101"/>
      <c r="AM49" s="101"/>
      <c r="AN49" s="101"/>
      <c r="AO49" s="101"/>
      <c r="AP49" s="101"/>
      <c r="AQ49" s="101"/>
      <c r="AR49" s="101"/>
    </row>
  </sheetData>
  <hyperlinks>
    <hyperlink ref="I1" location="'Table of Contents'!B13" display="Back to Table of Contents" xr:uid="{DFEDDFF8-2793-4AEE-BE36-83EEB7E851E9}"/>
  </hyperlink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C4104-68C8-4AB8-AF0D-DD9C3E25846C}">
  <sheetPr codeName="Sheet26">
    <tabColor theme="4" tint="0.59999389629810485"/>
  </sheetPr>
  <dimension ref="H1:R278"/>
  <sheetViews>
    <sheetView showGridLines="0" zoomScaleNormal="100" workbookViewId="0">
      <selection activeCell="I1" sqref="I1"/>
    </sheetView>
  </sheetViews>
  <sheetFormatPr defaultColWidth="9.140625" defaultRowHeight="15"/>
  <cols>
    <col min="8" max="8" width="2.7109375" style="47" customWidth="1"/>
    <col min="10" max="10" width="12.5703125" style="195" customWidth="1"/>
    <col min="11" max="13" width="16.5703125" style="195" customWidth="1"/>
    <col min="14" max="14" width="12.5703125" style="195" customWidth="1"/>
    <col min="15" max="15" width="15.7109375" style="195" customWidth="1"/>
    <col min="16" max="16" width="9.140625" style="195"/>
  </cols>
  <sheetData>
    <row r="1" spans="8:18" s="250" customFormat="1" ht="14.1" customHeight="1">
      <c r="H1" s="246"/>
      <c r="I1" s="247" t="s">
        <v>91</v>
      </c>
      <c r="J1" s="248"/>
      <c r="K1" s="248"/>
      <c r="L1" s="248"/>
      <c r="M1" s="248"/>
      <c r="N1" s="248"/>
      <c r="O1" s="248"/>
      <c r="P1" s="248"/>
    </row>
    <row r="2" spans="8:18">
      <c r="I2" s="193"/>
      <c r="J2" s="217" t="s">
        <v>87</v>
      </c>
    </row>
    <row r="3" spans="8:18">
      <c r="I3" s="193"/>
    </row>
    <row r="4" spans="8:18">
      <c r="I4" s="193"/>
    </row>
    <row r="5" spans="8:18">
      <c r="I5" s="193"/>
      <c r="J5" s="134" t="s">
        <v>112</v>
      </c>
      <c r="K5" s="17"/>
      <c r="L5" s="17"/>
      <c r="M5" s="17"/>
      <c r="N5" s="17"/>
      <c r="O5" s="27"/>
      <c r="P5" s="196"/>
      <c r="Q5" s="134" t="s">
        <v>403</v>
      </c>
    </row>
    <row r="6" spans="8:18">
      <c r="I6" s="195"/>
      <c r="J6" s="28"/>
      <c r="K6" s="351"/>
      <c r="L6" s="351"/>
      <c r="M6" s="351"/>
      <c r="N6" s="351"/>
      <c r="O6" s="352"/>
      <c r="P6" s="197"/>
      <c r="R6" s="123"/>
    </row>
    <row r="7" spans="8:18">
      <c r="I7" s="195"/>
      <c r="J7" s="40"/>
      <c r="K7" s="36" t="s">
        <v>239</v>
      </c>
      <c r="L7" s="36" t="s">
        <v>240</v>
      </c>
      <c r="M7" s="36" t="s">
        <v>241</v>
      </c>
      <c r="N7" s="36" t="s">
        <v>242</v>
      </c>
      <c r="O7" s="36" t="s">
        <v>243</v>
      </c>
      <c r="P7" s="198"/>
      <c r="Q7" s="40" t="s">
        <v>402</v>
      </c>
      <c r="R7" s="123"/>
    </row>
    <row r="8" spans="8:18">
      <c r="I8" s="193"/>
      <c r="J8" s="353">
        <v>42035</v>
      </c>
      <c r="K8" s="264">
        <v>117.16</v>
      </c>
      <c r="L8" s="264">
        <v>123.56</v>
      </c>
      <c r="M8" s="264">
        <v>104.71</v>
      </c>
      <c r="N8" s="264">
        <v>107.6</v>
      </c>
      <c r="O8" s="264">
        <v>125.43</v>
      </c>
      <c r="R8" s="123"/>
    </row>
    <row r="9" spans="8:18">
      <c r="I9" s="193"/>
      <c r="J9" s="353">
        <v>42063</v>
      </c>
      <c r="K9" s="264">
        <v>119.89</v>
      </c>
      <c r="L9" s="264">
        <v>118.46</v>
      </c>
      <c r="M9" s="264">
        <v>102.23</v>
      </c>
      <c r="N9" s="264">
        <v>103.82</v>
      </c>
      <c r="O9" s="264">
        <v>136.77000000000001</v>
      </c>
      <c r="P9" s="197"/>
      <c r="Q9" s="123"/>
      <c r="R9" s="123"/>
    </row>
    <row r="10" spans="8:18">
      <c r="J10" s="353">
        <v>42094</v>
      </c>
      <c r="K10" s="264">
        <v>115.21</v>
      </c>
      <c r="L10" s="264">
        <v>115.14</v>
      </c>
      <c r="M10" s="264">
        <v>97.7</v>
      </c>
      <c r="N10" s="264">
        <v>100.76</v>
      </c>
      <c r="O10" s="264">
        <v>130.53</v>
      </c>
      <c r="P10" s="199"/>
      <c r="Q10" s="123"/>
      <c r="R10" s="123"/>
    </row>
    <row r="11" spans="8:18">
      <c r="J11" s="353">
        <v>42124</v>
      </c>
      <c r="K11" s="264">
        <v>116.28</v>
      </c>
      <c r="L11" s="264">
        <v>112.72</v>
      </c>
      <c r="M11" s="264">
        <v>98.88</v>
      </c>
      <c r="N11" s="264">
        <v>102.34</v>
      </c>
      <c r="O11" s="264">
        <v>132.52000000000001</v>
      </c>
      <c r="P11" s="199"/>
      <c r="Q11" s="123"/>
      <c r="R11" s="123"/>
    </row>
    <row r="12" spans="8:18">
      <c r="J12" s="353">
        <v>42155</v>
      </c>
      <c r="K12" s="264">
        <v>119.27</v>
      </c>
      <c r="L12" s="264">
        <v>118.15</v>
      </c>
      <c r="M12" s="264">
        <v>98.65</v>
      </c>
      <c r="N12" s="264">
        <v>101.74</v>
      </c>
      <c r="O12" s="264">
        <v>138.87</v>
      </c>
      <c r="P12" s="199"/>
      <c r="Q12" s="123"/>
      <c r="R12" s="123"/>
    </row>
    <row r="13" spans="8:18">
      <c r="J13" s="353">
        <v>42185</v>
      </c>
      <c r="K13" s="264">
        <v>116.42</v>
      </c>
      <c r="L13" s="264">
        <v>112.65</v>
      </c>
      <c r="M13" s="264">
        <v>96.39</v>
      </c>
      <c r="N13" s="264">
        <v>100.74</v>
      </c>
      <c r="O13" s="264">
        <v>135.04</v>
      </c>
      <c r="P13" s="216"/>
      <c r="Q13" s="123"/>
      <c r="R13" s="123"/>
    </row>
    <row r="14" spans="8:18">
      <c r="J14" s="353">
        <v>42216</v>
      </c>
      <c r="K14" s="264">
        <v>110.01</v>
      </c>
      <c r="L14" s="264">
        <v>102.74</v>
      </c>
      <c r="M14" s="264">
        <v>91.74</v>
      </c>
      <c r="N14" s="264">
        <v>100.78</v>
      </c>
      <c r="O14" s="264">
        <v>123.74</v>
      </c>
      <c r="P14" s="199"/>
      <c r="Q14" s="123"/>
      <c r="R14" s="123"/>
    </row>
    <row r="15" spans="8:18">
      <c r="J15" s="353">
        <v>42247</v>
      </c>
      <c r="K15" s="264">
        <v>103.11</v>
      </c>
      <c r="L15" s="264">
        <v>101.45</v>
      </c>
      <c r="M15" s="264">
        <v>90.63</v>
      </c>
      <c r="N15" s="264">
        <v>97.72</v>
      </c>
      <c r="O15" s="264">
        <v>110.09</v>
      </c>
      <c r="P15" s="199"/>
      <c r="Q15" s="123"/>
      <c r="R15" s="123"/>
    </row>
    <row r="16" spans="8:18">
      <c r="J16" s="353">
        <v>42277</v>
      </c>
      <c r="K16" s="264">
        <v>102.81</v>
      </c>
      <c r="L16" s="264">
        <v>101.7</v>
      </c>
      <c r="M16" s="264">
        <v>91.18</v>
      </c>
      <c r="N16" s="264">
        <v>97.15</v>
      </c>
      <c r="O16" s="264">
        <v>110.06</v>
      </c>
      <c r="P16" s="199"/>
      <c r="Q16" s="123"/>
      <c r="R16" s="123"/>
    </row>
    <row r="17" spans="10:18">
      <c r="J17" s="353">
        <v>42308</v>
      </c>
      <c r="K17" s="264">
        <v>103.01</v>
      </c>
      <c r="L17" s="264">
        <v>99.01</v>
      </c>
      <c r="M17" s="264">
        <v>94.42</v>
      </c>
      <c r="N17" s="264">
        <v>97.71</v>
      </c>
      <c r="O17" s="264">
        <v>109.98</v>
      </c>
      <c r="P17" s="199"/>
      <c r="Q17" s="123"/>
      <c r="R17" s="123"/>
    </row>
    <row r="18" spans="10:18">
      <c r="J18" s="353">
        <v>42338</v>
      </c>
      <c r="K18" s="264">
        <v>97.17</v>
      </c>
      <c r="L18" s="264">
        <v>91.27</v>
      </c>
      <c r="M18" s="264">
        <v>88.11</v>
      </c>
      <c r="N18" s="264">
        <v>93.95</v>
      </c>
      <c r="O18" s="264">
        <v>102.49</v>
      </c>
      <c r="P18" s="199"/>
      <c r="Q18" s="123"/>
      <c r="R18" s="123"/>
    </row>
    <row r="19" spans="10:18">
      <c r="J19" s="353">
        <v>42369</v>
      </c>
      <c r="K19" s="264">
        <v>91.91</v>
      </c>
      <c r="L19" s="264">
        <v>87.32</v>
      </c>
      <c r="M19" s="264">
        <v>86.83</v>
      </c>
      <c r="N19" s="264">
        <v>93.59</v>
      </c>
      <c r="O19" s="264">
        <v>91.67</v>
      </c>
      <c r="P19" s="199"/>
      <c r="Q19" s="123"/>
      <c r="R19" s="123"/>
    </row>
    <row r="20" spans="10:18">
      <c r="J20" s="353">
        <v>42400</v>
      </c>
      <c r="K20" s="264">
        <v>86.42</v>
      </c>
      <c r="L20" s="264">
        <v>86.41</v>
      </c>
      <c r="M20" s="264">
        <v>88.52</v>
      </c>
      <c r="N20" s="264">
        <v>93.53</v>
      </c>
      <c r="O20" s="264">
        <v>78.709999999999994</v>
      </c>
      <c r="P20" s="199"/>
      <c r="Q20" s="123"/>
      <c r="R20" s="123"/>
    </row>
    <row r="21" spans="10:18">
      <c r="J21" s="353">
        <v>42429</v>
      </c>
      <c r="K21" s="264">
        <v>88.09</v>
      </c>
      <c r="L21" s="264">
        <v>90.45</v>
      </c>
      <c r="M21" s="264">
        <v>96.39</v>
      </c>
      <c r="N21" s="264">
        <v>94.69</v>
      </c>
      <c r="O21" s="264">
        <v>78.8</v>
      </c>
      <c r="P21" s="199"/>
      <c r="Q21" s="123"/>
      <c r="R21" s="123"/>
    </row>
    <row r="22" spans="10:18">
      <c r="J22" s="353">
        <v>42460</v>
      </c>
      <c r="K22" s="264">
        <v>94.35</v>
      </c>
      <c r="L22" s="264">
        <v>97.72</v>
      </c>
      <c r="M22" s="264">
        <v>99.84</v>
      </c>
      <c r="N22" s="264">
        <v>97.75</v>
      </c>
      <c r="O22" s="264">
        <v>88.43</v>
      </c>
      <c r="P22" s="199"/>
      <c r="Q22" s="123"/>
      <c r="R22" s="123"/>
    </row>
    <row r="23" spans="10:18">
      <c r="J23" s="353">
        <v>42490</v>
      </c>
      <c r="K23" s="264">
        <v>97.27</v>
      </c>
      <c r="L23" s="264">
        <v>99.42</v>
      </c>
      <c r="M23" s="264">
        <v>99.49</v>
      </c>
      <c r="N23" s="264">
        <v>100.39</v>
      </c>
      <c r="O23" s="264">
        <v>92.91</v>
      </c>
      <c r="P23" s="199"/>
      <c r="Q23" s="123"/>
      <c r="R23" s="123"/>
    </row>
    <row r="24" spans="10:18">
      <c r="J24" s="353">
        <v>42521</v>
      </c>
      <c r="K24" s="264">
        <v>100.81</v>
      </c>
      <c r="L24" s="264">
        <v>95.78</v>
      </c>
      <c r="M24" s="264">
        <v>100.67</v>
      </c>
      <c r="N24" s="264">
        <v>101.44</v>
      </c>
      <c r="O24" s="264">
        <v>101.47</v>
      </c>
      <c r="P24" s="199"/>
      <c r="Q24" s="123"/>
      <c r="R24" s="123"/>
    </row>
    <row r="25" spans="10:18">
      <c r="J25" s="353">
        <v>42551</v>
      </c>
      <c r="K25" s="264">
        <v>103.12</v>
      </c>
      <c r="L25" s="264">
        <v>94.65</v>
      </c>
      <c r="M25" s="264">
        <v>101.34</v>
      </c>
      <c r="N25" s="264">
        <v>103.13</v>
      </c>
      <c r="O25" s="264">
        <v>106.33</v>
      </c>
      <c r="P25" s="199"/>
      <c r="Q25" s="123"/>
      <c r="R25" s="123"/>
    </row>
    <row r="26" spans="10:18">
      <c r="J26" s="353">
        <v>42582</v>
      </c>
      <c r="K26" s="264">
        <v>102.58</v>
      </c>
      <c r="L26" s="264">
        <v>100.22</v>
      </c>
      <c r="M26" s="264">
        <v>107.48</v>
      </c>
      <c r="N26" s="264">
        <v>103.65</v>
      </c>
      <c r="O26" s="264">
        <v>101.59</v>
      </c>
      <c r="P26" s="199"/>
      <c r="Q26" s="123"/>
      <c r="R26" s="123"/>
    </row>
    <row r="27" spans="10:18">
      <c r="J27" s="353">
        <v>42613</v>
      </c>
      <c r="K27" s="264">
        <v>102.84</v>
      </c>
      <c r="L27" s="264">
        <v>101.92</v>
      </c>
      <c r="M27" s="264">
        <v>107.91</v>
      </c>
      <c r="N27" s="264">
        <v>101.76</v>
      </c>
      <c r="O27" s="264">
        <v>103.1</v>
      </c>
      <c r="P27" s="199"/>
      <c r="Q27" s="123"/>
      <c r="R27" s="123"/>
    </row>
    <row r="28" spans="10:18">
      <c r="J28" s="353">
        <v>42643</v>
      </c>
      <c r="K28" s="264">
        <v>102.61</v>
      </c>
      <c r="L28" s="264">
        <v>99.46</v>
      </c>
      <c r="M28" s="264">
        <v>106.11</v>
      </c>
      <c r="N28" s="264">
        <v>101.11</v>
      </c>
      <c r="O28" s="264">
        <v>104.1</v>
      </c>
      <c r="P28" s="199"/>
      <c r="Q28" s="123"/>
      <c r="R28" s="123"/>
    </row>
    <row r="29" spans="10:18">
      <c r="J29" s="353">
        <v>42674</v>
      </c>
      <c r="K29" s="264">
        <v>106.03</v>
      </c>
      <c r="L29" s="264">
        <v>100.45</v>
      </c>
      <c r="M29" s="264">
        <v>100.84</v>
      </c>
      <c r="N29" s="264">
        <v>100.03</v>
      </c>
      <c r="O29" s="264">
        <v>114.53</v>
      </c>
      <c r="P29" s="199"/>
      <c r="Q29" s="123"/>
      <c r="R29" s="123"/>
    </row>
    <row r="30" spans="10:18">
      <c r="J30" s="353">
        <v>42704</v>
      </c>
      <c r="K30" s="264">
        <v>105.01</v>
      </c>
      <c r="L30" s="264">
        <v>114.64</v>
      </c>
      <c r="M30" s="264">
        <v>98.92</v>
      </c>
      <c r="N30" s="264">
        <v>100.75</v>
      </c>
      <c r="O30" s="264">
        <v>107.93</v>
      </c>
      <c r="P30" s="199"/>
      <c r="Q30" s="123"/>
      <c r="R30" s="123"/>
    </row>
    <row r="31" spans="10:18">
      <c r="J31" s="353">
        <v>42735</v>
      </c>
      <c r="K31" s="264">
        <v>110.86</v>
      </c>
      <c r="L31" s="264">
        <v>118.88</v>
      </c>
      <c r="M31" s="264">
        <v>92.51</v>
      </c>
      <c r="N31" s="264">
        <v>101.77</v>
      </c>
      <c r="O31" s="264">
        <v>122.08</v>
      </c>
      <c r="P31" s="199"/>
      <c r="Q31" s="123"/>
      <c r="R31" s="123"/>
    </row>
    <row r="32" spans="10:18">
      <c r="J32" s="353">
        <v>42766</v>
      </c>
      <c r="K32" s="264">
        <v>114.4</v>
      </c>
      <c r="L32" s="264">
        <v>120</v>
      </c>
      <c r="M32" s="264">
        <v>95.35</v>
      </c>
      <c r="N32" s="264">
        <v>105.27</v>
      </c>
      <c r="O32" s="264">
        <v>126.44</v>
      </c>
      <c r="P32" s="199"/>
      <c r="Q32" s="123"/>
      <c r="R32" s="123"/>
    </row>
    <row r="33" spans="10:18">
      <c r="J33" s="353">
        <v>42794</v>
      </c>
      <c r="K33" s="264">
        <v>114.68</v>
      </c>
      <c r="L33" s="264">
        <v>126.87</v>
      </c>
      <c r="M33" s="264">
        <v>98.57</v>
      </c>
      <c r="N33" s="264">
        <v>105.51</v>
      </c>
      <c r="O33" s="264">
        <v>123.87</v>
      </c>
      <c r="P33" s="199"/>
      <c r="Q33" s="123"/>
      <c r="R33" s="123"/>
    </row>
    <row r="34" spans="10:18">
      <c r="J34" s="353">
        <v>42825</v>
      </c>
      <c r="K34" s="264">
        <v>109.15</v>
      </c>
      <c r="L34" s="264">
        <v>125.29</v>
      </c>
      <c r="M34" s="264">
        <v>98.01</v>
      </c>
      <c r="N34" s="264">
        <v>101.78</v>
      </c>
      <c r="O34" s="264">
        <v>114.06</v>
      </c>
      <c r="P34" s="199"/>
      <c r="Q34" s="123"/>
      <c r="R34" s="123"/>
    </row>
    <row r="35" spans="10:18">
      <c r="J35" s="353">
        <v>42855</v>
      </c>
      <c r="K35" s="264">
        <v>109.1</v>
      </c>
      <c r="L35" s="264">
        <v>114.78</v>
      </c>
      <c r="M35" s="264">
        <v>100.36</v>
      </c>
      <c r="N35" s="264">
        <v>100.88</v>
      </c>
      <c r="O35" s="264">
        <v>117.12</v>
      </c>
      <c r="P35" s="199"/>
      <c r="Q35" s="123"/>
      <c r="R35" s="123"/>
    </row>
    <row r="36" spans="10:18">
      <c r="J36" s="353">
        <v>42886</v>
      </c>
      <c r="K36" s="264">
        <v>106.85</v>
      </c>
      <c r="L36" s="264">
        <v>109.55</v>
      </c>
      <c r="M36" s="264">
        <v>98.28</v>
      </c>
      <c r="N36" s="264">
        <v>103.13</v>
      </c>
      <c r="O36" s="264">
        <v>112.34</v>
      </c>
      <c r="P36" s="199"/>
      <c r="Q36" s="123"/>
      <c r="R36" s="123"/>
    </row>
    <row r="37" spans="10:18">
      <c r="J37" s="353">
        <v>42916</v>
      </c>
      <c r="K37" s="264">
        <v>103.59</v>
      </c>
      <c r="L37" s="264">
        <v>107.68</v>
      </c>
      <c r="M37" s="264">
        <v>99.59</v>
      </c>
      <c r="N37" s="264">
        <v>102.41</v>
      </c>
      <c r="O37" s="264">
        <v>105.81</v>
      </c>
      <c r="P37" s="199"/>
      <c r="Q37" s="123"/>
      <c r="R37" s="123"/>
    </row>
    <row r="38" spans="10:18">
      <c r="J38" s="353">
        <v>42947</v>
      </c>
      <c r="K38" s="264">
        <v>106.14</v>
      </c>
      <c r="L38" s="264">
        <v>114.95</v>
      </c>
      <c r="M38" s="264">
        <v>97.65</v>
      </c>
      <c r="N38" s="264">
        <v>104.72</v>
      </c>
      <c r="O38" s="264">
        <v>109.19</v>
      </c>
      <c r="P38" s="199"/>
      <c r="Q38" s="123"/>
      <c r="R38" s="123"/>
    </row>
    <row r="39" spans="10:18">
      <c r="J39" s="353">
        <v>42978</v>
      </c>
      <c r="K39" s="264">
        <v>108.6</v>
      </c>
      <c r="L39" s="264">
        <v>124.21</v>
      </c>
      <c r="M39" s="264">
        <v>101.22</v>
      </c>
      <c r="N39" s="264">
        <v>99.8</v>
      </c>
      <c r="O39" s="264">
        <v>115.08</v>
      </c>
      <c r="P39" s="199"/>
      <c r="Q39" s="123"/>
      <c r="R39" s="123"/>
    </row>
    <row r="40" spans="10:18">
      <c r="J40" s="353">
        <v>43008</v>
      </c>
      <c r="K40" s="264">
        <v>110.99</v>
      </c>
      <c r="L40" s="264">
        <v>122.67</v>
      </c>
      <c r="M40" s="264">
        <v>103.17</v>
      </c>
      <c r="N40" s="264">
        <v>98.06</v>
      </c>
      <c r="O40" s="264">
        <v>122.21</v>
      </c>
      <c r="P40" s="199"/>
      <c r="Q40" s="123"/>
      <c r="R40" s="123"/>
    </row>
    <row r="41" spans="10:18">
      <c r="J41" s="353">
        <v>43039</v>
      </c>
      <c r="K41" s="264">
        <v>112.49</v>
      </c>
      <c r="L41" s="264">
        <v>120.93</v>
      </c>
      <c r="M41" s="264">
        <v>100.57</v>
      </c>
      <c r="N41" s="264">
        <v>98.91</v>
      </c>
      <c r="O41" s="264">
        <v>126.52</v>
      </c>
      <c r="P41" s="199"/>
      <c r="Q41" s="123"/>
      <c r="R41" s="123"/>
    </row>
    <row r="42" spans="10:18">
      <c r="J42" s="353">
        <v>43069</v>
      </c>
      <c r="K42" s="264">
        <v>117.28</v>
      </c>
      <c r="L42" s="264">
        <v>122.43</v>
      </c>
      <c r="M42" s="264">
        <v>100.99</v>
      </c>
      <c r="N42" s="264">
        <v>99.49</v>
      </c>
      <c r="O42" s="264">
        <v>137.08000000000001</v>
      </c>
      <c r="P42" s="199"/>
      <c r="Q42" s="123"/>
      <c r="R42" s="123"/>
    </row>
    <row r="43" spans="10:18">
      <c r="J43" s="353">
        <v>43100</v>
      </c>
      <c r="K43" s="264">
        <v>118.82</v>
      </c>
      <c r="L43" s="264">
        <v>126.84</v>
      </c>
      <c r="M43" s="264">
        <v>99.32</v>
      </c>
      <c r="N43" s="264">
        <v>99.6</v>
      </c>
      <c r="O43" s="264">
        <v>139.96</v>
      </c>
      <c r="P43" s="199"/>
      <c r="Q43" s="123"/>
      <c r="R43" s="123"/>
    </row>
    <row r="44" spans="10:18">
      <c r="J44" s="353">
        <v>43131</v>
      </c>
      <c r="K44" s="264">
        <v>124.42</v>
      </c>
      <c r="L44" s="264">
        <v>132.33000000000001</v>
      </c>
      <c r="M44" s="264">
        <v>104.5</v>
      </c>
      <c r="N44" s="264">
        <v>102.39</v>
      </c>
      <c r="O44" s="264">
        <v>148.09</v>
      </c>
      <c r="P44" s="199"/>
      <c r="Q44" s="123"/>
      <c r="R44" s="123"/>
    </row>
    <row r="45" spans="10:18">
      <c r="J45" s="353">
        <v>43159</v>
      </c>
      <c r="K45" s="264">
        <v>121.86</v>
      </c>
      <c r="L45" s="264">
        <v>132.71</v>
      </c>
      <c r="M45" s="264">
        <v>103.57</v>
      </c>
      <c r="N45" s="264">
        <v>102.13</v>
      </c>
      <c r="O45" s="264">
        <v>142.03</v>
      </c>
      <c r="P45" s="199"/>
      <c r="Q45" s="123"/>
      <c r="R45" s="123"/>
    </row>
    <row r="46" spans="10:18">
      <c r="J46" s="353">
        <v>43190</v>
      </c>
      <c r="K46" s="264">
        <v>121.33</v>
      </c>
      <c r="L46" s="264">
        <v>127.45</v>
      </c>
      <c r="M46" s="264">
        <v>102.54</v>
      </c>
      <c r="N46" s="264">
        <v>102.76</v>
      </c>
      <c r="O46" s="264">
        <v>141.76</v>
      </c>
      <c r="P46" s="199"/>
      <c r="Q46" s="123"/>
      <c r="R46" s="123"/>
    </row>
    <row r="47" spans="10:18">
      <c r="J47" s="353">
        <v>43220</v>
      </c>
      <c r="K47" s="264">
        <v>122.75</v>
      </c>
      <c r="L47" s="264">
        <v>128.31</v>
      </c>
      <c r="M47" s="264">
        <v>102.68</v>
      </c>
      <c r="N47" s="264">
        <v>102.25</v>
      </c>
      <c r="O47" s="264">
        <v>145.49</v>
      </c>
      <c r="P47" s="199"/>
      <c r="Q47" s="123"/>
      <c r="R47" s="123"/>
    </row>
    <row r="48" spans="10:18">
      <c r="J48" s="353">
        <v>43251</v>
      </c>
      <c r="K48" s="264">
        <v>126.8</v>
      </c>
      <c r="L48" s="264">
        <v>128.22</v>
      </c>
      <c r="M48" s="264">
        <v>100.04</v>
      </c>
      <c r="N48" s="264">
        <v>103.45</v>
      </c>
      <c r="O48" s="264">
        <v>155.53</v>
      </c>
      <c r="P48" s="199"/>
      <c r="Q48" s="123"/>
      <c r="R48" s="123"/>
    </row>
    <row r="49" spans="10:18">
      <c r="J49" s="353">
        <v>43281</v>
      </c>
      <c r="K49" s="264">
        <v>125.44</v>
      </c>
      <c r="L49" s="264">
        <v>128.93</v>
      </c>
      <c r="M49" s="264">
        <v>98.42</v>
      </c>
      <c r="N49" s="264">
        <v>99.13</v>
      </c>
      <c r="O49" s="264">
        <v>155.54</v>
      </c>
      <c r="P49" s="199"/>
      <c r="Q49" s="123"/>
      <c r="R49" s="123"/>
    </row>
    <row r="50" spans="10:18">
      <c r="J50" s="353">
        <v>43312</v>
      </c>
      <c r="K50" s="264">
        <v>123.7</v>
      </c>
      <c r="L50" s="264">
        <v>120.91</v>
      </c>
      <c r="M50" s="264">
        <v>94.85</v>
      </c>
      <c r="N50" s="264">
        <v>96.48</v>
      </c>
      <c r="O50" s="264">
        <v>156.77000000000001</v>
      </c>
      <c r="P50" s="199"/>
      <c r="Q50" s="123"/>
      <c r="R50" s="123"/>
    </row>
    <row r="51" spans="10:18">
      <c r="J51" s="353">
        <v>43343</v>
      </c>
      <c r="K51" s="264">
        <v>121.43</v>
      </c>
      <c r="L51" s="264">
        <v>119.13</v>
      </c>
      <c r="M51" s="264">
        <v>91.93</v>
      </c>
      <c r="N51" s="264">
        <v>92.73</v>
      </c>
      <c r="O51" s="264">
        <v>155.44</v>
      </c>
      <c r="P51" s="199"/>
      <c r="Q51" s="123"/>
      <c r="R51" s="123"/>
    </row>
    <row r="52" spans="10:18">
      <c r="J52" s="353">
        <v>43373</v>
      </c>
      <c r="K52" s="264">
        <v>125.29</v>
      </c>
      <c r="L52" s="264">
        <v>118.44</v>
      </c>
      <c r="M52" s="264">
        <v>91.77</v>
      </c>
      <c r="N52" s="264">
        <v>93.76</v>
      </c>
      <c r="O52" s="264">
        <v>164.24</v>
      </c>
      <c r="P52" s="199"/>
      <c r="Q52" s="123"/>
      <c r="R52" s="123"/>
    </row>
    <row r="53" spans="10:18">
      <c r="J53" s="353">
        <v>43404</v>
      </c>
      <c r="K53" s="264">
        <v>126.12</v>
      </c>
      <c r="L53" s="264">
        <v>121.23</v>
      </c>
      <c r="M53" s="264">
        <v>93.22</v>
      </c>
      <c r="N53" s="264">
        <v>95.36</v>
      </c>
      <c r="O53" s="264">
        <v>163.65</v>
      </c>
      <c r="P53" s="199"/>
      <c r="Q53" s="123"/>
      <c r="R53" s="123"/>
    </row>
    <row r="54" spans="10:18">
      <c r="J54" s="353">
        <v>43434</v>
      </c>
      <c r="K54" s="264">
        <v>115.71</v>
      </c>
      <c r="L54" s="264">
        <v>119.93</v>
      </c>
      <c r="M54" s="264">
        <v>94.12</v>
      </c>
      <c r="N54" s="264">
        <v>91.3</v>
      </c>
      <c r="O54" s="264">
        <v>141.09</v>
      </c>
      <c r="P54" s="199"/>
      <c r="Q54" s="123"/>
      <c r="R54" s="123"/>
    </row>
    <row r="55" spans="10:18">
      <c r="J55" s="353">
        <v>43465</v>
      </c>
      <c r="K55" s="264">
        <v>110.77</v>
      </c>
      <c r="L55" s="264">
        <v>117.64</v>
      </c>
      <c r="M55" s="264">
        <v>96.56</v>
      </c>
      <c r="N55" s="264">
        <v>94.28</v>
      </c>
      <c r="O55" s="264">
        <v>126.87</v>
      </c>
      <c r="P55" s="199"/>
      <c r="Q55" s="123"/>
      <c r="R55" s="123"/>
    </row>
    <row r="56" spans="10:18">
      <c r="J56" s="353">
        <v>43496</v>
      </c>
      <c r="K56" s="264">
        <v>111.63</v>
      </c>
      <c r="L56" s="264">
        <v>119.16</v>
      </c>
      <c r="M56" s="264">
        <v>99.99</v>
      </c>
      <c r="N56" s="264">
        <v>95.81</v>
      </c>
      <c r="O56" s="264">
        <v>126.77</v>
      </c>
      <c r="P56" s="199"/>
      <c r="Q56" s="123"/>
      <c r="R56" s="123"/>
    </row>
    <row r="57" spans="10:18">
      <c r="J57" s="353">
        <v>43524</v>
      </c>
      <c r="K57" s="264">
        <v>112.81</v>
      </c>
      <c r="L57" s="264">
        <v>127.88</v>
      </c>
      <c r="M57" s="264">
        <v>102.04</v>
      </c>
      <c r="N57" s="264">
        <v>93.84</v>
      </c>
      <c r="O57" s="264">
        <v>128.46</v>
      </c>
      <c r="P57" s="199"/>
      <c r="Q57" s="123"/>
      <c r="R57" s="123"/>
    </row>
    <row r="58" spans="10:18">
      <c r="J58" s="353">
        <v>43555</v>
      </c>
      <c r="K58" s="264">
        <v>112.76</v>
      </c>
      <c r="L58" s="264">
        <v>128.72</v>
      </c>
      <c r="M58" s="264">
        <v>100.46</v>
      </c>
      <c r="N58" s="264">
        <v>92.63</v>
      </c>
      <c r="O58" s="264">
        <v>129.58000000000001</v>
      </c>
      <c r="P58" s="199"/>
      <c r="Q58" s="123"/>
      <c r="R58" s="123"/>
    </row>
    <row r="59" spans="10:18">
      <c r="J59" s="353">
        <v>43585</v>
      </c>
      <c r="K59" s="264">
        <v>115.36</v>
      </c>
      <c r="L59" s="264">
        <v>131.41</v>
      </c>
      <c r="M59" s="264">
        <v>98.49</v>
      </c>
      <c r="N59" s="264">
        <v>95.39</v>
      </c>
      <c r="O59" s="264">
        <v>134.11000000000001</v>
      </c>
      <c r="P59" s="199"/>
      <c r="Q59" s="123"/>
      <c r="R59" s="123"/>
    </row>
    <row r="60" spans="10:18">
      <c r="J60" s="353">
        <v>43616</v>
      </c>
      <c r="K60" s="264">
        <v>112.18</v>
      </c>
      <c r="L60" s="264">
        <v>130.31</v>
      </c>
      <c r="M60" s="264">
        <v>97.56</v>
      </c>
      <c r="N60" s="264">
        <v>91.97</v>
      </c>
      <c r="O60" s="264">
        <v>129.12</v>
      </c>
      <c r="P60" s="199"/>
      <c r="Q60" s="123"/>
      <c r="R60" s="123"/>
    </row>
    <row r="61" spans="10:18">
      <c r="J61" s="353">
        <v>43646</v>
      </c>
      <c r="K61" s="264">
        <v>107.67</v>
      </c>
      <c r="L61" s="264">
        <v>132.57</v>
      </c>
      <c r="M61" s="264">
        <v>102.97</v>
      </c>
      <c r="N61" s="264">
        <v>93.88</v>
      </c>
      <c r="O61" s="264">
        <v>114.48</v>
      </c>
      <c r="P61" s="199"/>
      <c r="Q61" s="123"/>
      <c r="R61" s="123"/>
    </row>
    <row r="62" spans="10:18">
      <c r="J62" s="353">
        <v>43677</v>
      </c>
      <c r="K62" s="264">
        <v>109.86</v>
      </c>
      <c r="L62" s="264">
        <v>138.32</v>
      </c>
      <c r="M62" s="264">
        <v>107.11</v>
      </c>
      <c r="N62" s="264">
        <v>93.84</v>
      </c>
      <c r="O62" s="264">
        <v>117.71</v>
      </c>
      <c r="P62" s="199"/>
      <c r="Q62" s="123"/>
      <c r="R62" s="123"/>
    </row>
    <row r="63" spans="10:18">
      <c r="J63" s="353">
        <v>43708</v>
      </c>
      <c r="K63" s="264">
        <v>104.85</v>
      </c>
      <c r="L63" s="264">
        <v>124.71</v>
      </c>
      <c r="M63" s="264">
        <v>112.91</v>
      </c>
      <c r="N63" s="264">
        <v>91.9</v>
      </c>
      <c r="O63" s="264">
        <v>109.67</v>
      </c>
      <c r="P63" s="199"/>
      <c r="Q63" s="123"/>
      <c r="R63" s="123"/>
    </row>
    <row r="64" spans="10:18">
      <c r="J64" s="353">
        <v>43738</v>
      </c>
      <c r="K64" s="264">
        <v>106.68</v>
      </c>
      <c r="L64" s="264">
        <v>126.02</v>
      </c>
      <c r="M64" s="264">
        <v>114.85</v>
      </c>
      <c r="N64" s="264">
        <v>89.79</v>
      </c>
      <c r="O64" s="264">
        <v>114.54</v>
      </c>
      <c r="P64" s="199"/>
      <c r="Q64" s="123"/>
      <c r="R64" s="123"/>
    </row>
    <row r="65" spans="10:18">
      <c r="J65" s="353">
        <v>43769</v>
      </c>
      <c r="K65" s="264">
        <v>105.09</v>
      </c>
      <c r="L65" s="264">
        <v>123.66</v>
      </c>
      <c r="M65" s="264">
        <v>113.66</v>
      </c>
      <c r="N65" s="264">
        <v>89.84</v>
      </c>
      <c r="O65" s="264">
        <v>111.82</v>
      </c>
      <c r="P65" s="199"/>
      <c r="Q65" s="123"/>
      <c r="R65" s="123"/>
    </row>
    <row r="66" spans="10:18">
      <c r="J66" s="353">
        <v>43799</v>
      </c>
      <c r="K66" s="264">
        <v>108.7</v>
      </c>
      <c r="L66" s="264">
        <v>119.77</v>
      </c>
      <c r="M66" s="264">
        <v>112.12</v>
      </c>
      <c r="N66" s="264">
        <v>93.62</v>
      </c>
      <c r="O66" s="264">
        <v>119.19</v>
      </c>
      <c r="P66" s="199"/>
      <c r="Q66" s="123"/>
      <c r="R66" s="123"/>
    </row>
    <row r="67" spans="10:18">
      <c r="J67" s="353">
        <v>43830</v>
      </c>
      <c r="K67" s="264">
        <v>111.47</v>
      </c>
      <c r="L67" s="264">
        <v>122.48</v>
      </c>
      <c r="M67" s="264">
        <v>113.2</v>
      </c>
      <c r="N67" s="264">
        <v>97.15</v>
      </c>
      <c r="O67" s="264">
        <v>122.55</v>
      </c>
      <c r="P67" s="199"/>
      <c r="Q67" s="123"/>
      <c r="R67" s="123"/>
    </row>
    <row r="68" spans="10:18">
      <c r="J68" s="353">
        <v>43861</v>
      </c>
      <c r="K68" s="264">
        <v>110.6</v>
      </c>
      <c r="L68" s="264">
        <v>123.81</v>
      </c>
      <c r="M68" s="264">
        <v>120.06</v>
      </c>
      <c r="N68" s="264">
        <v>98.11</v>
      </c>
      <c r="O68" s="264">
        <v>117.45</v>
      </c>
      <c r="P68" s="199"/>
      <c r="Q68" s="123"/>
      <c r="R68" s="123"/>
    </row>
    <row r="69" spans="10:18">
      <c r="J69" s="353">
        <v>43890</v>
      </c>
      <c r="K69" s="264">
        <v>102.25</v>
      </c>
      <c r="L69" s="264">
        <v>116.72</v>
      </c>
      <c r="M69" s="264">
        <v>123.16</v>
      </c>
      <c r="N69" s="264">
        <v>93.89</v>
      </c>
      <c r="O69" s="264">
        <v>101.48</v>
      </c>
      <c r="P69" s="199"/>
      <c r="Q69" s="123"/>
      <c r="R69" s="123"/>
    </row>
    <row r="70" spans="10:18">
      <c r="J70" s="353">
        <v>43921</v>
      </c>
      <c r="K70" s="264">
        <v>86.68</v>
      </c>
      <c r="L70" s="264">
        <v>113.04</v>
      </c>
      <c r="M70" s="264">
        <v>119.82</v>
      </c>
      <c r="N70" s="264">
        <v>90.41</v>
      </c>
      <c r="O70" s="264">
        <v>67.930000000000007</v>
      </c>
      <c r="P70" s="199"/>
      <c r="Q70" s="123"/>
      <c r="R70" s="123"/>
    </row>
    <row r="71" spans="10:18">
      <c r="J71" s="353">
        <v>43951</v>
      </c>
      <c r="K71" s="264">
        <v>79.66</v>
      </c>
      <c r="L71" s="264">
        <v>108.68</v>
      </c>
      <c r="M71" s="264">
        <v>126.54</v>
      </c>
      <c r="N71" s="264">
        <v>87.03</v>
      </c>
      <c r="O71" s="264">
        <v>52.36</v>
      </c>
      <c r="P71" s="199"/>
      <c r="Q71" s="123"/>
      <c r="R71" s="123"/>
    </row>
    <row r="72" spans="10:18">
      <c r="J72" s="353">
        <v>43982</v>
      </c>
      <c r="K72" s="264">
        <v>85.9</v>
      </c>
      <c r="L72" s="264">
        <v>113.51</v>
      </c>
      <c r="M72" s="264">
        <v>128.55000000000001</v>
      </c>
      <c r="N72" s="264">
        <v>90.39</v>
      </c>
      <c r="O72" s="264">
        <v>63.72</v>
      </c>
      <c r="P72" s="199"/>
      <c r="Q72" s="123"/>
      <c r="R72" s="123"/>
    </row>
    <row r="73" spans="10:18">
      <c r="J73" s="353">
        <v>44012</v>
      </c>
      <c r="K73" s="264">
        <v>93.03</v>
      </c>
      <c r="L73" s="264">
        <v>123.21</v>
      </c>
      <c r="M73" s="264">
        <v>129.54</v>
      </c>
      <c r="N73" s="264">
        <v>92.88</v>
      </c>
      <c r="O73" s="264">
        <v>76.77</v>
      </c>
      <c r="P73" s="199"/>
      <c r="Q73" s="123"/>
      <c r="R73" s="123"/>
    </row>
    <row r="74" spans="10:18">
      <c r="J74" s="353">
        <v>44043</v>
      </c>
      <c r="K74" s="264">
        <v>95.33</v>
      </c>
      <c r="L74" s="264">
        <v>129.69999999999999</v>
      </c>
      <c r="M74" s="264">
        <v>137.58000000000001</v>
      </c>
      <c r="N74" s="264">
        <v>90.38</v>
      </c>
      <c r="O74" s="264">
        <v>80.11</v>
      </c>
      <c r="P74" s="199"/>
      <c r="Q74" s="123"/>
      <c r="R74" s="123"/>
    </row>
    <row r="75" spans="10:18">
      <c r="J75" s="353">
        <v>44074</v>
      </c>
      <c r="K75" s="264">
        <v>100.39</v>
      </c>
      <c r="L75" s="264">
        <v>137.71</v>
      </c>
      <c r="M75" s="264">
        <v>148.05000000000001</v>
      </c>
      <c r="N75" s="264">
        <v>91.05</v>
      </c>
      <c r="O75" s="264">
        <v>86.16</v>
      </c>
      <c r="P75" s="199"/>
      <c r="Q75" s="123"/>
      <c r="R75" s="123"/>
    </row>
    <row r="76" spans="10:18">
      <c r="J76" s="353">
        <v>44104</v>
      </c>
      <c r="K76" s="264">
        <v>99.95</v>
      </c>
      <c r="L76" s="264">
        <v>140.22999999999999</v>
      </c>
      <c r="M76" s="264">
        <v>144.93</v>
      </c>
      <c r="N76" s="264">
        <v>92.25</v>
      </c>
      <c r="O76" s="264">
        <v>84.26</v>
      </c>
      <c r="P76" s="199"/>
      <c r="Q76" s="123"/>
      <c r="R76" s="123"/>
    </row>
    <row r="77" spans="10:18">
      <c r="J77" s="353">
        <v>44135</v>
      </c>
      <c r="K77" s="264">
        <v>102.58</v>
      </c>
      <c r="L77" s="264">
        <v>139.22999999999999</v>
      </c>
      <c r="M77" s="264">
        <v>143</v>
      </c>
      <c r="N77" s="264">
        <v>97.02</v>
      </c>
      <c r="O77" s="264">
        <v>88.01</v>
      </c>
      <c r="P77" s="199"/>
      <c r="Q77" s="123"/>
      <c r="R77" s="123"/>
    </row>
    <row r="78" spans="10:18">
      <c r="J78" s="353">
        <v>44165</v>
      </c>
      <c r="K78" s="264">
        <v>106.31</v>
      </c>
      <c r="L78" s="264">
        <v>145.93</v>
      </c>
      <c r="M78" s="264">
        <v>140.80000000000001</v>
      </c>
      <c r="N78" s="264">
        <v>100.26</v>
      </c>
      <c r="O78" s="264">
        <v>93.13</v>
      </c>
      <c r="P78" s="199"/>
      <c r="Q78" s="123"/>
      <c r="R78" s="123"/>
    </row>
    <row r="79" spans="10:18">
      <c r="J79" s="353">
        <v>44196</v>
      </c>
      <c r="K79" s="264">
        <v>115.45</v>
      </c>
      <c r="L79" s="264">
        <v>165.99</v>
      </c>
      <c r="M79" s="264">
        <v>140.80000000000001</v>
      </c>
      <c r="N79" s="264">
        <v>101.24</v>
      </c>
      <c r="O79" s="264">
        <v>109.27</v>
      </c>
      <c r="P79" s="199"/>
      <c r="Q79" s="123"/>
      <c r="R79" s="123"/>
    </row>
    <row r="80" spans="10:18">
      <c r="J80" s="353">
        <v>44227</v>
      </c>
      <c r="K80" s="264">
        <v>125.72</v>
      </c>
      <c r="L80" s="264">
        <v>173.98</v>
      </c>
      <c r="M80" s="264">
        <v>141.58000000000001</v>
      </c>
      <c r="N80" s="264">
        <v>107.31</v>
      </c>
      <c r="O80" s="264">
        <v>127.13</v>
      </c>
      <c r="P80" s="199"/>
      <c r="Q80" s="123"/>
      <c r="R80" s="123"/>
    </row>
    <row r="81" spans="10:18">
      <c r="J81" s="353">
        <v>44255</v>
      </c>
      <c r="K81" s="264">
        <v>125.96</v>
      </c>
      <c r="L81" s="264">
        <v>175.87</v>
      </c>
      <c r="M81" s="264">
        <v>137.76</v>
      </c>
      <c r="N81" s="264">
        <v>109.29</v>
      </c>
      <c r="O81" s="264">
        <v>125.73</v>
      </c>
      <c r="P81" s="199"/>
      <c r="Q81" s="123"/>
      <c r="R81" s="123"/>
    </row>
    <row r="82" spans="10:18">
      <c r="J82" s="353">
        <v>44286</v>
      </c>
      <c r="K82" s="264">
        <v>127.83</v>
      </c>
      <c r="L82" s="264">
        <v>180.03</v>
      </c>
      <c r="M82" s="264">
        <v>130.94</v>
      </c>
      <c r="N82" s="264">
        <v>111.03</v>
      </c>
      <c r="O82" s="264">
        <v>128.9</v>
      </c>
      <c r="P82" s="199"/>
      <c r="Q82" s="123"/>
      <c r="R82" s="123"/>
    </row>
    <row r="83" spans="10:18">
      <c r="J83" s="353">
        <v>44316</v>
      </c>
      <c r="K83" s="264">
        <v>130.57</v>
      </c>
      <c r="L83" s="264">
        <v>187.12</v>
      </c>
      <c r="M83" s="264">
        <v>133.81</v>
      </c>
      <c r="N83" s="264">
        <v>116.85</v>
      </c>
      <c r="O83" s="264">
        <v>128.80000000000001</v>
      </c>
      <c r="P83" s="199"/>
      <c r="Q83" s="123"/>
      <c r="R83" s="123"/>
    </row>
    <row r="84" spans="10:18">
      <c r="J84" s="353">
        <v>44347</v>
      </c>
      <c r="K84" s="264">
        <v>138.41999999999999</v>
      </c>
      <c r="L84" s="264">
        <v>204.32</v>
      </c>
      <c r="M84" s="264">
        <v>139.59</v>
      </c>
      <c r="N84" s="264">
        <v>121.57</v>
      </c>
      <c r="O84" s="264">
        <v>137.91</v>
      </c>
      <c r="P84" s="199"/>
      <c r="Q84" s="123"/>
      <c r="R84" s="123"/>
    </row>
    <row r="85" spans="10:18">
      <c r="J85" s="353">
        <v>44377</v>
      </c>
      <c r="K85" s="264">
        <v>142.09</v>
      </c>
      <c r="L85" s="264">
        <v>209.78</v>
      </c>
      <c r="M85" s="264">
        <v>136</v>
      </c>
      <c r="N85" s="264">
        <v>113.95</v>
      </c>
      <c r="O85" s="264">
        <v>151.09</v>
      </c>
      <c r="P85" s="199"/>
      <c r="Q85" s="123"/>
      <c r="R85" s="123"/>
    </row>
    <row r="86" spans="10:18">
      <c r="J86" s="353">
        <v>44408</v>
      </c>
      <c r="K86" s="264">
        <v>144.97</v>
      </c>
      <c r="L86" s="264">
        <v>210.01</v>
      </c>
      <c r="M86" s="264">
        <v>133.19999999999999</v>
      </c>
      <c r="N86" s="264">
        <v>113.83</v>
      </c>
      <c r="O86" s="264">
        <v>159.56</v>
      </c>
      <c r="P86" s="199"/>
      <c r="Q86" s="123"/>
      <c r="R86" s="123"/>
    </row>
    <row r="87" spans="10:18">
      <c r="J87" s="353">
        <v>44439</v>
      </c>
      <c r="K87" s="264">
        <v>143.24</v>
      </c>
      <c r="L87" s="264">
        <v>186.27</v>
      </c>
      <c r="M87" s="264">
        <v>130.01</v>
      </c>
      <c r="N87" s="264">
        <v>115.77</v>
      </c>
      <c r="O87" s="264">
        <v>161.38999999999999</v>
      </c>
      <c r="P87" s="199"/>
      <c r="Q87" s="123"/>
      <c r="R87" s="123"/>
    </row>
    <row r="88" spans="10:18">
      <c r="J88" s="353">
        <v>44469</v>
      </c>
      <c r="K88" s="264">
        <v>150.19</v>
      </c>
      <c r="L88" s="264">
        <v>167.56</v>
      </c>
      <c r="M88" s="264">
        <v>127.37</v>
      </c>
      <c r="N88" s="264">
        <v>112.03</v>
      </c>
      <c r="O88" s="264">
        <v>186.41</v>
      </c>
      <c r="P88" s="199"/>
      <c r="Q88" s="123"/>
      <c r="R88" s="123"/>
    </row>
    <row r="89" spans="10:18">
      <c r="J89" s="353">
        <v>44500</v>
      </c>
      <c r="K89" s="264">
        <v>166.25</v>
      </c>
      <c r="L89" s="264">
        <v>170.56</v>
      </c>
      <c r="M89" s="264">
        <v>126.06</v>
      </c>
      <c r="N89" s="264">
        <v>112.38</v>
      </c>
      <c r="O89" s="264">
        <v>222.72</v>
      </c>
      <c r="P89" s="199"/>
      <c r="Q89" s="123"/>
      <c r="R89" s="123"/>
    </row>
    <row r="90" spans="10:18">
      <c r="J90" s="353">
        <v>44530</v>
      </c>
      <c r="K90" s="264">
        <v>158.18</v>
      </c>
      <c r="L90" s="264">
        <v>155.54</v>
      </c>
      <c r="M90" s="264">
        <v>128.38999999999999</v>
      </c>
      <c r="N90" s="264">
        <v>113.69</v>
      </c>
      <c r="O90" s="264">
        <v>203.68</v>
      </c>
      <c r="P90" s="199"/>
      <c r="Q90" s="123"/>
      <c r="R90" s="123"/>
    </row>
    <row r="91" spans="10:18">
      <c r="J91" s="353">
        <v>44561</v>
      </c>
      <c r="K91" s="264">
        <v>160.79</v>
      </c>
      <c r="L91" s="264">
        <v>164.13</v>
      </c>
      <c r="M91" s="264">
        <v>124.46</v>
      </c>
      <c r="N91" s="264">
        <v>116.54</v>
      </c>
      <c r="O91" s="264">
        <v>206.77</v>
      </c>
      <c r="P91" s="199"/>
      <c r="Q91" s="123"/>
      <c r="R91" s="123"/>
    </row>
    <row r="92" spans="10:18">
      <c r="J92" s="353">
        <v>44592</v>
      </c>
      <c r="K92" s="264">
        <v>164.19</v>
      </c>
      <c r="L92" s="264">
        <v>178.4</v>
      </c>
      <c r="M92" s="264">
        <v>126.37</v>
      </c>
      <c r="N92" s="264">
        <v>121.1</v>
      </c>
      <c r="O92" s="264">
        <v>206.23</v>
      </c>
      <c r="P92" s="199"/>
      <c r="Q92" s="123"/>
      <c r="R92" s="123"/>
    </row>
    <row r="93" spans="10:18">
      <c r="J93" s="353">
        <v>44620</v>
      </c>
      <c r="K93" s="264">
        <v>172.22</v>
      </c>
      <c r="L93" s="264">
        <v>183.34</v>
      </c>
      <c r="M93" s="264">
        <v>128.97999999999999</v>
      </c>
      <c r="N93" s="264">
        <v>125.79</v>
      </c>
      <c r="O93" s="264">
        <v>220.17</v>
      </c>
      <c r="P93" s="199"/>
      <c r="Q93" s="123"/>
      <c r="R93" s="123"/>
    </row>
    <row r="94" spans="10:18">
      <c r="J94" s="353">
        <v>44651</v>
      </c>
      <c r="K94" s="264">
        <v>200.34</v>
      </c>
      <c r="L94" s="264">
        <v>194.94</v>
      </c>
      <c r="M94" s="264">
        <v>133.94999999999999</v>
      </c>
      <c r="N94" s="264">
        <v>134.41999999999999</v>
      </c>
      <c r="O94" s="264">
        <v>277.2</v>
      </c>
      <c r="P94" s="199"/>
      <c r="Q94" s="123"/>
      <c r="R94" s="123"/>
    </row>
    <row r="95" spans="10:18">
      <c r="J95" s="353">
        <v>44681</v>
      </c>
      <c r="K95" s="264">
        <v>189.6</v>
      </c>
      <c r="L95" s="264">
        <v>192.21</v>
      </c>
      <c r="M95" s="264">
        <v>131.1</v>
      </c>
      <c r="N95" s="264">
        <v>137.69</v>
      </c>
      <c r="O95" s="264">
        <v>249.7</v>
      </c>
      <c r="P95" s="199"/>
      <c r="Q95" s="123"/>
      <c r="R95" s="123"/>
    </row>
    <row r="96" spans="10:18">
      <c r="J96" s="353">
        <v>44712</v>
      </c>
      <c r="K96" s="264">
        <v>185.93</v>
      </c>
      <c r="L96" s="264">
        <v>170.93</v>
      </c>
      <c r="M96" s="264">
        <v>123.13</v>
      </c>
      <c r="N96" s="264">
        <v>133.44999999999999</v>
      </c>
      <c r="O96" s="264">
        <v>252.02</v>
      </c>
      <c r="P96" s="199"/>
      <c r="Q96" s="123"/>
      <c r="R96" s="123"/>
    </row>
    <row r="97" spans="10:18">
      <c r="J97" s="353">
        <v>44742</v>
      </c>
      <c r="K97" s="264">
        <v>187.69</v>
      </c>
      <c r="L97" s="264">
        <v>162.27000000000001</v>
      </c>
      <c r="M97" s="264">
        <v>120.1</v>
      </c>
      <c r="N97" s="264">
        <v>126.5</v>
      </c>
      <c r="O97" s="264">
        <v>265.99</v>
      </c>
      <c r="P97" s="199"/>
      <c r="Q97" s="123"/>
      <c r="R97" s="123"/>
    </row>
    <row r="98" spans="10:18">
      <c r="J98" s="353">
        <v>44773</v>
      </c>
      <c r="K98" s="264">
        <v>185.98</v>
      </c>
      <c r="L98" s="264">
        <v>139.77000000000001</v>
      </c>
      <c r="M98" s="264">
        <v>113.7</v>
      </c>
      <c r="N98" s="264">
        <v>116.93</v>
      </c>
      <c r="O98" s="264">
        <v>278.74</v>
      </c>
      <c r="P98" s="199"/>
      <c r="Q98" s="123"/>
      <c r="R98" s="123"/>
    </row>
    <row r="99" spans="10:18">
      <c r="J99" s="353">
        <v>44804</v>
      </c>
      <c r="K99" s="264">
        <v>196.15</v>
      </c>
      <c r="L99" s="264">
        <v>141.66</v>
      </c>
      <c r="M99" s="264">
        <v>116.12</v>
      </c>
      <c r="N99" s="264">
        <v>113.72</v>
      </c>
      <c r="O99" s="264">
        <v>305.27999999999997</v>
      </c>
      <c r="P99" s="199"/>
      <c r="Q99" s="123"/>
      <c r="R99" s="123"/>
    </row>
    <row r="100" spans="10:18">
      <c r="J100" s="353">
        <v>44834</v>
      </c>
      <c r="K100" s="264">
        <v>178</v>
      </c>
      <c r="L100" s="264">
        <v>134.18</v>
      </c>
      <c r="M100" s="264">
        <v>110.85</v>
      </c>
      <c r="N100" s="264">
        <v>109.57</v>
      </c>
      <c r="O100" s="264">
        <v>267.19</v>
      </c>
      <c r="P100" s="199"/>
      <c r="Q100" s="123"/>
      <c r="R100" s="123"/>
    </row>
    <row r="101" spans="10:18">
      <c r="J101" s="353">
        <v>44865</v>
      </c>
      <c r="K101" s="264">
        <v>154.19</v>
      </c>
      <c r="L101" s="264">
        <v>130.21</v>
      </c>
      <c r="M101" s="264">
        <v>109.6</v>
      </c>
      <c r="N101" s="264">
        <v>111.38</v>
      </c>
      <c r="O101" s="264">
        <v>209.45</v>
      </c>
      <c r="P101" s="199"/>
      <c r="Q101" s="123"/>
      <c r="R101" s="123"/>
    </row>
    <row r="102" spans="10:18">
      <c r="J102" s="353">
        <v>44895</v>
      </c>
      <c r="K102" s="264">
        <v>154.88999999999999</v>
      </c>
      <c r="L102" s="264">
        <v>136.30000000000001</v>
      </c>
      <c r="M102" s="264">
        <v>113.3</v>
      </c>
      <c r="N102" s="264">
        <v>111.37</v>
      </c>
      <c r="O102" s="264">
        <v>207.24</v>
      </c>
      <c r="P102" s="199"/>
      <c r="Q102" s="123"/>
      <c r="R102" s="123"/>
    </row>
    <row r="103" spans="10:18">
      <c r="J103" s="353">
        <v>44926</v>
      </c>
      <c r="K103" s="264">
        <v>157.22</v>
      </c>
      <c r="L103" s="264">
        <v>149.1</v>
      </c>
      <c r="M103" s="264">
        <v>117.93</v>
      </c>
      <c r="N103" s="264">
        <v>110.3</v>
      </c>
      <c r="O103" s="264">
        <v>209.21</v>
      </c>
      <c r="P103" s="199"/>
      <c r="Q103" s="123"/>
      <c r="R103" s="123"/>
    </row>
    <row r="104" spans="10:18">
      <c r="J104" s="353">
        <v>44957</v>
      </c>
      <c r="K104" s="264">
        <v>146.58000000000001</v>
      </c>
      <c r="L104" s="264">
        <v>159.57</v>
      </c>
      <c r="M104" s="264">
        <v>122.59</v>
      </c>
      <c r="N104" s="264">
        <v>110.99</v>
      </c>
      <c r="O104" s="264">
        <v>179.27</v>
      </c>
      <c r="P104" s="199"/>
      <c r="Q104" s="123"/>
      <c r="R104" s="123"/>
    </row>
    <row r="105" spans="10:18">
      <c r="J105" s="353">
        <v>44985</v>
      </c>
      <c r="K105" s="264">
        <v>139.34</v>
      </c>
      <c r="L105" s="264">
        <v>166.89</v>
      </c>
      <c r="M105" s="264">
        <v>118.13</v>
      </c>
      <c r="N105" s="264">
        <v>113.87</v>
      </c>
      <c r="O105" s="264">
        <v>161.06</v>
      </c>
      <c r="P105" s="199"/>
      <c r="Q105" s="123"/>
      <c r="R105" s="123"/>
    </row>
    <row r="106" spans="10:18">
      <c r="J106" s="353">
        <v>45016</v>
      </c>
      <c r="K106" s="264">
        <v>133.88</v>
      </c>
      <c r="L106" s="264">
        <v>161.94</v>
      </c>
      <c r="M106" s="264">
        <v>120.73</v>
      </c>
      <c r="N106" s="264">
        <v>116.26</v>
      </c>
      <c r="O106" s="264">
        <v>148.04</v>
      </c>
      <c r="P106" s="199"/>
      <c r="Q106" s="123"/>
      <c r="R106" s="123"/>
    </row>
    <row r="107" spans="10:18">
      <c r="J107" s="353">
        <v>45046</v>
      </c>
      <c r="K107" s="264">
        <v>135.16</v>
      </c>
      <c r="L107" s="264">
        <v>154.76</v>
      </c>
      <c r="M107" s="264">
        <v>126.24</v>
      </c>
      <c r="N107" s="264">
        <v>115.61</v>
      </c>
      <c r="O107" s="264">
        <v>152.32</v>
      </c>
      <c r="P107" s="199"/>
      <c r="Q107" s="123"/>
      <c r="R107" s="123"/>
    </row>
    <row r="108" spans="10:18">
      <c r="J108" s="353">
        <v>45077</v>
      </c>
      <c r="K108" s="264">
        <v>124.07</v>
      </c>
      <c r="L108" s="264">
        <v>140.66999999999999</v>
      </c>
      <c r="M108" s="264">
        <v>125.12</v>
      </c>
      <c r="N108" s="264">
        <v>109.47</v>
      </c>
      <c r="O108" s="264">
        <v>133.66</v>
      </c>
      <c r="P108" s="199"/>
      <c r="Q108" s="123"/>
      <c r="R108" s="123"/>
    </row>
    <row r="109" spans="10:18">
      <c r="J109" s="353">
        <v>45107</v>
      </c>
      <c r="K109" s="264">
        <v>121.24</v>
      </c>
      <c r="L109" s="264">
        <v>140.84</v>
      </c>
      <c r="M109" s="264">
        <v>121.3</v>
      </c>
      <c r="N109" s="264">
        <v>107.02</v>
      </c>
      <c r="O109" s="264">
        <v>130.55000000000001</v>
      </c>
      <c r="P109" s="199"/>
      <c r="Q109" s="123"/>
      <c r="R109" s="123"/>
    </row>
    <row r="110" spans="10:18">
      <c r="J110" s="353">
        <v>45138</v>
      </c>
      <c r="K110" s="264">
        <v>124.02</v>
      </c>
      <c r="L110" s="264">
        <v>141.29</v>
      </c>
      <c r="M110" s="264">
        <v>121.2</v>
      </c>
      <c r="N110" s="264">
        <v>107.27</v>
      </c>
      <c r="O110" s="264">
        <v>137.49</v>
      </c>
      <c r="P110" s="199"/>
      <c r="Q110" s="123"/>
      <c r="R110" s="123"/>
    </row>
    <row r="111" spans="10:18">
      <c r="J111" s="353">
        <v>45169</v>
      </c>
      <c r="K111" s="264">
        <v>126.13</v>
      </c>
      <c r="L111" s="264">
        <v>137.81</v>
      </c>
      <c r="M111" s="264">
        <v>118.69</v>
      </c>
      <c r="N111" s="264">
        <v>102.67</v>
      </c>
      <c r="O111" s="264">
        <v>147.26</v>
      </c>
      <c r="P111" s="199"/>
      <c r="Q111" s="123"/>
      <c r="R111" s="123"/>
    </row>
    <row r="112" spans="10:18">
      <c r="J112" s="353">
        <v>45199</v>
      </c>
      <c r="K112" s="264">
        <v>131.55000000000001</v>
      </c>
      <c r="L112" s="264">
        <v>142.55000000000001</v>
      </c>
      <c r="M112" s="264">
        <v>118.09</v>
      </c>
      <c r="N112" s="264">
        <v>102.28</v>
      </c>
      <c r="O112" s="264">
        <v>159.63999999999999</v>
      </c>
      <c r="P112" s="199"/>
      <c r="Q112" s="123"/>
      <c r="R112" s="123"/>
    </row>
    <row r="113" spans="10:18">
      <c r="J113" s="353">
        <v>45230</v>
      </c>
      <c r="K113" s="264">
        <v>131.04</v>
      </c>
      <c r="L113" s="264">
        <v>140.61000000000001</v>
      </c>
      <c r="M113" s="264">
        <v>117.41</v>
      </c>
      <c r="N113" s="264">
        <v>103.32</v>
      </c>
      <c r="O113" s="264">
        <v>158.4</v>
      </c>
      <c r="P113" s="199"/>
      <c r="Q113" s="123"/>
      <c r="R113" s="123"/>
    </row>
    <row r="114" spans="10:18">
      <c r="J114" s="353">
        <v>45260</v>
      </c>
      <c r="K114" s="264">
        <v>129.12</v>
      </c>
      <c r="L114" s="264">
        <v>147.26</v>
      </c>
      <c r="M114" s="264">
        <v>121.63</v>
      </c>
      <c r="N114" s="264">
        <v>106.12</v>
      </c>
      <c r="O114" s="264">
        <v>148.47999999999999</v>
      </c>
      <c r="P114" s="199"/>
      <c r="Q114" s="123"/>
      <c r="R114" s="123"/>
    </row>
    <row r="115" spans="10:18">
      <c r="J115" s="353">
        <v>45291</v>
      </c>
      <c r="K115" s="264">
        <v>124.88</v>
      </c>
      <c r="L115" s="264">
        <v>149.54</v>
      </c>
      <c r="M115" s="264">
        <v>124.85</v>
      </c>
      <c r="N115" s="264">
        <v>104.77</v>
      </c>
      <c r="O115" s="264">
        <v>137.18</v>
      </c>
      <c r="P115" s="199"/>
      <c r="Q115" s="123"/>
      <c r="R115" s="123"/>
    </row>
    <row r="116" spans="10:18">
      <c r="J116" s="353">
        <v>45322</v>
      </c>
      <c r="K116" s="264">
        <v>124.04</v>
      </c>
      <c r="L116" s="264">
        <v>147.79</v>
      </c>
      <c r="M116" s="264">
        <v>123.49</v>
      </c>
      <c r="N116" s="264">
        <v>105.54</v>
      </c>
      <c r="O116" s="264">
        <v>135.26</v>
      </c>
      <c r="P116" s="199"/>
      <c r="Q116" s="123"/>
      <c r="R116" s="123"/>
    </row>
    <row r="117" spans="10:18">
      <c r="J117" s="353">
        <v>45351</v>
      </c>
      <c r="K117" s="264">
        <v>122.75</v>
      </c>
      <c r="L117" s="264">
        <v>142.81</v>
      </c>
      <c r="M117" s="264">
        <v>121.87</v>
      </c>
      <c r="N117" s="264">
        <v>103.96</v>
      </c>
      <c r="O117" s="264">
        <v>134.09</v>
      </c>
      <c r="P117" s="199"/>
      <c r="Q117" s="123"/>
      <c r="R117" s="123"/>
    </row>
    <row r="118" spans="10:18">
      <c r="J118" s="353">
        <v>45382</v>
      </c>
      <c r="K118" s="264">
        <v>125.37</v>
      </c>
      <c r="L118" s="264">
        <v>137.83000000000001</v>
      </c>
      <c r="M118" s="264">
        <v>129.29</v>
      </c>
      <c r="N118" s="264">
        <v>104.26</v>
      </c>
      <c r="O118" s="264">
        <v>138.29</v>
      </c>
      <c r="P118" s="199"/>
      <c r="Q118" s="123"/>
      <c r="R118" s="123"/>
    </row>
    <row r="119" spans="10:18">
      <c r="J119" s="353">
        <v>45412</v>
      </c>
      <c r="K119" s="264">
        <v>130.49</v>
      </c>
      <c r="L119" s="264">
        <v>144.85</v>
      </c>
      <c r="M119" s="264">
        <v>138.88999999999999</v>
      </c>
      <c r="N119" s="264">
        <v>105.54</v>
      </c>
      <c r="O119" s="264">
        <v>144.43</v>
      </c>
      <c r="P119" s="199"/>
      <c r="Q119" s="123"/>
      <c r="R119" s="123"/>
    </row>
    <row r="120" spans="10:18">
      <c r="J120" s="353">
        <v>45443</v>
      </c>
      <c r="K120" s="264">
        <v>128.96</v>
      </c>
      <c r="L120" s="264">
        <v>152.58000000000001</v>
      </c>
      <c r="M120" s="264">
        <v>140.13999999999999</v>
      </c>
      <c r="N120" s="264">
        <v>105.31</v>
      </c>
      <c r="O120" s="264">
        <v>139.87</v>
      </c>
      <c r="P120" s="199"/>
      <c r="Q120" s="123"/>
      <c r="R120" s="123"/>
    </row>
    <row r="121" spans="10:18">
      <c r="J121" s="353">
        <v>45473</v>
      </c>
      <c r="K121" s="264">
        <v>127.44</v>
      </c>
      <c r="L121" s="264">
        <v>143.54</v>
      </c>
      <c r="M121" s="264">
        <v>138.72</v>
      </c>
      <c r="N121" s="264">
        <v>99.56</v>
      </c>
      <c r="O121" s="264">
        <v>142.24</v>
      </c>
      <c r="P121" s="199"/>
      <c r="Q121" s="123"/>
      <c r="R121" s="123"/>
    </row>
    <row r="122" spans="10:18">
      <c r="J122" s="353">
        <v>45504</v>
      </c>
      <c r="K122" s="264">
        <v>126.82</v>
      </c>
      <c r="L122" s="264">
        <v>140.03</v>
      </c>
      <c r="M122" s="264">
        <v>142.22999999999999</v>
      </c>
      <c r="N122" s="264">
        <v>98.27</v>
      </c>
      <c r="O122" s="264">
        <v>141.99</v>
      </c>
      <c r="P122" s="199"/>
      <c r="Q122" s="123"/>
      <c r="R122" s="123"/>
    </row>
    <row r="123" spans="10:18">
      <c r="J123" s="353">
        <v>45535</v>
      </c>
      <c r="K123" s="264">
        <v>125.21</v>
      </c>
      <c r="L123" s="264">
        <v>134.88</v>
      </c>
      <c r="M123" s="264">
        <v>145.61000000000001</v>
      </c>
      <c r="N123" s="264">
        <v>97.81</v>
      </c>
      <c r="O123" s="264">
        <v>138.65</v>
      </c>
      <c r="P123" s="199"/>
      <c r="Q123" s="123"/>
      <c r="R123" s="123"/>
    </row>
    <row r="124" spans="10:18">
      <c r="J124" s="353">
        <v>45565</v>
      </c>
      <c r="K124" s="264">
        <v>122.84</v>
      </c>
      <c r="L124" s="264">
        <v>134.97</v>
      </c>
      <c r="M124" s="264">
        <v>151.47999999999999</v>
      </c>
      <c r="N124" s="264">
        <v>99.5</v>
      </c>
      <c r="O124" s="264">
        <v>129.85</v>
      </c>
      <c r="P124" s="199"/>
      <c r="Q124" s="123"/>
      <c r="R124" s="123"/>
    </row>
    <row r="125" spans="10:18">
      <c r="J125" s="353">
        <v>45596</v>
      </c>
      <c r="K125" s="264">
        <v>126.67</v>
      </c>
      <c r="L125" s="264">
        <v>142.21</v>
      </c>
      <c r="M125" s="264">
        <v>158.61000000000001</v>
      </c>
      <c r="N125" s="264">
        <v>100.94</v>
      </c>
      <c r="O125" s="264">
        <v>134.71</v>
      </c>
      <c r="P125" s="199"/>
      <c r="Q125" s="123"/>
      <c r="R125" s="123"/>
    </row>
    <row r="126" spans="10:18">
      <c r="J126" s="353">
        <v>45626</v>
      </c>
      <c r="K126" s="264">
        <v>126.51</v>
      </c>
      <c r="L126" s="264">
        <v>138.94999999999999</v>
      </c>
      <c r="M126" s="264">
        <v>156.1</v>
      </c>
      <c r="N126" s="264">
        <v>101.5</v>
      </c>
      <c r="O126" s="264">
        <v>135.02000000000001</v>
      </c>
      <c r="P126" s="199"/>
      <c r="Q126" s="123"/>
      <c r="R126" s="123"/>
    </row>
    <row r="127" spans="10:18">
      <c r="J127" s="353">
        <v>45657</v>
      </c>
      <c r="K127" s="264">
        <v>126.82</v>
      </c>
      <c r="L127" s="264">
        <v>138.52000000000001</v>
      </c>
      <c r="M127" s="264">
        <v>154.96</v>
      </c>
      <c r="N127" s="264">
        <v>100.56</v>
      </c>
      <c r="O127" s="264">
        <v>135.04</v>
      </c>
      <c r="P127" s="199"/>
      <c r="Q127" s="123"/>
      <c r="R127" s="123"/>
    </row>
    <row r="128" spans="10:18">
      <c r="J128" s="353">
        <v>45688</v>
      </c>
      <c r="K128" s="264">
        <v>130.68</v>
      </c>
      <c r="L128" s="264">
        <v>136.94999999999999</v>
      </c>
      <c r="M128" s="264">
        <v>157.53</v>
      </c>
      <c r="N128" s="264">
        <v>102.49</v>
      </c>
      <c r="O128" s="264">
        <v>142.63</v>
      </c>
      <c r="P128" s="199"/>
      <c r="Q128" s="123"/>
      <c r="R128" s="123"/>
    </row>
    <row r="129" spans="10:18">
      <c r="J129" s="353">
        <v>45716</v>
      </c>
      <c r="K129" s="264">
        <v>129.65</v>
      </c>
      <c r="L129" s="264">
        <v>140.18</v>
      </c>
      <c r="M129" s="264">
        <v>167.37</v>
      </c>
      <c r="N129" s="264">
        <v>99.32</v>
      </c>
      <c r="O129" s="264">
        <v>137.86000000000001</v>
      </c>
      <c r="P129" s="199"/>
      <c r="Q129" s="123"/>
      <c r="R129" s="123"/>
    </row>
    <row r="130" spans="10:18">
      <c r="J130" s="353">
        <v>45747</v>
      </c>
      <c r="K130" s="264">
        <v>125.87</v>
      </c>
      <c r="L130" s="264">
        <v>140.63</v>
      </c>
      <c r="M130" s="264">
        <v>172.06</v>
      </c>
      <c r="N130" s="264">
        <v>96.81</v>
      </c>
      <c r="O130" s="264">
        <v>129.76</v>
      </c>
      <c r="P130" s="199"/>
      <c r="Q130" s="123"/>
      <c r="R130" s="123"/>
    </row>
    <row r="131" spans="10:18">
      <c r="J131" s="353">
        <v>45777</v>
      </c>
      <c r="K131" s="264">
        <v>121.82</v>
      </c>
      <c r="L131" s="264">
        <v>131.66</v>
      </c>
      <c r="M131" s="264">
        <v>183.62</v>
      </c>
      <c r="N131" s="264">
        <v>96.69</v>
      </c>
      <c r="O131" s="264">
        <v>119.4</v>
      </c>
      <c r="P131" s="199"/>
      <c r="Q131" s="123"/>
      <c r="R131" s="123"/>
    </row>
    <row r="132" spans="10:18">
      <c r="J132" s="353">
        <v>45808</v>
      </c>
      <c r="K132" s="264">
        <v>120.4</v>
      </c>
      <c r="L132" s="264">
        <v>133.80000000000001</v>
      </c>
      <c r="M132" s="264">
        <v>187.09</v>
      </c>
      <c r="N132" s="264">
        <v>94.24</v>
      </c>
      <c r="O132" s="264">
        <v>115.24</v>
      </c>
      <c r="P132" s="199"/>
      <c r="Q132" s="123"/>
      <c r="R132" s="123"/>
    </row>
    <row r="133" spans="10:18">
      <c r="J133" s="353">
        <v>45838</v>
      </c>
      <c r="K133" s="264">
        <v>123.71</v>
      </c>
      <c r="L133" s="264">
        <v>134.46</v>
      </c>
      <c r="M133" s="264">
        <v>191.48</v>
      </c>
      <c r="N133" s="264">
        <v>92.91</v>
      </c>
      <c r="O133" s="264">
        <v>124.4</v>
      </c>
      <c r="P133" s="199"/>
      <c r="Q133" s="123"/>
      <c r="R133" s="123"/>
    </row>
    <row r="134" spans="10:18">
      <c r="J134" s="353">
        <v>45869</v>
      </c>
      <c r="K134" s="264">
        <v>123.17</v>
      </c>
      <c r="L134" s="264">
        <v>136.94999999999999</v>
      </c>
      <c r="M134" s="264">
        <v>191.96</v>
      </c>
      <c r="N134" s="264">
        <v>93.46</v>
      </c>
      <c r="O134" s="264">
        <v>122.75</v>
      </c>
      <c r="P134" s="199"/>
      <c r="Q134" s="123"/>
      <c r="R134" s="123"/>
    </row>
    <row r="135" spans="10:18">
      <c r="J135" s="353">
        <v>45900</v>
      </c>
      <c r="K135" s="264">
        <v>121.07</v>
      </c>
      <c r="L135" s="264">
        <v>136.91</v>
      </c>
      <c r="M135" s="264">
        <v>192.46</v>
      </c>
      <c r="N135" s="264">
        <v>91.94</v>
      </c>
      <c r="O135" s="264">
        <v>117.33</v>
      </c>
      <c r="P135" s="199"/>
      <c r="Q135" s="123"/>
      <c r="R135" s="123"/>
    </row>
    <row r="136" spans="10:18">
      <c r="J136" s="353">
        <v>45930</v>
      </c>
      <c r="K136" s="264">
        <v>123.8</v>
      </c>
      <c r="L136" s="264">
        <v>142.36000000000001</v>
      </c>
      <c r="M136" s="264">
        <v>209.11</v>
      </c>
      <c r="N136" s="264">
        <v>93.61</v>
      </c>
      <c r="O136" s="264">
        <v>116.74</v>
      </c>
      <c r="P136" s="199"/>
      <c r="Q136" s="123"/>
      <c r="R136" s="123"/>
    </row>
    <row r="137" spans="10:18">
      <c r="J137" s="353">
        <v>45961</v>
      </c>
      <c r="K137" s="264">
        <v>124.06</v>
      </c>
      <c r="L137" s="264">
        <v>148.80000000000001</v>
      </c>
      <c r="M137" s="264">
        <v>232.33</v>
      </c>
      <c r="N137" s="264">
        <v>90.67</v>
      </c>
      <c r="O137" s="264">
        <v>111.76</v>
      </c>
      <c r="P137" s="199"/>
      <c r="Q137" s="123"/>
      <c r="R137" s="123"/>
    </row>
    <row r="138" spans="10:18">
      <c r="J138" s="353">
        <v>45991</v>
      </c>
      <c r="K138" s="264">
        <v>124.94</v>
      </c>
      <c r="L138" s="264">
        <v>149.49</v>
      </c>
      <c r="M138" s="264">
        <v>234.52</v>
      </c>
      <c r="N138" s="264">
        <v>90.63</v>
      </c>
      <c r="O138" s="264">
        <v>113.18</v>
      </c>
      <c r="P138" s="199"/>
      <c r="Q138" s="123"/>
      <c r="R138" s="123"/>
    </row>
    <row r="139" spans="10:18">
      <c r="J139" s="353">
        <v>46022</v>
      </c>
      <c r="K139" s="264">
        <v>126.54</v>
      </c>
      <c r="L139" s="264">
        <v>156.16999999999999</v>
      </c>
      <c r="M139" s="264">
        <v>251.51</v>
      </c>
      <c r="N139" s="264">
        <v>93.69</v>
      </c>
      <c r="O139" s="264">
        <v>109.22</v>
      </c>
      <c r="P139" s="199"/>
      <c r="Q139" s="123"/>
      <c r="R139" s="123"/>
    </row>
    <row r="140" spans="10:18">
      <c r="J140" s="353">
        <v>46053</v>
      </c>
      <c r="K140" s="264">
        <v>133.16999999999999</v>
      </c>
      <c r="L140" s="264">
        <v>165.49</v>
      </c>
      <c r="M140" s="264">
        <v>280.42</v>
      </c>
      <c r="N140" s="264">
        <v>95.91</v>
      </c>
      <c r="O140" s="264">
        <v>113.48</v>
      </c>
      <c r="P140" s="199"/>
      <c r="Q140" s="123"/>
      <c r="R140" s="123"/>
    </row>
    <row r="141" spans="10:18">
      <c r="J141" s="353">
        <v>46081</v>
      </c>
      <c r="K141" s="264">
        <v>135.46</v>
      </c>
      <c r="L141" s="264">
        <v>161.65</v>
      </c>
      <c r="M141" s="264">
        <v>291.14</v>
      </c>
      <c r="N141" s="264">
        <v>97.01</v>
      </c>
      <c r="O141" s="264">
        <v>117.03</v>
      </c>
      <c r="P141" s="199"/>
      <c r="Q141" s="123"/>
    </row>
    <row r="142" spans="10:18">
      <c r="J142" s="353">
        <v>46112</v>
      </c>
      <c r="K142" s="264">
        <v>160.78</v>
      </c>
      <c r="L142" s="264">
        <v>163.74</v>
      </c>
      <c r="M142" s="264">
        <v>281.48</v>
      </c>
      <c r="N142" s="264">
        <v>99.51</v>
      </c>
      <c r="O142" s="264">
        <v>178.09</v>
      </c>
      <c r="P142" s="199"/>
      <c r="Q142" s="123"/>
    </row>
    <row r="143" spans="10:18">
      <c r="K143" s="265"/>
      <c r="L143" s="265"/>
      <c r="M143" s="265"/>
      <c r="N143" s="265"/>
      <c r="O143" s="199"/>
      <c r="P143" s="199"/>
      <c r="Q143" s="123"/>
    </row>
    <row r="145" spans="11:14">
      <c r="K145" s="199"/>
      <c r="L145" s="199"/>
      <c r="M145" s="199"/>
      <c r="N145" s="199"/>
    </row>
    <row r="146" spans="11:14">
      <c r="K146" s="199"/>
      <c r="L146" s="199"/>
      <c r="M146" s="199"/>
      <c r="N146" s="199"/>
    </row>
    <row r="147" spans="11:14">
      <c r="K147" s="199"/>
      <c r="L147" s="199"/>
      <c r="M147" s="199"/>
      <c r="N147" s="199"/>
    </row>
    <row r="148" spans="11:14">
      <c r="K148" s="199"/>
      <c r="L148" s="199"/>
      <c r="M148" s="199"/>
      <c r="N148" s="199"/>
    </row>
    <row r="149" spans="11:14">
      <c r="K149" s="199"/>
      <c r="L149" s="199"/>
      <c r="M149" s="199"/>
      <c r="N149" s="199"/>
    </row>
    <row r="150" spans="11:14">
      <c r="K150" s="199"/>
      <c r="L150" s="199"/>
      <c r="M150" s="199"/>
      <c r="N150" s="199"/>
    </row>
    <row r="151" spans="11:14">
      <c r="K151" s="199"/>
      <c r="L151" s="199"/>
      <c r="M151" s="199"/>
      <c r="N151" s="199"/>
    </row>
    <row r="152" spans="11:14">
      <c r="K152" s="199"/>
      <c r="L152" s="199"/>
      <c r="M152" s="199"/>
      <c r="N152" s="199"/>
    </row>
    <row r="153" spans="11:14">
      <c r="K153" s="199"/>
      <c r="L153" s="199"/>
      <c r="M153" s="199"/>
      <c r="N153" s="199"/>
    </row>
    <row r="154" spans="11:14">
      <c r="K154" s="199"/>
      <c r="L154" s="199"/>
      <c r="M154" s="199"/>
      <c r="N154" s="199"/>
    </row>
    <row r="155" spans="11:14">
      <c r="K155" s="199"/>
      <c r="L155" s="199"/>
      <c r="M155" s="199"/>
      <c r="N155" s="199"/>
    </row>
    <row r="156" spans="11:14">
      <c r="K156" s="199"/>
      <c r="L156" s="199"/>
      <c r="M156" s="199"/>
      <c r="N156" s="199"/>
    </row>
    <row r="157" spans="11:14">
      <c r="K157" s="199"/>
      <c r="L157" s="199"/>
      <c r="M157" s="199"/>
      <c r="N157" s="199"/>
    </row>
    <row r="158" spans="11:14">
      <c r="K158" s="199"/>
      <c r="L158" s="199"/>
      <c r="M158" s="199"/>
      <c r="N158" s="199"/>
    </row>
    <row r="159" spans="11:14">
      <c r="K159" s="199"/>
      <c r="L159" s="199"/>
      <c r="M159" s="199"/>
      <c r="N159" s="199"/>
    </row>
    <row r="160" spans="11:14">
      <c r="K160" s="199"/>
      <c r="L160" s="199"/>
      <c r="M160" s="199"/>
      <c r="N160" s="199"/>
    </row>
    <row r="161" spans="11:14">
      <c r="K161" s="199"/>
      <c r="L161" s="199"/>
      <c r="M161" s="199"/>
      <c r="N161" s="199"/>
    </row>
    <row r="162" spans="11:14">
      <c r="K162" s="199"/>
      <c r="L162" s="199"/>
      <c r="M162" s="199"/>
      <c r="N162" s="199"/>
    </row>
    <row r="163" spans="11:14">
      <c r="K163" s="199"/>
      <c r="L163" s="199"/>
      <c r="M163" s="199"/>
      <c r="N163" s="199"/>
    </row>
    <row r="164" spans="11:14">
      <c r="K164" s="199"/>
      <c r="L164" s="199"/>
      <c r="M164" s="199"/>
      <c r="N164" s="199"/>
    </row>
    <row r="165" spans="11:14">
      <c r="K165" s="199"/>
      <c r="L165" s="199"/>
      <c r="M165" s="199"/>
      <c r="N165" s="199"/>
    </row>
    <row r="166" spans="11:14">
      <c r="K166" s="199"/>
      <c r="L166" s="199"/>
      <c r="M166" s="199"/>
      <c r="N166" s="199"/>
    </row>
    <row r="167" spans="11:14">
      <c r="K167" s="199"/>
      <c r="L167" s="199"/>
      <c r="M167" s="199"/>
      <c r="N167" s="199"/>
    </row>
    <row r="168" spans="11:14">
      <c r="K168" s="199"/>
      <c r="L168" s="199"/>
      <c r="M168" s="199"/>
      <c r="N168" s="199"/>
    </row>
    <row r="169" spans="11:14">
      <c r="K169" s="199"/>
      <c r="L169" s="199"/>
      <c r="M169" s="199"/>
      <c r="N169" s="199"/>
    </row>
    <row r="170" spans="11:14">
      <c r="K170" s="199"/>
      <c r="L170" s="199"/>
      <c r="M170" s="199"/>
      <c r="N170" s="199"/>
    </row>
    <row r="171" spans="11:14">
      <c r="K171" s="199"/>
      <c r="L171" s="199"/>
      <c r="M171" s="199"/>
      <c r="N171" s="199"/>
    </row>
    <row r="172" spans="11:14">
      <c r="K172" s="199"/>
      <c r="L172" s="199"/>
      <c r="M172" s="199"/>
      <c r="N172" s="199"/>
    </row>
    <row r="173" spans="11:14">
      <c r="K173" s="199"/>
      <c r="L173" s="199"/>
      <c r="M173" s="199"/>
      <c r="N173" s="199"/>
    </row>
    <row r="174" spans="11:14">
      <c r="K174" s="199"/>
      <c r="L174" s="199"/>
      <c r="M174" s="199"/>
      <c r="N174" s="199"/>
    </row>
    <row r="175" spans="11:14">
      <c r="K175" s="199"/>
      <c r="L175" s="199"/>
      <c r="M175" s="199"/>
      <c r="N175" s="199"/>
    </row>
    <row r="176" spans="11:14">
      <c r="K176" s="199"/>
      <c r="L176" s="199"/>
      <c r="M176" s="199"/>
      <c r="N176" s="199"/>
    </row>
    <row r="177" spans="11:14">
      <c r="K177" s="199"/>
      <c r="L177" s="199"/>
      <c r="M177" s="199"/>
      <c r="N177" s="199"/>
    </row>
    <row r="178" spans="11:14">
      <c r="K178" s="199"/>
      <c r="L178" s="199"/>
      <c r="M178" s="199"/>
      <c r="N178" s="199"/>
    </row>
    <row r="179" spans="11:14">
      <c r="K179" s="199"/>
      <c r="L179" s="199"/>
      <c r="M179" s="199"/>
      <c r="N179" s="199"/>
    </row>
    <row r="180" spans="11:14">
      <c r="K180" s="199"/>
      <c r="L180" s="199"/>
      <c r="M180" s="199"/>
      <c r="N180" s="199"/>
    </row>
    <row r="181" spans="11:14">
      <c r="K181" s="199"/>
      <c r="L181" s="199"/>
      <c r="M181" s="199"/>
      <c r="N181" s="199"/>
    </row>
    <row r="182" spans="11:14">
      <c r="K182" s="199"/>
      <c r="L182" s="199"/>
      <c r="M182" s="199"/>
      <c r="N182" s="199"/>
    </row>
    <row r="183" spans="11:14">
      <c r="K183" s="199"/>
      <c r="L183" s="199"/>
      <c r="M183" s="199"/>
      <c r="N183" s="199"/>
    </row>
    <row r="184" spans="11:14">
      <c r="K184" s="199"/>
      <c r="L184" s="199"/>
      <c r="M184" s="199"/>
      <c r="N184" s="199"/>
    </row>
    <row r="185" spans="11:14">
      <c r="K185" s="199"/>
      <c r="L185" s="199"/>
      <c r="M185" s="199"/>
      <c r="N185" s="199"/>
    </row>
    <row r="186" spans="11:14">
      <c r="K186" s="199"/>
      <c r="L186" s="199"/>
      <c r="M186" s="199"/>
      <c r="N186" s="199"/>
    </row>
    <row r="187" spans="11:14">
      <c r="K187" s="199"/>
      <c r="L187" s="199"/>
      <c r="M187" s="199"/>
      <c r="N187" s="199"/>
    </row>
    <row r="188" spans="11:14">
      <c r="K188" s="199"/>
      <c r="L188" s="199"/>
      <c r="M188" s="199"/>
      <c r="N188" s="199"/>
    </row>
    <row r="189" spans="11:14">
      <c r="K189" s="199"/>
      <c r="L189" s="199"/>
      <c r="M189" s="199"/>
      <c r="N189" s="199"/>
    </row>
    <row r="190" spans="11:14">
      <c r="K190" s="199"/>
      <c r="L190" s="199"/>
      <c r="M190" s="199"/>
      <c r="N190" s="199"/>
    </row>
    <row r="191" spans="11:14">
      <c r="K191" s="199"/>
      <c r="L191" s="199"/>
      <c r="M191" s="199"/>
      <c r="N191" s="199"/>
    </row>
    <row r="192" spans="11:14">
      <c r="K192" s="199"/>
      <c r="L192" s="199"/>
      <c r="M192" s="199"/>
      <c r="N192" s="199"/>
    </row>
    <row r="193" spans="11:14">
      <c r="K193" s="199"/>
      <c r="L193" s="199"/>
      <c r="M193" s="199"/>
      <c r="N193" s="199"/>
    </row>
    <row r="194" spans="11:14">
      <c r="K194" s="199"/>
      <c r="L194" s="199"/>
      <c r="M194" s="199"/>
      <c r="N194" s="199"/>
    </row>
    <row r="195" spans="11:14">
      <c r="K195" s="199"/>
      <c r="L195" s="199"/>
      <c r="M195" s="199"/>
      <c r="N195" s="199"/>
    </row>
    <row r="196" spans="11:14">
      <c r="K196" s="199"/>
      <c r="L196" s="199"/>
      <c r="M196" s="199"/>
      <c r="N196" s="199"/>
    </row>
    <row r="197" spans="11:14">
      <c r="K197" s="199"/>
      <c r="L197" s="199"/>
      <c r="M197" s="199"/>
      <c r="N197" s="199"/>
    </row>
    <row r="198" spans="11:14">
      <c r="K198" s="199"/>
      <c r="L198" s="199"/>
      <c r="M198" s="199"/>
      <c r="N198" s="199"/>
    </row>
    <row r="199" spans="11:14">
      <c r="K199" s="199"/>
      <c r="L199" s="199"/>
      <c r="M199" s="199"/>
      <c r="N199" s="199"/>
    </row>
    <row r="200" spans="11:14">
      <c r="K200" s="199"/>
      <c r="L200" s="199"/>
      <c r="M200" s="199"/>
      <c r="N200" s="199"/>
    </row>
    <row r="201" spans="11:14">
      <c r="K201" s="199"/>
      <c r="L201" s="199"/>
      <c r="M201" s="199"/>
      <c r="N201" s="199"/>
    </row>
    <row r="202" spans="11:14">
      <c r="K202" s="199"/>
      <c r="L202" s="199"/>
      <c r="M202" s="199"/>
      <c r="N202" s="199"/>
    </row>
    <row r="203" spans="11:14">
      <c r="K203" s="199"/>
      <c r="L203" s="199"/>
      <c r="M203" s="199"/>
      <c r="N203" s="199"/>
    </row>
    <row r="204" spans="11:14">
      <c r="K204" s="199"/>
      <c r="L204" s="199"/>
      <c r="M204" s="199"/>
      <c r="N204" s="199"/>
    </row>
    <row r="205" spans="11:14">
      <c r="K205" s="199"/>
      <c r="L205" s="199"/>
      <c r="M205" s="199"/>
      <c r="N205" s="199"/>
    </row>
    <row r="206" spans="11:14">
      <c r="K206" s="199"/>
      <c r="L206" s="199"/>
      <c r="M206" s="199"/>
      <c r="N206" s="199"/>
    </row>
    <row r="207" spans="11:14">
      <c r="K207" s="199"/>
      <c r="L207" s="199"/>
      <c r="M207" s="199"/>
      <c r="N207" s="199"/>
    </row>
    <row r="208" spans="11:14">
      <c r="K208" s="199"/>
      <c r="L208" s="199"/>
      <c r="M208" s="199"/>
      <c r="N208" s="199"/>
    </row>
    <row r="209" spans="11:14">
      <c r="K209" s="199"/>
      <c r="L209" s="199"/>
      <c r="M209" s="199"/>
      <c r="N209" s="199"/>
    </row>
    <row r="210" spans="11:14">
      <c r="K210" s="199"/>
      <c r="L210" s="199"/>
      <c r="M210" s="199"/>
      <c r="N210" s="199"/>
    </row>
    <row r="211" spans="11:14">
      <c r="K211" s="199"/>
      <c r="L211" s="199"/>
      <c r="M211" s="199"/>
      <c r="N211" s="199"/>
    </row>
    <row r="212" spans="11:14">
      <c r="K212" s="199"/>
      <c r="L212" s="199"/>
      <c r="M212" s="199"/>
      <c r="N212" s="199"/>
    </row>
    <row r="213" spans="11:14">
      <c r="K213" s="199"/>
      <c r="L213" s="199"/>
      <c r="M213" s="199"/>
      <c r="N213" s="199"/>
    </row>
    <row r="214" spans="11:14">
      <c r="K214" s="199"/>
      <c r="L214" s="199"/>
      <c r="M214" s="199"/>
      <c r="N214" s="199"/>
    </row>
    <row r="215" spans="11:14">
      <c r="K215" s="199"/>
      <c r="L215" s="199"/>
      <c r="M215" s="199"/>
      <c r="N215" s="199"/>
    </row>
    <row r="216" spans="11:14">
      <c r="K216" s="199"/>
      <c r="L216" s="199"/>
      <c r="M216" s="199"/>
      <c r="N216" s="199"/>
    </row>
    <row r="217" spans="11:14">
      <c r="K217" s="199"/>
      <c r="L217" s="199"/>
      <c r="M217" s="199"/>
      <c r="N217" s="199"/>
    </row>
    <row r="218" spans="11:14">
      <c r="K218" s="199"/>
      <c r="L218" s="199"/>
      <c r="M218" s="199"/>
      <c r="N218" s="199"/>
    </row>
    <row r="219" spans="11:14">
      <c r="K219" s="199"/>
      <c r="L219" s="199"/>
      <c r="M219" s="199"/>
      <c r="N219" s="199"/>
    </row>
    <row r="220" spans="11:14">
      <c r="K220" s="199"/>
      <c r="L220" s="199"/>
      <c r="M220" s="199"/>
      <c r="N220" s="199"/>
    </row>
    <row r="221" spans="11:14">
      <c r="K221" s="199"/>
      <c r="L221" s="199"/>
      <c r="M221" s="199"/>
      <c r="N221" s="199"/>
    </row>
    <row r="222" spans="11:14">
      <c r="K222" s="199"/>
      <c r="L222" s="199"/>
      <c r="M222" s="199"/>
      <c r="N222" s="199"/>
    </row>
    <row r="223" spans="11:14">
      <c r="K223" s="199"/>
      <c r="L223" s="199"/>
      <c r="M223" s="199"/>
      <c r="N223" s="199"/>
    </row>
    <row r="224" spans="11:14">
      <c r="K224" s="199"/>
      <c r="L224" s="199"/>
      <c r="M224" s="199"/>
      <c r="N224" s="199"/>
    </row>
    <row r="225" spans="11:14">
      <c r="K225" s="199"/>
      <c r="L225" s="199"/>
      <c r="M225" s="199"/>
      <c r="N225" s="199"/>
    </row>
    <row r="226" spans="11:14">
      <c r="K226" s="199"/>
      <c r="L226" s="199"/>
      <c r="M226" s="199"/>
      <c r="N226" s="199"/>
    </row>
    <row r="227" spans="11:14">
      <c r="K227" s="199"/>
      <c r="L227" s="199"/>
      <c r="M227" s="199"/>
      <c r="N227" s="199"/>
    </row>
    <row r="228" spans="11:14">
      <c r="K228" s="199"/>
      <c r="L228" s="199"/>
      <c r="M228" s="199"/>
      <c r="N228" s="199"/>
    </row>
    <row r="229" spans="11:14">
      <c r="K229" s="199"/>
      <c r="L229" s="199"/>
      <c r="M229" s="199"/>
      <c r="N229" s="199"/>
    </row>
    <row r="230" spans="11:14">
      <c r="K230" s="199"/>
      <c r="L230" s="199"/>
      <c r="M230" s="199"/>
      <c r="N230" s="199"/>
    </row>
    <row r="231" spans="11:14">
      <c r="K231" s="199"/>
      <c r="L231" s="199"/>
      <c r="M231" s="199"/>
      <c r="N231" s="199"/>
    </row>
    <row r="232" spans="11:14">
      <c r="K232" s="199"/>
      <c r="L232" s="199"/>
      <c r="M232" s="199"/>
      <c r="N232" s="199"/>
    </row>
    <row r="233" spans="11:14">
      <c r="K233" s="199"/>
      <c r="L233" s="199"/>
      <c r="M233" s="199"/>
      <c r="N233" s="199"/>
    </row>
    <row r="234" spans="11:14">
      <c r="K234" s="199"/>
      <c r="L234" s="199"/>
      <c r="M234" s="199"/>
      <c r="N234" s="199"/>
    </row>
    <row r="235" spans="11:14">
      <c r="K235" s="199"/>
      <c r="L235" s="199"/>
      <c r="M235" s="199"/>
      <c r="N235" s="199"/>
    </row>
    <row r="236" spans="11:14">
      <c r="K236" s="199"/>
      <c r="L236" s="199"/>
      <c r="M236" s="199"/>
      <c r="N236" s="199"/>
    </row>
    <row r="237" spans="11:14">
      <c r="K237" s="199"/>
      <c r="L237" s="199"/>
      <c r="M237" s="199"/>
      <c r="N237" s="199"/>
    </row>
    <row r="238" spans="11:14">
      <c r="K238" s="199"/>
      <c r="L238" s="199"/>
      <c r="M238" s="199"/>
      <c r="N238" s="199"/>
    </row>
    <row r="239" spans="11:14">
      <c r="K239" s="199"/>
      <c r="L239" s="199"/>
      <c r="M239" s="199"/>
      <c r="N239" s="199"/>
    </row>
    <row r="240" spans="11:14">
      <c r="K240" s="199"/>
      <c r="L240" s="199"/>
      <c r="M240" s="199"/>
      <c r="N240" s="199"/>
    </row>
    <row r="241" spans="11:14">
      <c r="K241" s="199"/>
      <c r="L241" s="199"/>
      <c r="M241" s="199"/>
      <c r="N241" s="199"/>
    </row>
    <row r="242" spans="11:14">
      <c r="K242" s="199"/>
      <c r="L242" s="199"/>
      <c r="M242" s="199"/>
      <c r="N242" s="199"/>
    </row>
    <row r="243" spans="11:14">
      <c r="K243" s="199"/>
      <c r="L243" s="199"/>
      <c r="M243" s="199"/>
      <c r="N243" s="199"/>
    </row>
    <row r="244" spans="11:14">
      <c r="K244" s="199"/>
      <c r="L244" s="199"/>
      <c r="M244" s="199"/>
      <c r="N244" s="199"/>
    </row>
    <row r="245" spans="11:14">
      <c r="K245" s="199"/>
      <c r="L245" s="199"/>
      <c r="M245" s="199"/>
      <c r="N245" s="199"/>
    </row>
    <row r="246" spans="11:14">
      <c r="K246" s="199"/>
      <c r="L246" s="199"/>
      <c r="M246" s="199"/>
      <c r="N246" s="199"/>
    </row>
    <row r="247" spans="11:14">
      <c r="K247" s="199"/>
      <c r="L247" s="199"/>
      <c r="M247" s="199"/>
      <c r="N247" s="199"/>
    </row>
    <row r="248" spans="11:14">
      <c r="K248" s="199"/>
      <c r="L248" s="199"/>
      <c r="M248" s="199"/>
      <c r="N248" s="199"/>
    </row>
    <row r="249" spans="11:14">
      <c r="K249" s="199"/>
      <c r="L249" s="199"/>
      <c r="M249" s="199"/>
      <c r="N249" s="199"/>
    </row>
    <row r="250" spans="11:14">
      <c r="K250" s="199"/>
      <c r="L250" s="199"/>
      <c r="M250" s="199"/>
      <c r="N250" s="199"/>
    </row>
    <row r="251" spans="11:14">
      <c r="K251" s="199"/>
      <c r="L251" s="199"/>
      <c r="M251" s="199"/>
      <c r="N251" s="199"/>
    </row>
    <row r="252" spans="11:14">
      <c r="K252" s="199"/>
      <c r="L252" s="199"/>
      <c r="M252" s="199"/>
      <c r="N252" s="199"/>
    </row>
    <row r="253" spans="11:14">
      <c r="K253" s="199"/>
      <c r="L253" s="199"/>
      <c r="M253" s="199"/>
      <c r="N253" s="199"/>
    </row>
    <row r="254" spans="11:14">
      <c r="K254" s="199"/>
      <c r="L254" s="199"/>
      <c r="M254" s="199"/>
      <c r="N254" s="199"/>
    </row>
    <row r="255" spans="11:14">
      <c r="K255" s="199"/>
      <c r="L255" s="199"/>
      <c r="M255" s="199"/>
      <c r="N255" s="199"/>
    </row>
    <row r="256" spans="11:14">
      <c r="K256" s="199"/>
      <c r="L256" s="199"/>
      <c r="M256" s="199"/>
      <c r="N256" s="199"/>
    </row>
    <row r="257" spans="11:14">
      <c r="K257" s="199"/>
      <c r="L257" s="199"/>
      <c r="M257" s="199"/>
      <c r="N257" s="199"/>
    </row>
    <row r="258" spans="11:14">
      <c r="K258" s="199"/>
      <c r="L258" s="199"/>
      <c r="M258" s="199"/>
      <c r="N258" s="199"/>
    </row>
    <row r="259" spans="11:14">
      <c r="K259" s="199"/>
      <c r="L259" s="199"/>
      <c r="M259" s="199"/>
      <c r="N259" s="199"/>
    </row>
    <row r="260" spans="11:14">
      <c r="K260" s="199"/>
      <c r="L260" s="199"/>
      <c r="M260" s="199"/>
      <c r="N260" s="199"/>
    </row>
    <row r="261" spans="11:14">
      <c r="K261" s="199"/>
      <c r="L261" s="199"/>
      <c r="M261" s="199"/>
      <c r="N261" s="199"/>
    </row>
    <row r="262" spans="11:14">
      <c r="K262" s="199"/>
      <c r="L262" s="199"/>
      <c r="M262" s="199"/>
      <c r="N262" s="199"/>
    </row>
    <row r="263" spans="11:14">
      <c r="K263" s="199"/>
      <c r="L263" s="199"/>
      <c r="M263" s="199"/>
      <c r="N263" s="199"/>
    </row>
    <row r="264" spans="11:14">
      <c r="K264" s="199"/>
      <c r="L264" s="199"/>
      <c r="M264" s="199"/>
      <c r="N264" s="199"/>
    </row>
    <row r="265" spans="11:14">
      <c r="K265" s="199"/>
      <c r="L265" s="199"/>
      <c r="M265" s="199"/>
      <c r="N265" s="199"/>
    </row>
    <row r="266" spans="11:14">
      <c r="K266" s="199"/>
      <c r="L266" s="199"/>
      <c r="M266" s="199"/>
      <c r="N266" s="199"/>
    </row>
    <row r="267" spans="11:14">
      <c r="K267" s="199"/>
      <c r="L267" s="199"/>
      <c r="M267" s="199"/>
      <c r="N267" s="199"/>
    </row>
    <row r="268" spans="11:14">
      <c r="K268" s="199"/>
      <c r="L268" s="199"/>
      <c r="M268" s="199"/>
      <c r="N268" s="199"/>
    </row>
    <row r="269" spans="11:14">
      <c r="K269" s="199"/>
      <c r="L269" s="199"/>
      <c r="M269" s="199"/>
      <c r="N269" s="199"/>
    </row>
    <row r="270" spans="11:14">
      <c r="K270" s="199"/>
      <c r="L270" s="199"/>
      <c r="M270" s="199"/>
      <c r="N270" s="199"/>
    </row>
    <row r="271" spans="11:14">
      <c r="K271" s="199"/>
      <c r="L271" s="199"/>
      <c r="M271" s="199"/>
      <c r="N271" s="199"/>
    </row>
    <row r="272" spans="11:14">
      <c r="K272" s="199"/>
      <c r="L272" s="199"/>
      <c r="M272" s="199"/>
      <c r="N272" s="199"/>
    </row>
    <row r="273" spans="11:14">
      <c r="K273" s="199"/>
      <c r="L273" s="199"/>
      <c r="M273" s="199"/>
      <c r="N273" s="199"/>
    </row>
    <row r="274" spans="11:14">
      <c r="K274" s="199"/>
      <c r="L274" s="199"/>
      <c r="M274" s="199"/>
      <c r="N274" s="199"/>
    </row>
    <row r="275" spans="11:14">
      <c r="K275" s="199"/>
      <c r="L275" s="199"/>
      <c r="M275" s="199"/>
      <c r="N275" s="199"/>
    </row>
    <row r="276" spans="11:14">
      <c r="K276" s="199"/>
      <c r="L276" s="199"/>
      <c r="M276" s="199"/>
      <c r="N276" s="199"/>
    </row>
    <row r="277" spans="11:14">
      <c r="K277" s="199"/>
      <c r="L277" s="199"/>
      <c r="M277" s="199"/>
      <c r="N277" s="199"/>
    </row>
    <row r="278" spans="11:14">
      <c r="K278" s="199"/>
      <c r="L278" s="199"/>
      <c r="M278" s="199"/>
      <c r="N278" s="199"/>
    </row>
  </sheetData>
  <phoneticPr fontId="33" type="noConversion"/>
  <hyperlinks>
    <hyperlink ref="I1" location="'Table of Contents'!B13" display="Back to Table of Contents" xr:uid="{5767E4BA-46E2-42F8-9554-977DE30540C4}"/>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96630-5C7B-42BF-957E-7546D869244D}">
  <sheetPr codeName="Sheet27">
    <tabColor theme="4" tint="0.59999389629810485"/>
  </sheetPr>
  <dimension ref="A1:AB767"/>
  <sheetViews>
    <sheetView showGridLines="0" zoomScaleNormal="100" workbookViewId="0">
      <selection activeCell="I1" sqref="I1"/>
    </sheetView>
  </sheetViews>
  <sheetFormatPr defaultColWidth="8.7109375" defaultRowHeight="14.25"/>
  <cols>
    <col min="1" max="7" width="9.140625" customWidth="1"/>
    <col min="8" max="8" width="3.42578125" style="200" customWidth="1"/>
    <col min="9" max="9" width="9.140625" style="201" customWidth="1"/>
    <col min="10" max="10" width="12.5703125" style="201" customWidth="1"/>
    <col min="11" max="15" width="16.42578125" style="201" customWidth="1"/>
    <col min="16" max="16" width="9.140625" style="201" customWidth="1"/>
    <col min="17" max="17" width="12.5703125" style="201" customWidth="1"/>
    <col min="18" max="25" width="8" style="201" customWidth="1"/>
    <col min="26" max="16384" width="8.7109375" style="201"/>
  </cols>
  <sheetData>
    <row r="1" spans="8:28" s="250" customFormat="1" ht="14.1" customHeight="1">
      <c r="H1" s="253"/>
      <c r="I1" s="247" t="s">
        <v>91</v>
      </c>
    </row>
    <row r="2" spans="8:28" ht="15">
      <c r="I2" s="193"/>
      <c r="J2" s="217" t="s">
        <v>140</v>
      </c>
      <c r="K2" s="195"/>
      <c r="L2" s="195"/>
      <c r="M2" s="195"/>
      <c r="N2" s="195"/>
      <c r="O2" s="195"/>
      <c r="P2" s="195"/>
      <c r="Q2" s="195"/>
      <c r="R2" s="195"/>
      <c r="S2" s="195"/>
      <c r="T2" s="195"/>
      <c r="U2" s="195"/>
      <c r="V2" s="195"/>
      <c r="W2" s="195"/>
    </row>
    <row r="3" spans="8:28" ht="15">
      <c r="I3" s="193"/>
      <c r="J3" s="295" t="s">
        <v>141</v>
      </c>
      <c r="K3" s="195"/>
      <c r="L3" s="195"/>
      <c r="M3" s="195"/>
      <c r="N3" s="195"/>
      <c r="O3" s="195"/>
      <c r="P3" s="195"/>
      <c r="Q3" s="195"/>
      <c r="R3" s="195"/>
      <c r="S3" s="195"/>
      <c r="T3" s="195"/>
      <c r="U3" s="195"/>
      <c r="V3" s="195"/>
      <c r="W3" s="195"/>
    </row>
    <row r="4" spans="8:28" ht="15">
      <c r="I4" s="193"/>
      <c r="J4" s="295"/>
      <c r="K4" s="195"/>
      <c r="L4" s="195"/>
      <c r="M4" s="195"/>
      <c r="N4" s="195"/>
      <c r="O4" s="195"/>
      <c r="P4" s="195"/>
      <c r="Q4" s="195"/>
      <c r="R4" s="195"/>
      <c r="S4" s="195"/>
      <c r="T4" s="195"/>
      <c r="U4" s="195"/>
      <c r="V4" s="195"/>
      <c r="W4" s="195"/>
    </row>
    <row r="5" spans="8:28" ht="15">
      <c r="I5" s="193"/>
      <c r="J5" s="295"/>
      <c r="K5" s="195"/>
      <c r="L5" s="195"/>
      <c r="M5" s="195"/>
      <c r="N5" s="195"/>
      <c r="O5" s="195"/>
      <c r="P5" s="195"/>
      <c r="Q5" s="195"/>
      <c r="S5" s="195"/>
      <c r="T5" s="195"/>
      <c r="U5" s="195"/>
      <c r="V5" s="195"/>
      <c r="W5" s="195"/>
    </row>
    <row r="6" spans="8:28" ht="15">
      <c r="I6" s="30"/>
      <c r="P6" s="195"/>
      <c r="Q6" s="195"/>
      <c r="R6" s="195"/>
      <c r="S6" s="195"/>
      <c r="T6" s="195"/>
      <c r="U6" s="195"/>
      <c r="V6" s="195"/>
      <c r="W6" s="195"/>
    </row>
    <row r="7" spans="8:28" ht="15">
      <c r="I7" s="30"/>
      <c r="P7" s="195"/>
      <c r="Q7" s="202"/>
      <c r="R7" s="375"/>
      <c r="S7" s="375"/>
      <c r="T7" s="375"/>
      <c r="U7" s="375"/>
      <c r="V7" s="375"/>
      <c r="W7" s="195"/>
      <c r="X7" s="195"/>
      <c r="Y7" s="195"/>
      <c r="Z7" s="195"/>
      <c r="AA7" s="195"/>
      <c r="AB7" s="195"/>
    </row>
    <row r="8" spans="8:28" ht="15">
      <c r="I8" s="354"/>
      <c r="J8" s="187"/>
      <c r="K8" s="34" t="s">
        <v>2</v>
      </c>
      <c r="L8" s="34" t="s">
        <v>44</v>
      </c>
      <c r="M8" s="34" t="s">
        <v>81</v>
      </c>
      <c r="N8" s="34" t="s">
        <v>3</v>
      </c>
      <c r="O8" s="34" t="s">
        <v>78</v>
      </c>
      <c r="P8" s="30"/>
      <c r="Q8" s="195"/>
      <c r="R8" s="375"/>
      <c r="S8" s="375"/>
      <c r="T8" s="375"/>
      <c r="U8" s="375"/>
      <c r="V8" s="375"/>
      <c r="W8" s="213"/>
    </row>
    <row r="9" spans="8:28" ht="15">
      <c r="I9" s="354"/>
      <c r="J9" s="42">
        <v>1998</v>
      </c>
      <c r="K9" s="70">
        <v>5</v>
      </c>
      <c r="L9" s="70">
        <v>6.57</v>
      </c>
      <c r="M9" s="70">
        <v>0</v>
      </c>
      <c r="N9" s="70">
        <v>65</v>
      </c>
      <c r="O9" s="70">
        <v>0</v>
      </c>
      <c r="P9" s="30"/>
      <c r="Q9" s="375"/>
      <c r="R9" s="375"/>
      <c r="S9" s="375"/>
      <c r="T9" s="375"/>
      <c r="U9" s="375"/>
      <c r="V9" s="375"/>
      <c r="W9" s="243"/>
    </row>
    <row r="10" spans="8:28" ht="15">
      <c r="I10" s="30"/>
      <c r="J10" s="42">
        <v>1999</v>
      </c>
      <c r="K10" s="70">
        <v>5</v>
      </c>
      <c r="L10" s="70">
        <v>6.57</v>
      </c>
      <c r="M10" s="70">
        <v>0</v>
      </c>
      <c r="N10" s="70">
        <v>70</v>
      </c>
      <c r="O10" s="70">
        <v>0</v>
      </c>
      <c r="P10" s="30"/>
      <c r="Q10" s="375"/>
      <c r="R10" s="375"/>
      <c r="S10" s="375"/>
      <c r="T10" s="375"/>
      <c r="U10" s="375"/>
      <c r="V10" s="375"/>
      <c r="W10" s="243"/>
    </row>
    <row r="11" spans="8:28" ht="15">
      <c r="I11" s="30"/>
      <c r="J11" s="355">
        <v>2000</v>
      </c>
      <c r="K11" s="70">
        <v>5</v>
      </c>
      <c r="L11" s="70">
        <v>5.47</v>
      </c>
      <c r="M11" s="70">
        <v>0</v>
      </c>
      <c r="N11" s="70">
        <v>73</v>
      </c>
      <c r="O11" s="70">
        <v>0</v>
      </c>
      <c r="P11" s="30"/>
      <c r="Q11" s="375"/>
      <c r="R11" s="375"/>
      <c r="S11" s="375"/>
      <c r="T11" s="375"/>
      <c r="U11" s="375"/>
      <c r="V11" s="375"/>
      <c r="W11" s="243"/>
    </row>
    <row r="12" spans="8:28" ht="15">
      <c r="I12" s="30"/>
      <c r="J12" s="42">
        <v>2001</v>
      </c>
      <c r="K12" s="70">
        <v>5</v>
      </c>
      <c r="L12" s="70">
        <v>5.47</v>
      </c>
      <c r="M12" s="70">
        <v>0</v>
      </c>
      <c r="N12" s="70">
        <v>73</v>
      </c>
      <c r="O12" s="70">
        <v>0</v>
      </c>
      <c r="P12" s="30"/>
      <c r="Q12" s="375"/>
      <c r="R12" s="375"/>
      <c r="S12" s="375"/>
      <c r="T12" s="375"/>
      <c r="U12" s="375"/>
      <c r="V12" s="375"/>
      <c r="W12" s="243"/>
    </row>
    <row r="13" spans="8:28" ht="15">
      <c r="I13" s="30"/>
      <c r="J13" s="42">
        <v>2002</v>
      </c>
      <c r="K13" s="70">
        <v>0.5</v>
      </c>
      <c r="L13" s="70">
        <v>7.47</v>
      </c>
      <c r="M13" s="70">
        <v>0</v>
      </c>
      <c r="N13" s="70">
        <v>88</v>
      </c>
      <c r="O13" s="70">
        <v>0</v>
      </c>
      <c r="P13" s="30"/>
      <c r="Q13" s="375"/>
      <c r="R13" s="375"/>
      <c r="S13" s="375"/>
      <c r="T13" s="375"/>
      <c r="U13" s="375"/>
      <c r="V13" s="375"/>
      <c r="W13" s="243"/>
    </row>
    <row r="14" spans="8:28" ht="15">
      <c r="I14" s="30"/>
      <c r="J14" s="42">
        <v>2003</v>
      </c>
      <c r="K14" s="70">
        <v>0</v>
      </c>
      <c r="L14" s="70">
        <v>7.15</v>
      </c>
      <c r="M14" s="70">
        <v>0</v>
      </c>
      <c r="N14" s="70">
        <v>92</v>
      </c>
      <c r="O14" s="70">
        <v>0</v>
      </c>
      <c r="P14" s="30"/>
      <c r="Q14" s="375"/>
      <c r="R14" s="375"/>
      <c r="S14" s="375"/>
      <c r="T14" s="375"/>
      <c r="U14" s="375"/>
      <c r="V14" s="375"/>
      <c r="W14" s="243"/>
    </row>
    <row r="15" spans="8:28" ht="15">
      <c r="I15" s="30"/>
      <c r="J15" s="42">
        <v>2004</v>
      </c>
      <c r="K15" s="70">
        <v>0</v>
      </c>
      <c r="L15" s="70">
        <v>7.15</v>
      </c>
      <c r="M15" s="70">
        <v>0</v>
      </c>
      <c r="N15" s="70">
        <v>95</v>
      </c>
      <c r="O15" s="70">
        <v>0</v>
      </c>
      <c r="P15" s="30"/>
      <c r="Q15" s="375"/>
      <c r="R15" s="375"/>
      <c r="S15" s="375"/>
      <c r="T15" s="375"/>
      <c r="U15" s="375"/>
      <c r="V15" s="375"/>
      <c r="W15" s="243"/>
    </row>
    <row r="16" spans="8:28" ht="15">
      <c r="I16" s="30"/>
      <c r="J16" s="42">
        <v>2005</v>
      </c>
      <c r="K16" s="70">
        <v>0</v>
      </c>
      <c r="L16" s="70">
        <v>8.0500000000000007</v>
      </c>
      <c r="M16" s="70">
        <v>0</v>
      </c>
      <c r="N16" s="70">
        <v>119</v>
      </c>
      <c r="O16" s="70">
        <v>0</v>
      </c>
      <c r="P16" s="30"/>
      <c r="Q16" s="375"/>
      <c r="R16" s="375"/>
      <c r="S16" s="375"/>
      <c r="T16" s="375"/>
      <c r="U16" s="375"/>
      <c r="V16" s="375"/>
      <c r="W16" s="243"/>
    </row>
    <row r="17" spans="9:23" ht="15">
      <c r="I17" s="30"/>
      <c r="J17" s="42">
        <v>2006</v>
      </c>
      <c r="K17" s="70">
        <v>0</v>
      </c>
      <c r="L17" s="70">
        <v>4.03</v>
      </c>
      <c r="M17" s="70">
        <v>0</v>
      </c>
      <c r="N17" s="70">
        <v>119</v>
      </c>
      <c r="O17" s="70">
        <v>0</v>
      </c>
      <c r="P17" s="30"/>
      <c r="Q17" s="375"/>
      <c r="R17" s="375"/>
      <c r="S17" s="375"/>
      <c r="T17" s="375"/>
      <c r="U17" s="375"/>
      <c r="V17" s="375"/>
      <c r="W17" s="243"/>
    </row>
    <row r="18" spans="9:23" ht="15">
      <c r="I18" s="30"/>
      <c r="J18" s="42">
        <v>2007</v>
      </c>
      <c r="K18" s="70">
        <v>0</v>
      </c>
      <c r="L18" s="70">
        <v>3.73</v>
      </c>
      <c r="M18" s="70">
        <v>0</v>
      </c>
      <c r="N18" s="70">
        <v>120</v>
      </c>
      <c r="O18" s="70">
        <v>0</v>
      </c>
      <c r="P18" s="30"/>
      <c r="Q18" s="375"/>
      <c r="R18" s="375"/>
      <c r="S18" s="375"/>
      <c r="T18" s="375"/>
      <c r="U18" s="375"/>
      <c r="V18" s="375"/>
      <c r="W18" s="243"/>
    </row>
    <row r="19" spans="9:23" ht="15">
      <c r="I19" s="30"/>
      <c r="J19" s="42">
        <v>2008</v>
      </c>
      <c r="K19" s="70">
        <v>0</v>
      </c>
      <c r="L19" s="70">
        <v>3.73</v>
      </c>
      <c r="M19" s="70">
        <v>0</v>
      </c>
      <c r="N19" s="70">
        <v>120</v>
      </c>
      <c r="O19" s="70">
        <v>0</v>
      </c>
      <c r="P19" s="30"/>
      <c r="Q19" s="375"/>
      <c r="R19" s="375"/>
      <c r="S19" s="375"/>
      <c r="T19" s="375"/>
      <c r="U19" s="375"/>
      <c r="V19" s="375"/>
      <c r="W19" s="243"/>
    </row>
    <row r="20" spans="9:23" ht="15">
      <c r="I20" s="30"/>
      <c r="J20" s="42">
        <v>2009</v>
      </c>
      <c r="K20" s="70">
        <v>0</v>
      </c>
      <c r="L20" s="70">
        <v>3.6</v>
      </c>
      <c r="M20" s="70">
        <v>0</v>
      </c>
      <c r="N20" s="70">
        <v>129</v>
      </c>
      <c r="O20" s="70">
        <v>0</v>
      </c>
      <c r="P20" s="30"/>
      <c r="Q20" s="375"/>
      <c r="R20" s="375"/>
      <c r="S20" s="375"/>
      <c r="T20" s="375"/>
      <c r="U20" s="375"/>
      <c r="V20" s="375"/>
      <c r="W20" s="243"/>
    </row>
    <row r="21" spans="9:23" ht="15">
      <c r="I21" s="30"/>
      <c r="J21" s="42">
        <v>2010</v>
      </c>
      <c r="K21" s="70">
        <v>0</v>
      </c>
      <c r="L21" s="70">
        <v>3.625445</v>
      </c>
      <c r="M21" s="70">
        <v>0</v>
      </c>
      <c r="N21" s="70">
        <v>130</v>
      </c>
      <c r="O21" s="70">
        <v>0</v>
      </c>
      <c r="P21" s="30"/>
      <c r="Q21" s="375"/>
      <c r="R21" s="375"/>
      <c r="S21" s="375"/>
      <c r="T21" s="375"/>
      <c r="U21" s="375"/>
      <c r="V21" s="375"/>
      <c r="W21" s="243"/>
    </row>
    <row r="22" spans="9:23" ht="15">
      <c r="I22" s="30"/>
      <c r="J22" s="42">
        <v>2011</v>
      </c>
      <c r="K22" s="70">
        <v>0</v>
      </c>
      <c r="L22" s="70">
        <v>3.33</v>
      </c>
      <c r="M22" s="70">
        <v>0</v>
      </c>
      <c r="N22" s="70">
        <v>105</v>
      </c>
      <c r="O22" s="70">
        <v>2.2000000000000002</v>
      </c>
      <c r="P22" s="30"/>
      <c r="Q22" s="375"/>
      <c r="R22" s="375"/>
      <c r="S22" s="375"/>
      <c r="T22" s="375"/>
      <c r="U22" s="375"/>
      <c r="V22" s="375"/>
      <c r="W22" s="243"/>
    </row>
    <row r="23" spans="9:23" ht="15">
      <c r="I23" s="30"/>
      <c r="J23" s="42">
        <v>2012</v>
      </c>
      <c r="K23" s="70">
        <v>0.8</v>
      </c>
      <c r="L23" s="70">
        <v>5.76</v>
      </c>
      <c r="M23" s="70">
        <v>0</v>
      </c>
      <c r="N23" s="70">
        <v>100</v>
      </c>
      <c r="O23" s="70">
        <v>3.2</v>
      </c>
      <c r="P23" s="30"/>
      <c r="Q23" s="375"/>
      <c r="R23" s="375"/>
      <c r="S23" s="375"/>
      <c r="T23" s="375"/>
      <c r="U23" s="375"/>
      <c r="V23" s="375"/>
      <c r="W23" s="243"/>
    </row>
    <row r="24" spans="9:23" ht="15">
      <c r="I24" s="30"/>
      <c r="J24" s="42">
        <v>2013</v>
      </c>
      <c r="K24" s="70">
        <v>5.5</v>
      </c>
      <c r="L24" s="70">
        <v>6.93</v>
      </c>
      <c r="M24" s="70">
        <v>0</v>
      </c>
      <c r="N24" s="70">
        <v>95</v>
      </c>
      <c r="O24" s="70">
        <v>2</v>
      </c>
      <c r="P24" s="30"/>
      <c r="Q24" s="375"/>
      <c r="R24" s="375"/>
      <c r="S24" s="375"/>
      <c r="T24" s="375"/>
      <c r="U24" s="375"/>
      <c r="V24" s="375"/>
      <c r="W24" s="243"/>
    </row>
    <row r="25" spans="9:23" ht="15">
      <c r="I25" s="30"/>
      <c r="J25" s="42">
        <v>2014</v>
      </c>
      <c r="K25" s="70">
        <v>5.4</v>
      </c>
      <c r="L25" s="70">
        <v>8.0399999999999991</v>
      </c>
      <c r="M25" s="70">
        <v>0</v>
      </c>
      <c r="N25" s="70">
        <v>105</v>
      </c>
      <c r="O25" s="70">
        <v>8</v>
      </c>
      <c r="P25" s="30"/>
      <c r="Q25" s="375"/>
      <c r="R25" s="375"/>
      <c r="S25" s="375"/>
      <c r="T25" s="375"/>
      <c r="U25" s="375"/>
      <c r="V25" s="375"/>
      <c r="W25" s="243"/>
    </row>
    <row r="26" spans="9:23" ht="15">
      <c r="I26" s="30"/>
      <c r="J26" s="42">
        <v>2015</v>
      </c>
      <c r="K26" s="70">
        <v>5.9</v>
      </c>
      <c r="L26" s="70">
        <v>6.89</v>
      </c>
      <c r="M26" s="70">
        <v>0</v>
      </c>
      <c r="N26" s="70">
        <v>105</v>
      </c>
      <c r="O26" s="70">
        <v>12</v>
      </c>
      <c r="P26" s="30"/>
      <c r="Q26" s="375"/>
      <c r="R26" s="375"/>
      <c r="S26" s="375"/>
      <c r="T26" s="375"/>
      <c r="U26" s="375"/>
      <c r="V26" s="375"/>
      <c r="W26" s="243"/>
    </row>
    <row r="27" spans="9:23" ht="15">
      <c r="I27" s="30"/>
      <c r="J27" s="42">
        <v>2016</v>
      </c>
      <c r="K27" s="70">
        <v>0</v>
      </c>
      <c r="L27" s="70">
        <v>8.6199999999999992</v>
      </c>
      <c r="M27" s="70">
        <v>0</v>
      </c>
      <c r="N27" s="70">
        <v>105</v>
      </c>
      <c r="O27" s="70">
        <v>15</v>
      </c>
      <c r="P27" s="30"/>
      <c r="Q27" s="375"/>
      <c r="R27" s="375"/>
      <c r="S27" s="375"/>
      <c r="T27" s="375"/>
      <c r="U27" s="375"/>
      <c r="V27" s="375"/>
      <c r="W27" s="243"/>
    </row>
    <row r="28" spans="9:23" ht="15">
      <c r="I28" s="30"/>
      <c r="J28" s="42">
        <v>2017</v>
      </c>
      <c r="K28" s="70">
        <v>0</v>
      </c>
      <c r="L28" s="70">
        <v>7.78</v>
      </c>
      <c r="M28" s="70">
        <v>0</v>
      </c>
      <c r="N28" s="70">
        <v>105</v>
      </c>
      <c r="O28" s="70">
        <v>19</v>
      </c>
      <c r="P28" s="30"/>
      <c r="Q28" s="375"/>
      <c r="R28" s="375"/>
      <c r="S28" s="375"/>
      <c r="T28" s="375"/>
      <c r="U28" s="375"/>
      <c r="V28" s="375"/>
      <c r="W28" s="243"/>
    </row>
    <row r="29" spans="9:23" ht="15">
      <c r="I29" s="30"/>
      <c r="J29" s="42">
        <v>2018</v>
      </c>
      <c r="K29" s="70">
        <v>18</v>
      </c>
      <c r="L29" s="70">
        <v>11.45</v>
      </c>
      <c r="M29" s="70">
        <v>19</v>
      </c>
      <c r="N29" s="70">
        <v>120</v>
      </c>
      <c r="O29" s="70">
        <v>21</v>
      </c>
      <c r="P29" s="30"/>
      <c r="Q29" s="375"/>
      <c r="R29" s="375"/>
      <c r="S29" s="375"/>
      <c r="T29" s="375"/>
      <c r="U29" s="375"/>
      <c r="V29" s="375"/>
      <c r="W29" s="243"/>
    </row>
    <row r="30" spans="9:23" ht="15">
      <c r="I30" s="30"/>
      <c r="J30" s="42">
        <v>2019</v>
      </c>
      <c r="K30" s="70">
        <v>28</v>
      </c>
      <c r="L30" s="70">
        <v>13.776</v>
      </c>
      <c r="M30" s="70">
        <v>25</v>
      </c>
      <c r="N30" s="70">
        <v>132</v>
      </c>
      <c r="O30" s="70">
        <v>20</v>
      </c>
      <c r="P30" s="30"/>
      <c r="Q30" s="375"/>
      <c r="R30" s="375"/>
      <c r="S30" s="375"/>
      <c r="T30" s="375"/>
      <c r="U30" s="375"/>
      <c r="V30" s="375"/>
      <c r="W30" s="243"/>
    </row>
    <row r="31" spans="9:23" ht="15">
      <c r="I31" s="30"/>
      <c r="J31" s="42">
        <v>2020</v>
      </c>
      <c r="K31" s="70">
        <v>39</v>
      </c>
      <c r="L31" s="70">
        <v>13.7</v>
      </c>
      <c r="M31" s="70">
        <v>31</v>
      </c>
      <c r="N31" s="70">
        <v>140</v>
      </c>
      <c r="O31" s="70">
        <v>21</v>
      </c>
      <c r="P31" s="30"/>
      <c r="Q31" s="375"/>
      <c r="R31" s="375"/>
      <c r="S31" s="375"/>
      <c r="T31" s="375"/>
      <c r="U31" s="375"/>
      <c r="V31" s="375"/>
      <c r="W31" s="243"/>
    </row>
    <row r="32" spans="9:23" ht="15">
      <c r="I32" s="30"/>
      <c r="J32" s="42">
        <v>2021</v>
      </c>
      <c r="K32" s="70">
        <v>42</v>
      </c>
      <c r="L32" s="70">
        <v>21.66</v>
      </c>
      <c r="M32" s="70">
        <v>35</v>
      </c>
      <c r="N32" s="70">
        <v>168</v>
      </c>
      <c r="O32" s="70">
        <v>24</v>
      </c>
      <c r="P32" s="30"/>
      <c r="Q32" s="375"/>
      <c r="R32" s="375"/>
      <c r="S32" s="375"/>
      <c r="T32" s="375"/>
      <c r="U32" s="375"/>
      <c r="V32" s="375"/>
      <c r="W32" s="243"/>
    </row>
    <row r="33" spans="9:23" ht="15">
      <c r="I33" s="30"/>
      <c r="J33" s="42">
        <v>2022</v>
      </c>
      <c r="K33" s="70">
        <v>42</v>
      </c>
      <c r="L33" s="70">
        <v>11.14</v>
      </c>
      <c r="M33" s="70">
        <v>12</v>
      </c>
      <c r="N33" s="70">
        <v>210</v>
      </c>
      <c r="O33" s="70">
        <v>18</v>
      </c>
      <c r="P33" s="30"/>
      <c r="Q33" s="375"/>
      <c r="R33" s="375"/>
      <c r="S33" s="375"/>
      <c r="T33" s="375"/>
      <c r="U33" s="375"/>
      <c r="V33" s="375"/>
      <c r="W33" s="243"/>
    </row>
    <row r="34" spans="9:23" ht="15">
      <c r="I34" s="30"/>
      <c r="J34" s="42">
        <v>2023</v>
      </c>
      <c r="K34" s="70">
        <v>41.6</v>
      </c>
      <c r="L34" s="70">
        <v>20.49</v>
      </c>
      <c r="M34" s="70">
        <v>43</v>
      </c>
      <c r="N34" s="70">
        <v>255</v>
      </c>
      <c r="O34" s="70">
        <v>16</v>
      </c>
      <c r="P34" s="30"/>
      <c r="Q34" s="375"/>
      <c r="R34" s="375"/>
      <c r="S34" s="375"/>
      <c r="T34" s="375"/>
      <c r="U34" s="375"/>
      <c r="V34" s="375"/>
      <c r="W34" s="243"/>
    </row>
    <row r="35" spans="9:23" ht="15">
      <c r="I35" s="30"/>
      <c r="J35" s="42">
        <v>2024</v>
      </c>
      <c r="K35" s="70">
        <v>45</v>
      </c>
      <c r="L35" s="70">
        <v>34.950000000000003</v>
      </c>
      <c r="M35" s="70">
        <v>31</v>
      </c>
      <c r="N35" s="70">
        <v>270</v>
      </c>
      <c r="O35" s="70">
        <v>13</v>
      </c>
      <c r="P35" s="144"/>
      <c r="Q35" s="375"/>
      <c r="R35" s="243"/>
      <c r="S35" s="243"/>
      <c r="T35" s="195"/>
      <c r="U35" s="195"/>
      <c r="V35" s="243"/>
      <c r="W35" s="243"/>
    </row>
    <row r="36" spans="9:23" ht="15">
      <c r="I36" s="195"/>
      <c r="J36" s="42"/>
      <c r="K36" s="70"/>
      <c r="L36" s="70"/>
      <c r="M36" s="70"/>
      <c r="N36" s="70"/>
      <c r="O36" s="70"/>
      <c r="P36" s="30"/>
      <c r="Q36" s="375"/>
      <c r="R36" s="243"/>
      <c r="S36" s="243"/>
      <c r="T36" s="195"/>
      <c r="U36" s="195"/>
      <c r="V36" s="243"/>
      <c r="W36" s="243"/>
    </row>
    <row r="37" spans="9:23" ht="15">
      <c r="I37" s="195"/>
      <c r="J37" s="30"/>
      <c r="K37" s="155"/>
      <c r="L37" s="155"/>
      <c r="M37" s="30"/>
      <c r="N37" s="30"/>
      <c r="O37" s="155"/>
      <c r="P37" s="30"/>
      <c r="Q37" s="195"/>
      <c r="R37" s="243"/>
      <c r="S37" s="243"/>
      <c r="T37" s="195"/>
      <c r="U37" s="195"/>
      <c r="V37" s="243"/>
      <c r="W37" s="243"/>
    </row>
    <row r="38" spans="9:23" ht="15">
      <c r="I38" s="195"/>
      <c r="J38" s="195"/>
      <c r="K38" s="243"/>
      <c r="L38" s="243"/>
      <c r="M38" s="195"/>
      <c r="N38" s="195"/>
      <c r="O38" s="243"/>
      <c r="P38" s="195"/>
      <c r="Q38" s="195"/>
      <c r="R38" s="243"/>
      <c r="S38" s="243"/>
      <c r="T38" s="195"/>
      <c r="U38" s="195"/>
      <c r="V38" s="243"/>
      <c r="W38" s="243"/>
    </row>
    <row r="39" spans="9:23" ht="15">
      <c r="I39" s="195"/>
      <c r="J39" s="195"/>
      <c r="K39" s="243"/>
      <c r="L39" s="243"/>
      <c r="M39" s="195"/>
      <c r="N39" s="195"/>
      <c r="O39" s="243"/>
      <c r="P39" s="195"/>
      <c r="Q39" s="195"/>
      <c r="R39" s="243"/>
      <c r="S39" s="243"/>
      <c r="T39" s="195"/>
      <c r="U39" s="195"/>
      <c r="V39" s="243"/>
      <c r="W39" s="243"/>
    </row>
    <row r="40" spans="9:23" ht="15">
      <c r="I40" s="195"/>
      <c r="J40" s="195"/>
      <c r="K40" s="243"/>
      <c r="L40" s="243"/>
      <c r="M40" s="195"/>
      <c r="N40" s="195"/>
      <c r="O40" s="243"/>
      <c r="P40" s="195"/>
      <c r="Q40" s="195"/>
      <c r="R40" s="243"/>
      <c r="S40" s="243"/>
      <c r="T40" s="195"/>
      <c r="U40" s="195"/>
      <c r="V40" s="243"/>
      <c r="W40" s="243"/>
    </row>
    <row r="41" spans="9:23" ht="15">
      <c r="I41" s="195"/>
      <c r="J41" s="195"/>
      <c r="K41" s="243"/>
      <c r="L41" s="243"/>
      <c r="M41" s="195"/>
      <c r="N41" s="195"/>
      <c r="O41" s="243"/>
      <c r="P41" s="195"/>
      <c r="Q41" s="195"/>
      <c r="R41" s="243"/>
      <c r="S41" s="243"/>
      <c r="T41" s="195"/>
      <c r="U41" s="195"/>
      <c r="V41" s="243"/>
      <c r="W41" s="243"/>
    </row>
    <row r="42" spans="9:23" ht="15">
      <c r="I42" s="195"/>
      <c r="J42" s="195"/>
      <c r="K42" s="243"/>
      <c r="L42" s="243"/>
      <c r="M42" s="195"/>
      <c r="N42" s="195"/>
      <c r="O42" s="243"/>
      <c r="P42" s="195"/>
      <c r="Q42" s="195"/>
      <c r="R42" s="243"/>
      <c r="S42" s="243"/>
      <c r="T42" s="195"/>
      <c r="U42" s="195"/>
      <c r="V42" s="243"/>
      <c r="W42" s="243"/>
    </row>
    <row r="43" spans="9:23" ht="15">
      <c r="I43" s="195"/>
      <c r="J43" s="195"/>
      <c r="K43" s="243"/>
      <c r="L43" s="243"/>
      <c r="M43" s="195"/>
      <c r="N43" s="195"/>
      <c r="O43" s="243"/>
      <c r="P43" s="195"/>
      <c r="Q43" s="195"/>
      <c r="R43" s="243"/>
      <c r="S43" s="243"/>
      <c r="T43" s="195"/>
      <c r="U43" s="195"/>
      <c r="V43" s="243"/>
      <c r="W43" s="243"/>
    </row>
    <row r="44" spans="9:23" ht="15">
      <c r="I44" s="195"/>
      <c r="J44" s="195"/>
      <c r="K44" s="243"/>
      <c r="L44" s="243"/>
      <c r="M44" s="195"/>
      <c r="N44" s="195"/>
      <c r="O44" s="243"/>
      <c r="P44" s="195"/>
      <c r="Q44" s="195"/>
      <c r="R44" s="243"/>
      <c r="S44" s="243"/>
      <c r="T44" s="195"/>
      <c r="U44" s="195"/>
      <c r="V44" s="243"/>
      <c r="W44" s="243"/>
    </row>
    <row r="45" spans="9:23" ht="15">
      <c r="I45" s="195"/>
      <c r="J45" s="195"/>
      <c r="K45" s="243"/>
      <c r="L45" s="243"/>
      <c r="M45" s="195"/>
      <c r="N45" s="195"/>
      <c r="O45" s="243"/>
      <c r="P45" s="195"/>
      <c r="Q45" s="195"/>
      <c r="R45" s="243"/>
      <c r="S45" s="243"/>
      <c r="T45" s="195"/>
      <c r="U45" s="195"/>
      <c r="V45" s="243"/>
      <c r="W45" s="243"/>
    </row>
    <row r="46" spans="9:23" ht="15">
      <c r="I46" s="195"/>
      <c r="J46" s="195"/>
      <c r="K46" s="243"/>
      <c r="L46" s="243"/>
      <c r="M46" s="195"/>
      <c r="N46" s="195"/>
      <c r="O46" s="243"/>
      <c r="P46" s="195"/>
      <c r="Q46" s="195"/>
      <c r="R46" s="243"/>
      <c r="S46" s="243"/>
      <c r="T46" s="195"/>
      <c r="U46" s="195"/>
      <c r="V46" s="243"/>
      <c r="W46" s="243"/>
    </row>
    <row r="47" spans="9:23" ht="15">
      <c r="I47" s="195"/>
      <c r="J47" s="195"/>
      <c r="K47" s="243"/>
      <c r="L47" s="243"/>
      <c r="M47" s="195"/>
      <c r="N47" s="195"/>
      <c r="O47" s="243"/>
      <c r="P47" s="195"/>
      <c r="Q47" s="195"/>
      <c r="R47" s="243"/>
      <c r="S47" s="243"/>
      <c r="T47" s="195"/>
      <c r="U47" s="195"/>
      <c r="V47" s="243"/>
      <c r="W47" s="243"/>
    </row>
    <row r="48" spans="9:23" ht="15">
      <c r="I48" s="195"/>
      <c r="J48" s="195"/>
      <c r="K48" s="243"/>
      <c r="L48" s="243"/>
      <c r="M48" s="195"/>
      <c r="N48" s="195"/>
      <c r="O48" s="243"/>
      <c r="P48" s="195"/>
      <c r="Q48" s="195"/>
      <c r="R48" s="243"/>
      <c r="S48" s="243"/>
      <c r="T48" s="195"/>
      <c r="U48" s="195"/>
      <c r="V48" s="243"/>
      <c r="W48" s="243"/>
    </row>
    <row r="49" spans="9:23" ht="15">
      <c r="I49" s="195"/>
      <c r="J49" s="195"/>
      <c r="K49" s="243"/>
      <c r="L49" s="243"/>
      <c r="M49" s="195"/>
      <c r="N49" s="195"/>
      <c r="O49" s="243"/>
      <c r="P49" s="195"/>
      <c r="Q49" s="195"/>
      <c r="R49" s="243"/>
      <c r="S49" s="243"/>
      <c r="T49" s="195"/>
      <c r="U49" s="195"/>
      <c r="V49" s="243"/>
      <c r="W49" s="243"/>
    </row>
    <row r="50" spans="9:23" ht="15">
      <c r="I50" s="195"/>
      <c r="J50" s="195"/>
      <c r="K50" s="243"/>
      <c r="L50" s="243"/>
      <c r="M50" s="195"/>
      <c r="N50" s="195"/>
      <c r="O50" s="243"/>
      <c r="P50" s="195"/>
      <c r="Q50" s="195"/>
      <c r="R50" s="243"/>
      <c r="S50" s="243"/>
      <c r="T50" s="195"/>
      <c r="U50" s="195"/>
      <c r="V50" s="243"/>
      <c r="W50" s="243"/>
    </row>
    <row r="51" spans="9:23" ht="15">
      <c r="I51" s="195"/>
      <c r="J51" s="195"/>
      <c r="K51" s="243"/>
      <c r="L51" s="243"/>
      <c r="M51" s="195"/>
      <c r="N51" s="195"/>
      <c r="O51" s="243"/>
      <c r="P51" s="195"/>
      <c r="Q51" s="195"/>
      <c r="R51" s="243"/>
      <c r="S51" s="243"/>
      <c r="T51" s="195"/>
      <c r="U51" s="195"/>
      <c r="V51" s="243"/>
      <c r="W51" s="243"/>
    </row>
    <row r="52" spans="9:23" ht="15">
      <c r="I52" s="195"/>
      <c r="J52" s="195"/>
      <c r="K52" s="243"/>
      <c r="L52" s="243"/>
      <c r="M52" s="195"/>
      <c r="N52" s="195"/>
      <c r="O52" s="243"/>
      <c r="P52" s="195"/>
      <c r="Q52" s="195"/>
      <c r="R52" s="243"/>
      <c r="S52" s="243"/>
      <c r="T52" s="195"/>
      <c r="U52" s="195"/>
      <c r="V52" s="243"/>
      <c r="W52" s="243"/>
    </row>
    <row r="53" spans="9:23" ht="15">
      <c r="I53" s="195"/>
      <c r="J53" s="195"/>
      <c r="K53" s="243"/>
      <c r="L53" s="243"/>
      <c r="M53" s="195"/>
      <c r="N53" s="195"/>
      <c r="O53" s="243"/>
      <c r="P53" s="195"/>
      <c r="Q53" s="195"/>
      <c r="R53" s="243"/>
      <c r="S53" s="243"/>
      <c r="T53" s="195"/>
      <c r="U53" s="195"/>
      <c r="V53" s="243"/>
      <c r="W53" s="243"/>
    </row>
    <row r="54" spans="9:23" ht="15">
      <c r="I54" s="195"/>
      <c r="J54" s="195"/>
      <c r="K54" s="243"/>
      <c r="L54" s="243"/>
      <c r="M54" s="195"/>
      <c r="N54" s="195"/>
      <c r="O54" s="243"/>
      <c r="P54" s="195"/>
      <c r="Q54" s="195"/>
      <c r="R54" s="243"/>
      <c r="S54" s="243"/>
      <c r="T54" s="195"/>
      <c r="U54" s="195"/>
      <c r="V54" s="243"/>
      <c r="W54" s="243"/>
    </row>
    <row r="55" spans="9:23" ht="15">
      <c r="I55" s="195"/>
      <c r="J55" s="195"/>
      <c r="K55" s="243"/>
      <c r="L55" s="243"/>
      <c r="M55" s="195"/>
      <c r="N55" s="195"/>
      <c r="O55" s="243"/>
      <c r="P55" s="195"/>
      <c r="Q55" s="195"/>
      <c r="R55" s="243"/>
      <c r="S55" s="243"/>
      <c r="T55" s="195"/>
      <c r="U55" s="195"/>
      <c r="V55" s="243"/>
      <c r="W55" s="243"/>
    </row>
    <row r="56" spans="9:23" ht="15">
      <c r="I56" s="195"/>
      <c r="J56" s="195"/>
      <c r="K56" s="243"/>
      <c r="L56" s="243"/>
      <c r="M56" s="195"/>
      <c r="N56" s="195"/>
      <c r="O56" s="243"/>
      <c r="P56" s="195"/>
      <c r="Q56" s="195"/>
      <c r="R56" s="243"/>
      <c r="S56" s="243"/>
      <c r="T56" s="195"/>
      <c r="U56" s="195"/>
      <c r="V56" s="243"/>
      <c r="W56" s="243"/>
    </row>
    <row r="57" spans="9:23" ht="15">
      <c r="I57" s="195"/>
      <c r="J57" s="195"/>
      <c r="K57" s="243"/>
      <c r="L57" s="243"/>
      <c r="M57" s="195"/>
      <c r="N57" s="195"/>
      <c r="O57" s="243"/>
      <c r="P57" s="195"/>
      <c r="Q57" s="195"/>
      <c r="R57" s="243"/>
      <c r="S57" s="243"/>
      <c r="T57" s="195"/>
      <c r="U57" s="195"/>
      <c r="V57" s="243"/>
      <c r="W57" s="243"/>
    </row>
    <row r="58" spans="9:23" ht="15">
      <c r="I58" s="195"/>
      <c r="J58" s="195"/>
      <c r="K58" s="243"/>
      <c r="L58" s="243"/>
      <c r="M58" s="195"/>
      <c r="N58" s="195"/>
      <c r="O58" s="243"/>
      <c r="P58" s="195"/>
      <c r="Q58" s="195"/>
      <c r="R58" s="243"/>
      <c r="S58" s="243"/>
      <c r="T58" s="195"/>
      <c r="U58" s="195"/>
      <c r="V58" s="243"/>
      <c r="W58" s="243"/>
    </row>
    <row r="59" spans="9:23" ht="15">
      <c r="I59" s="195"/>
      <c r="J59" s="195"/>
      <c r="K59" s="243"/>
      <c r="L59" s="243"/>
      <c r="M59" s="195"/>
      <c r="N59" s="195"/>
      <c r="O59" s="243"/>
      <c r="P59" s="195"/>
      <c r="Q59" s="195"/>
      <c r="R59" s="243"/>
      <c r="S59" s="243"/>
      <c r="T59" s="195"/>
      <c r="U59" s="195"/>
      <c r="V59" s="243"/>
      <c r="W59" s="243"/>
    </row>
    <row r="60" spans="9:23" ht="15">
      <c r="I60" s="195"/>
      <c r="J60" s="195"/>
      <c r="K60" s="243"/>
      <c r="L60" s="243"/>
      <c r="M60" s="195"/>
      <c r="N60" s="195"/>
      <c r="O60" s="243"/>
      <c r="P60" s="195"/>
      <c r="Q60" s="195"/>
      <c r="R60" s="243"/>
      <c r="S60" s="243"/>
      <c r="T60" s="195"/>
      <c r="U60" s="195"/>
      <c r="V60" s="243"/>
      <c r="W60" s="243"/>
    </row>
    <row r="61" spans="9:23" ht="15">
      <c r="I61" s="195"/>
      <c r="J61" s="195"/>
      <c r="K61" s="243"/>
      <c r="L61" s="243"/>
      <c r="M61" s="195"/>
      <c r="N61" s="195"/>
      <c r="O61" s="243"/>
      <c r="P61" s="195"/>
      <c r="Q61" s="195"/>
      <c r="R61" s="243"/>
      <c r="S61" s="243"/>
      <c r="T61" s="195"/>
      <c r="U61" s="195"/>
      <c r="V61" s="243"/>
      <c r="W61" s="243"/>
    </row>
    <row r="62" spans="9:23" ht="15">
      <c r="I62" s="195"/>
      <c r="J62" s="195"/>
      <c r="K62" s="243"/>
      <c r="L62" s="243"/>
      <c r="M62" s="195"/>
      <c r="N62" s="195"/>
      <c r="O62" s="243"/>
      <c r="P62" s="195"/>
      <c r="Q62" s="195"/>
      <c r="R62" s="243"/>
      <c r="S62" s="243"/>
      <c r="T62" s="195"/>
      <c r="U62" s="195"/>
      <c r="V62" s="243"/>
      <c r="W62" s="243"/>
    </row>
    <row r="63" spans="9:23" ht="15">
      <c r="I63" s="195"/>
      <c r="J63" s="195"/>
      <c r="K63" s="243"/>
      <c r="L63" s="243"/>
      <c r="M63" s="195"/>
      <c r="N63" s="195"/>
      <c r="O63" s="243"/>
      <c r="P63" s="195"/>
      <c r="Q63" s="195"/>
      <c r="R63" s="243"/>
      <c r="S63" s="243"/>
      <c r="T63" s="195"/>
      <c r="U63" s="195"/>
      <c r="V63" s="243"/>
      <c r="W63" s="243"/>
    </row>
    <row r="64" spans="9:23" ht="15">
      <c r="I64" s="195"/>
      <c r="J64" s="195"/>
      <c r="K64" s="243"/>
      <c r="L64" s="243"/>
      <c r="M64" s="195"/>
      <c r="N64" s="195"/>
      <c r="O64" s="243"/>
      <c r="P64" s="195"/>
      <c r="Q64" s="195"/>
      <c r="R64" s="243"/>
      <c r="S64" s="243"/>
      <c r="T64" s="195"/>
      <c r="U64" s="195"/>
      <c r="V64" s="243"/>
      <c r="W64" s="243"/>
    </row>
    <row r="65" spans="9:23" ht="15">
      <c r="I65" s="195"/>
      <c r="J65" s="195"/>
      <c r="K65" s="243"/>
      <c r="L65" s="243"/>
      <c r="M65" s="195"/>
      <c r="N65" s="195"/>
      <c r="O65" s="243"/>
      <c r="P65" s="195"/>
      <c r="Q65" s="195"/>
      <c r="R65" s="243"/>
      <c r="S65" s="243"/>
      <c r="T65" s="195"/>
      <c r="U65" s="195"/>
      <c r="V65" s="243"/>
      <c r="W65" s="243"/>
    </row>
    <row r="66" spans="9:23" ht="15">
      <c r="I66" s="195"/>
      <c r="J66" s="195"/>
      <c r="K66" s="243"/>
      <c r="L66" s="243"/>
      <c r="M66" s="195"/>
      <c r="N66" s="195"/>
      <c r="O66" s="243"/>
      <c r="P66" s="195"/>
      <c r="Q66" s="195"/>
      <c r="R66" s="243"/>
      <c r="S66" s="243"/>
      <c r="T66" s="195"/>
      <c r="U66" s="195"/>
      <c r="V66" s="243"/>
      <c r="W66" s="243"/>
    </row>
    <row r="67" spans="9:23" ht="15">
      <c r="I67" s="195"/>
      <c r="J67" s="195"/>
      <c r="K67" s="243"/>
      <c r="L67" s="243"/>
      <c r="M67" s="195"/>
      <c r="N67" s="195"/>
      <c r="O67" s="243"/>
      <c r="P67" s="195"/>
      <c r="Q67" s="195"/>
      <c r="R67" s="243"/>
      <c r="S67" s="243"/>
      <c r="T67" s="195"/>
      <c r="U67" s="195"/>
      <c r="V67" s="243"/>
      <c r="W67" s="243"/>
    </row>
    <row r="68" spans="9:23" ht="15">
      <c r="I68" s="195"/>
      <c r="J68" s="195"/>
      <c r="K68" s="243"/>
      <c r="L68" s="243"/>
      <c r="M68" s="195"/>
      <c r="N68" s="195"/>
      <c r="O68" s="243"/>
      <c r="P68" s="195"/>
      <c r="Q68" s="195"/>
      <c r="R68" s="243"/>
      <c r="S68" s="243"/>
      <c r="T68" s="195"/>
      <c r="U68" s="195"/>
      <c r="V68" s="243"/>
      <c r="W68" s="243"/>
    </row>
    <row r="69" spans="9:23" ht="15">
      <c r="I69" s="195"/>
      <c r="J69" s="195"/>
      <c r="K69" s="243"/>
      <c r="L69" s="243"/>
      <c r="M69" s="195"/>
      <c r="N69" s="195"/>
      <c r="O69" s="243"/>
      <c r="P69" s="195"/>
      <c r="Q69" s="195"/>
      <c r="R69" s="243"/>
      <c r="S69" s="243"/>
      <c r="T69" s="195"/>
      <c r="U69" s="195"/>
      <c r="V69" s="243"/>
      <c r="W69" s="243"/>
    </row>
    <row r="70" spans="9:23" ht="15">
      <c r="I70" s="195"/>
      <c r="J70" s="195"/>
      <c r="K70" s="243"/>
      <c r="L70" s="243"/>
      <c r="M70" s="195"/>
      <c r="N70" s="195"/>
      <c r="O70" s="243"/>
      <c r="P70" s="195"/>
      <c r="Q70" s="195"/>
      <c r="R70" s="243"/>
      <c r="S70" s="243"/>
      <c r="T70" s="195"/>
      <c r="U70" s="195"/>
      <c r="V70" s="243"/>
      <c r="W70" s="243"/>
    </row>
    <row r="71" spans="9:23" ht="15">
      <c r="I71" s="195"/>
      <c r="J71" s="195"/>
      <c r="K71" s="243"/>
      <c r="L71" s="243"/>
      <c r="M71" s="195"/>
      <c r="N71" s="195"/>
      <c r="O71" s="243"/>
      <c r="P71" s="195"/>
      <c r="Q71" s="195"/>
      <c r="R71" s="243"/>
      <c r="S71" s="243"/>
      <c r="T71" s="195"/>
      <c r="U71" s="195"/>
      <c r="V71" s="243"/>
      <c r="W71" s="243"/>
    </row>
    <row r="72" spans="9:23" ht="15">
      <c r="I72" s="195"/>
      <c r="J72" s="195"/>
      <c r="K72" s="243"/>
      <c r="L72" s="243"/>
      <c r="M72" s="195"/>
      <c r="N72" s="195"/>
      <c r="O72" s="243"/>
      <c r="P72" s="195"/>
      <c r="Q72" s="195"/>
      <c r="R72" s="243"/>
      <c r="S72" s="243"/>
      <c r="T72" s="195"/>
      <c r="U72" s="195"/>
      <c r="V72" s="243"/>
      <c r="W72" s="243"/>
    </row>
    <row r="73" spans="9:23" ht="15">
      <c r="I73" s="195"/>
      <c r="J73" s="195"/>
      <c r="K73" s="243"/>
      <c r="L73" s="243"/>
      <c r="M73" s="195"/>
      <c r="N73" s="195"/>
      <c r="O73" s="243"/>
      <c r="P73" s="195"/>
      <c r="Q73" s="195"/>
      <c r="R73" s="243"/>
      <c r="S73" s="243"/>
      <c r="T73" s="195"/>
      <c r="U73" s="195"/>
      <c r="V73" s="243"/>
      <c r="W73" s="243"/>
    </row>
    <row r="74" spans="9:23" ht="15">
      <c r="I74" s="195"/>
      <c r="J74" s="195"/>
      <c r="K74" s="243"/>
      <c r="L74" s="243"/>
      <c r="M74" s="195"/>
      <c r="N74" s="195"/>
      <c r="O74" s="243"/>
      <c r="P74" s="195"/>
      <c r="Q74" s="195"/>
      <c r="R74" s="243"/>
      <c r="S74" s="243"/>
      <c r="T74" s="195"/>
      <c r="U74" s="195"/>
      <c r="V74" s="243"/>
      <c r="W74" s="243"/>
    </row>
    <row r="75" spans="9:23" ht="15">
      <c r="I75" s="195"/>
      <c r="J75" s="195"/>
      <c r="K75" s="243"/>
      <c r="L75" s="243"/>
      <c r="M75" s="195"/>
      <c r="N75" s="195"/>
      <c r="O75" s="243"/>
      <c r="P75" s="195"/>
      <c r="Q75" s="195"/>
      <c r="R75" s="243"/>
      <c r="S75" s="243"/>
      <c r="T75" s="195"/>
      <c r="U75" s="195"/>
      <c r="V75" s="243"/>
      <c r="W75" s="243"/>
    </row>
    <row r="76" spans="9:23" ht="15">
      <c r="I76" s="195"/>
      <c r="J76" s="195"/>
      <c r="K76" s="243"/>
      <c r="L76" s="243"/>
      <c r="M76" s="195"/>
      <c r="N76" s="195"/>
      <c r="O76" s="243"/>
      <c r="P76" s="195"/>
      <c r="Q76" s="195"/>
      <c r="R76" s="243"/>
      <c r="S76" s="243"/>
      <c r="T76" s="195"/>
      <c r="U76" s="195"/>
      <c r="V76" s="243"/>
      <c r="W76" s="243"/>
    </row>
    <row r="77" spans="9:23" ht="15">
      <c r="I77" s="195"/>
      <c r="J77" s="195"/>
      <c r="K77" s="243"/>
      <c r="L77" s="243"/>
      <c r="M77" s="195"/>
      <c r="N77" s="195"/>
      <c r="O77" s="243"/>
      <c r="P77" s="195"/>
      <c r="Q77" s="195"/>
      <c r="R77" s="243"/>
      <c r="S77" s="243"/>
      <c r="T77" s="195"/>
      <c r="U77" s="195"/>
      <c r="V77" s="243"/>
      <c r="W77" s="243"/>
    </row>
    <row r="78" spans="9:23" ht="15">
      <c r="I78" s="195"/>
      <c r="J78" s="195"/>
      <c r="K78" s="243"/>
      <c r="L78" s="243"/>
      <c r="M78" s="195"/>
      <c r="N78" s="195"/>
      <c r="O78" s="243"/>
      <c r="P78" s="195"/>
      <c r="Q78" s="195"/>
      <c r="R78" s="243"/>
      <c r="S78" s="243"/>
      <c r="T78" s="195"/>
      <c r="U78" s="195"/>
      <c r="V78" s="243"/>
      <c r="W78" s="243"/>
    </row>
    <row r="79" spans="9:23" ht="15">
      <c r="I79" s="195"/>
      <c r="J79" s="195"/>
      <c r="K79" s="243"/>
      <c r="L79" s="243"/>
      <c r="M79" s="195"/>
      <c r="N79" s="195"/>
      <c r="O79" s="243"/>
      <c r="P79" s="195"/>
      <c r="Q79" s="195"/>
      <c r="R79" s="243"/>
      <c r="S79" s="243"/>
      <c r="T79" s="195"/>
      <c r="U79" s="195"/>
      <c r="V79" s="243"/>
      <c r="W79" s="243"/>
    </row>
    <row r="80" spans="9:23" ht="15">
      <c r="I80" s="195"/>
      <c r="J80" s="195"/>
      <c r="K80" s="243"/>
      <c r="L80" s="243"/>
      <c r="M80" s="195"/>
      <c r="N80" s="195"/>
      <c r="O80" s="243"/>
      <c r="P80" s="195"/>
      <c r="Q80" s="195"/>
      <c r="R80" s="243"/>
      <c r="S80" s="243"/>
      <c r="T80" s="195"/>
      <c r="U80" s="195"/>
      <c r="V80" s="243"/>
      <c r="W80" s="243"/>
    </row>
    <row r="81" spans="9:23" ht="15">
      <c r="I81" s="195"/>
      <c r="J81" s="195"/>
      <c r="K81" s="243"/>
      <c r="L81" s="243"/>
      <c r="M81" s="195"/>
      <c r="N81" s="195"/>
      <c r="O81" s="243"/>
      <c r="P81" s="195"/>
      <c r="Q81" s="195"/>
      <c r="R81" s="243"/>
      <c r="S81" s="243"/>
      <c r="T81" s="195"/>
      <c r="U81" s="195"/>
      <c r="V81" s="243"/>
      <c r="W81" s="243"/>
    </row>
    <row r="82" spans="9:23" ht="15">
      <c r="I82" s="195"/>
      <c r="J82" s="195"/>
      <c r="K82" s="243"/>
      <c r="L82" s="243"/>
      <c r="M82" s="195"/>
      <c r="N82" s="195"/>
      <c r="O82" s="243"/>
      <c r="P82" s="195"/>
      <c r="Q82" s="195"/>
      <c r="R82" s="243"/>
      <c r="S82" s="243"/>
      <c r="T82" s="195"/>
      <c r="U82" s="195"/>
      <c r="V82" s="243"/>
      <c r="W82" s="243"/>
    </row>
    <row r="83" spans="9:23" ht="15">
      <c r="I83" s="195"/>
      <c r="J83" s="195"/>
      <c r="K83" s="243"/>
      <c r="L83" s="243"/>
      <c r="M83" s="195"/>
      <c r="N83" s="195"/>
      <c r="O83" s="243"/>
      <c r="P83" s="195"/>
      <c r="Q83" s="195"/>
      <c r="R83" s="243"/>
      <c r="S83" s="243"/>
      <c r="T83" s="195"/>
      <c r="U83" s="195"/>
      <c r="V83" s="243"/>
      <c r="W83" s="243"/>
    </row>
    <row r="84" spans="9:23" ht="15">
      <c r="I84" s="195"/>
      <c r="J84" s="195"/>
      <c r="K84" s="243"/>
      <c r="L84" s="243"/>
      <c r="M84" s="195"/>
      <c r="N84" s="195"/>
      <c r="O84" s="243"/>
      <c r="P84" s="195"/>
      <c r="Q84" s="195"/>
      <c r="R84" s="243"/>
      <c r="S84" s="243"/>
      <c r="T84" s="195"/>
      <c r="U84" s="195"/>
      <c r="V84" s="243"/>
      <c r="W84" s="243"/>
    </row>
    <row r="85" spans="9:23" ht="15">
      <c r="I85" s="195"/>
      <c r="J85" s="195"/>
      <c r="K85" s="243"/>
      <c r="L85" s="243"/>
      <c r="M85" s="195"/>
      <c r="N85" s="195"/>
      <c r="O85" s="243"/>
      <c r="P85" s="195"/>
      <c r="Q85" s="195"/>
      <c r="R85" s="243"/>
      <c r="S85" s="243"/>
      <c r="T85" s="195"/>
      <c r="U85" s="195"/>
      <c r="V85" s="243"/>
      <c r="W85" s="243"/>
    </row>
    <row r="86" spans="9:23" ht="15">
      <c r="I86" s="195"/>
      <c r="J86" s="195"/>
      <c r="K86" s="243"/>
      <c r="L86" s="243"/>
      <c r="M86" s="195"/>
      <c r="N86" s="195"/>
      <c r="O86" s="243"/>
      <c r="P86" s="195"/>
      <c r="Q86" s="195"/>
      <c r="R86" s="243"/>
      <c r="S86" s="243"/>
      <c r="T86" s="195"/>
      <c r="U86" s="195"/>
      <c r="V86" s="243"/>
      <c r="W86" s="243"/>
    </row>
    <row r="87" spans="9:23" ht="15">
      <c r="I87" s="195"/>
      <c r="J87" s="195"/>
      <c r="K87" s="243"/>
      <c r="L87" s="243"/>
      <c r="M87" s="195"/>
      <c r="N87" s="195"/>
      <c r="O87" s="243"/>
      <c r="P87" s="195"/>
      <c r="Q87" s="195"/>
      <c r="R87" s="243"/>
      <c r="S87" s="243"/>
      <c r="T87" s="195"/>
      <c r="U87" s="195"/>
      <c r="V87" s="243"/>
      <c r="W87" s="243"/>
    </row>
    <row r="88" spans="9:23" ht="15">
      <c r="I88" s="195"/>
      <c r="J88" s="195"/>
      <c r="K88" s="243"/>
      <c r="L88" s="243"/>
      <c r="M88" s="195"/>
      <c r="N88" s="195"/>
      <c r="O88" s="243"/>
      <c r="P88" s="195"/>
      <c r="Q88" s="195"/>
      <c r="R88" s="243"/>
      <c r="S88" s="243"/>
      <c r="T88" s="195"/>
      <c r="U88" s="195"/>
      <c r="V88" s="243"/>
      <c r="W88" s="243"/>
    </row>
    <row r="89" spans="9:23" ht="15">
      <c r="I89" s="195"/>
      <c r="J89" s="195"/>
      <c r="K89" s="243"/>
      <c r="L89" s="243"/>
      <c r="M89" s="195"/>
      <c r="N89" s="195"/>
      <c r="O89" s="243"/>
      <c r="P89" s="195"/>
      <c r="Q89" s="195"/>
      <c r="R89" s="243"/>
      <c r="S89" s="243"/>
      <c r="T89" s="195"/>
      <c r="U89" s="195"/>
      <c r="V89" s="243"/>
      <c r="W89" s="243"/>
    </row>
    <row r="90" spans="9:23" ht="15">
      <c r="I90" s="195"/>
      <c r="J90" s="195"/>
      <c r="K90" s="243"/>
      <c r="L90" s="243"/>
      <c r="M90" s="195"/>
      <c r="N90" s="195"/>
      <c r="O90" s="243"/>
      <c r="P90" s="195"/>
      <c r="Q90" s="195"/>
      <c r="R90" s="243"/>
      <c r="S90" s="243"/>
      <c r="T90" s="195"/>
      <c r="U90" s="195"/>
      <c r="V90" s="243"/>
      <c r="W90" s="243"/>
    </row>
    <row r="91" spans="9:23" ht="15">
      <c r="I91" s="195"/>
      <c r="J91" s="195"/>
      <c r="K91" s="243"/>
      <c r="L91" s="243"/>
      <c r="M91" s="195"/>
      <c r="N91" s="195"/>
      <c r="O91" s="243"/>
      <c r="P91" s="195"/>
      <c r="Q91" s="195"/>
      <c r="R91" s="243"/>
      <c r="S91" s="243"/>
      <c r="T91" s="195"/>
      <c r="U91" s="195"/>
      <c r="V91" s="243"/>
      <c r="W91" s="243"/>
    </row>
    <row r="92" spans="9:23" ht="15">
      <c r="I92" s="195"/>
      <c r="J92" s="195"/>
      <c r="K92" s="243"/>
      <c r="L92" s="243"/>
      <c r="M92" s="195"/>
      <c r="N92" s="195"/>
      <c r="O92" s="243"/>
      <c r="P92" s="195"/>
      <c r="Q92" s="195"/>
      <c r="R92" s="243"/>
      <c r="S92" s="243"/>
      <c r="T92" s="195"/>
      <c r="U92" s="195"/>
      <c r="V92" s="243"/>
      <c r="W92" s="243"/>
    </row>
    <row r="93" spans="9:23" ht="15">
      <c r="I93" s="195"/>
      <c r="J93" s="195"/>
      <c r="K93" s="243"/>
      <c r="L93" s="243"/>
      <c r="M93" s="195"/>
      <c r="N93" s="195"/>
      <c r="O93" s="243"/>
      <c r="P93" s="195"/>
      <c r="Q93" s="195"/>
      <c r="R93" s="243"/>
      <c r="S93" s="243"/>
      <c r="T93" s="195"/>
      <c r="U93" s="195"/>
      <c r="V93" s="243"/>
      <c r="W93" s="243"/>
    </row>
    <row r="94" spans="9:23" ht="15">
      <c r="I94" s="195"/>
      <c r="J94" s="195"/>
      <c r="K94" s="243"/>
      <c r="L94" s="243"/>
      <c r="M94" s="195"/>
      <c r="N94" s="195"/>
      <c r="O94" s="243"/>
      <c r="P94" s="195"/>
      <c r="Q94" s="195"/>
      <c r="R94" s="243"/>
      <c r="S94" s="243"/>
      <c r="T94" s="195"/>
      <c r="U94" s="195"/>
      <c r="V94" s="243"/>
      <c r="W94" s="243"/>
    </row>
    <row r="95" spans="9:23" ht="15">
      <c r="I95" s="195"/>
      <c r="J95" s="195"/>
      <c r="K95" s="243"/>
      <c r="L95" s="243"/>
      <c r="M95" s="195"/>
      <c r="N95" s="195"/>
      <c r="O95" s="243"/>
      <c r="P95" s="195"/>
      <c r="Q95" s="195"/>
      <c r="R95" s="243"/>
      <c r="S95" s="243"/>
      <c r="T95" s="195"/>
      <c r="U95" s="195"/>
      <c r="V95" s="243"/>
      <c r="W95" s="243"/>
    </row>
    <row r="96" spans="9:23" ht="15">
      <c r="I96" s="195"/>
      <c r="J96" s="195"/>
      <c r="K96" s="243"/>
      <c r="L96" s="243"/>
      <c r="M96" s="195"/>
      <c r="N96" s="195"/>
      <c r="O96" s="243"/>
      <c r="P96" s="195"/>
      <c r="Q96" s="195"/>
      <c r="R96" s="243"/>
      <c r="S96" s="243"/>
      <c r="T96" s="195"/>
      <c r="U96" s="195"/>
      <c r="V96" s="243"/>
      <c r="W96" s="243"/>
    </row>
    <row r="97" spans="9:23" ht="15">
      <c r="I97" s="195"/>
      <c r="J97" s="195"/>
      <c r="K97" s="243"/>
      <c r="L97" s="243"/>
      <c r="M97" s="195"/>
      <c r="N97" s="195"/>
      <c r="O97" s="243"/>
      <c r="P97" s="195"/>
      <c r="Q97" s="195"/>
      <c r="R97" s="243"/>
      <c r="S97" s="243"/>
      <c r="T97" s="195"/>
      <c r="U97" s="195"/>
      <c r="V97" s="243"/>
      <c r="W97" s="243"/>
    </row>
    <row r="98" spans="9:23" ht="15">
      <c r="I98" s="195"/>
      <c r="J98" s="195"/>
      <c r="K98" s="243"/>
      <c r="L98" s="243"/>
      <c r="M98" s="195"/>
      <c r="N98" s="195"/>
      <c r="O98" s="243"/>
      <c r="P98" s="195"/>
      <c r="Q98" s="195"/>
      <c r="R98" s="243"/>
      <c r="S98" s="243"/>
      <c r="T98" s="195"/>
      <c r="U98" s="195"/>
      <c r="V98" s="243"/>
      <c r="W98" s="243"/>
    </row>
    <row r="99" spans="9:23" ht="15">
      <c r="I99" s="195"/>
      <c r="J99" s="195"/>
      <c r="K99" s="243"/>
      <c r="L99" s="243"/>
      <c r="M99" s="195"/>
      <c r="N99" s="195"/>
      <c r="O99" s="243"/>
      <c r="P99" s="195"/>
      <c r="Q99" s="195"/>
      <c r="R99" s="243"/>
      <c r="S99" s="243"/>
      <c r="T99" s="195"/>
      <c r="U99" s="195"/>
      <c r="V99" s="243"/>
      <c r="W99" s="243"/>
    </row>
    <row r="100" spans="9:23" ht="15">
      <c r="I100" s="195"/>
      <c r="J100" s="195"/>
      <c r="K100" s="243"/>
      <c r="L100" s="243"/>
      <c r="M100" s="195"/>
      <c r="N100" s="195"/>
      <c r="O100" s="243"/>
      <c r="P100" s="195"/>
      <c r="Q100" s="195"/>
      <c r="R100" s="243"/>
      <c r="S100" s="243"/>
      <c r="T100" s="195"/>
      <c r="U100" s="195"/>
      <c r="V100" s="243"/>
      <c r="W100" s="243"/>
    </row>
    <row r="101" spans="9:23" ht="15">
      <c r="I101" s="195"/>
      <c r="J101" s="195"/>
      <c r="K101" s="243"/>
      <c r="L101" s="243"/>
      <c r="M101" s="195"/>
      <c r="N101" s="195"/>
      <c r="O101" s="243"/>
      <c r="P101" s="195"/>
      <c r="Q101" s="195"/>
      <c r="R101" s="243"/>
      <c r="S101" s="243"/>
      <c r="T101" s="195"/>
      <c r="U101" s="195"/>
      <c r="V101" s="243"/>
      <c r="W101" s="243"/>
    </row>
    <row r="102" spans="9:23" ht="15">
      <c r="I102" s="195"/>
      <c r="J102" s="195"/>
      <c r="K102" s="243"/>
      <c r="L102" s="243"/>
      <c r="M102" s="195"/>
      <c r="N102" s="195"/>
      <c r="O102" s="243"/>
      <c r="P102" s="195"/>
      <c r="Q102" s="195"/>
      <c r="R102" s="243"/>
      <c r="S102" s="243"/>
      <c r="T102" s="195"/>
      <c r="U102" s="195"/>
      <c r="V102" s="243"/>
      <c r="W102" s="243"/>
    </row>
    <row r="103" spans="9:23" ht="15">
      <c r="I103" s="195"/>
      <c r="J103" s="195"/>
      <c r="K103" s="243"/>
      <c r="L103" s="243"/>
      <c r="M103" s="195"/>
      <c r="N103" s="195"/>
      <c r="O103" s="243"/>
      <c r="P103" s="195"/>
      <c r="Q103" s="195"/>
      <c r="R103" s="243"/>
      <c r="S103" s="243"/>
      <c r="T103" s="195"/>
      <c r="U103" s="195"/>
      <c r="V103" s="243"/>
      <c r="W103" s="243"/>
    </row>
    <row r="104" spans="9:23" ht="15">
      <c r="I104" s="195"/>
      <c r="J104" s="195"/>
      <c r="K104" s="243"/>
      <c r="L104" s="243"/>
      <c r="M104" s="195"/>
      <c r="N104" s="195"/>
      <c r="O104" s="243"/>
      <c r="P104" s="195"/>
      <c r="Q104" s="195"/>
      <c r="R104" s="243"/>
      <c r="S104" s="243"/>
      <c r="T104" s="195"/>
      <c r="U104" s="195"/>
      <c r="V104" s="243"/>
      <c r="W104" s="243"/>
    </row>
    <row r="105" spans="9:23" ht="15">
      <c r="I105" s="195"/>
      <c r="J105" s="195"/>
      <c r="K105" s="243"/>
      <c r="L105" s="243"/>
      <c r="M105" s="195"/>
      <c r="N105" s="195"/>
      <c r="O105" s="243"/>
      <c r="P105" s="195"/>
      <c r="Q105" s="195"/>
      <c r="R105" s="243"/>
      <c r="S105" s="243"/>
      <c r="T105" s="195"/>
      <c r="U105" s="195"/>
      <c r="V105" s="243"/>
      <c r="W105" s="243"/>
    </row>
    <row r="106" spans="9:23" ht="15">
      <c r="I106" s="195"/>
      <c r="J106" s="195"/>
      <c r="K106" s="243"/>
      <c r="L106" s="243"/>
      <c r="M106" s="195"/>
      <c r="N106" s="195"/>
      <c r="O106" s="243"/>
      <c r="P106" s="195"/>
      <c r="Q106" s="195"/>
      <c r="R106" s="243"/>
      <c r="S106" s="243"/>
      <c r="T106" s="195"/>
      <c r="U106" s="195"/>
      <c r="V106" s="243"/>
      <c r="W106" s="243"/>
    </row>
    <row r="107" spans="9:23" ht="15">
      <c r="I107" s="195"/>
      <c r="J107" s="195"/>
      <c r="K107" s="243"/>
      <c r="L107" s="243"/>
      <c r="M107" s="195"/>
      <c r="N107" s="195"/>
      <c r="O107" s="243"/>
      <c r="P107" s="195"/>
      <c r="Q107" s="195"/>
      <c r="R107" s="243"/>
      <c r="S107" s="243"/>
      <c r="T107" s="195"/>
      <c r="U107" s="195"/>
      <c r="V107" s="243"/>
      <c r="W107" s="243"/>
    </row>
    <row r="108" spans="9:23" ht="15">
      <c r="I108" s="195"/>
      <c r="J108" s="195"/>
      <c r="K108" s="243"/>
      <c r="L108" s="243"/>
      <c r="M108" s="195"/>
      <c r="N108" s="195"/>
      <c r="O108" s="243"/>
      <c r="P108" s="195"/>
      <c r="Q108" s="195"/>
      <c r="R108" s="243"/>
      <c r="S108" s="243"/>
      <c r="T108" s="195"/>
      <c r="U108" s="195"/>
      <c r="V108" s="243"/>
      <c r="W108" s="243"/>
    </row>
    <row r="109" spans="9:23" ht="15">
      <c r="I109" s="195"/>
      <c r="J109" s="195"/>
      <c r="K109" s="243"/>
      <c r="L109" s="243"/>
      <c r="M109" s="195"/>
      <c r="N109" s="195"/>
      <c r="O109" s="243"/>
      <c r="P109" s="195"/>
      <c r="Q109" s="195"/>
      <c r="R109" s="243"/>
      <c r="S109" s="243"/>
      <c r="T109" s="195"/>
      <c r="U109" s="195"/>
      <c r="V109" s="243"/>
      <c r="W109" s="243"/>
    </row>
    <row r="110" spans="9:23" ht="15">
      <c r="I110" s="195"/>
      <c r="J110" s="195"/>
      <c r="K110" s="243"/>
      <c r="L110" s="243"/>
      <c r="M110" s="195"/>
      <c r="N110" s="195"/>
      <c r="O110" s="243"/>
      <c r="P110" s="195"/>
      <c r="Q110" s="195"/>
      <c r="R110" s="243"/>
      <c r="S110" s="243"/>
      <c r="T110" s="195"/>
      <c r="U110" s="195"/>
      <c r="V110" s="243"/>
      <c r="W110" s="243"/>
    </row>
    <row r="111" spans="9:23" ht="15">
      <c r="I111" s="195"/>
      <c r="J111" s="195"/>
      <c r="K111" s="243"/>
      <c r="L111" s="243"/>
      <c r="M111" s="195"/>
      <c r="N111" s="195"/>
      <c r="O111" s="243"/>
      <c r="P111" s="195"/>
      <c r="Q111" s="195"/>
      <c r="R111" s="243"/>
      <c r="S111" s="243"/>
      <c r="T111" s="195"/>
      <c r="U111" s="195"/>
      <c r="V111" s="243"/>
      <c r="W111" s="243"/>
    </row>
    <row r="112" spans="9:23" ht="15">
      <c r="I112" s="195"/>
      <c r="J112" s="195"/>
      <c r="K112" s="243"/>
      <c r="L112" s="243"/>
      <c r="M112" s="195"/>
      <c r="N112" s="195"/>
      <c r="O112" s="243"/>
      <c r="P112" s="195"/>
      <c r="Q112" s="195"/>
      <c r="R112" s="243"/>
      <c r="S112" s="243"/>
      <c r="T112" s="195"/>
      <c r="U112" s="195"/>
      <c r="V112" s="243"/>
      <c r="W112" s="243"/>
    </row>
    <row r="113" spans="9:23" ht="15">
      <c r="I113" s="195"/>
      <c r="J113" s="195"/>
      <c r="K113" s="243"/>
      <c r="L113" s="243"/>
      <c r="M113" s="195"/>
      <c r="N113" s="195"/>
      <c r="O113" s="243"/>
      <c r="P113" s="195"/>
      <c r="Q113" s="195"/>
      <c r="R113" s="243"/>
      <c r="S113" s="243"/>
      <c r="T113" s="195"/>
      <c r="U113" s="195"/>
      <c r="V113" s="243"/>
      <c r="W113" s="243"/>
    </row>
    <row r="114" spans="9:23" ht="15">
      <c r="I114" s="195"/>
      <c r="J114" s="195"/>
      <c r="K114" s="243"/>
      <c r="L114" s="243"/>
      <c r="M114" s="195"/>
      <c r="N114" s="195"/>
      <c r="O114" s="243"/>
      <c r="P114" s="195"/>
      <c r="Q114" s="195"/>
      <c r="R114" s="243"/>
      <c r="S114" s="243"/>
      <c r="T114" s="195"/>
      <c r="U114" s="195"/>
      <c r="V114" s="243"/>
      <c r="W114" s="243"/>
    </row>
    <row r="115" spans="9:23" ht="15">
      <c r="I115" s="195"/>
      <c r="J115" s="195"/>
      <c r="K115" s="243"/>
      <c r="L115" s="243"/>
      <c r="M115" s="195"/>
      <c r="N115" s="195"/>
      <c r="O115" s="243"/>
      <c r="P115" s="195"/>
      <c r="Q115" s="195"/>
      <c r="R115" s="243"/>
      <c r="S115" s="243"/>
      <c r="T115" s="195"/>
      <c r="U115" s="195"/>
      <c r="V115" s="243"/>
      <c r="W115" s="243"/>
    </row>
    <row r="116" spans="9:23" ht="15">
      <c r="I116" s="195"/>
      <c r="J116" s="195"/>
      <c r="K116" s="243"/>
      <c r="L116" s="243"/>
      <c r="M116" s="195"/>
      <c r="N116" s="195"/>
      <c r="O116" s="243"/>
      <c r="P116" s="195"/>
      <c r="Q116" s="195"/>
      <c r="R116" s="243"/>
      <c r="S116" s="243"/>
      <c r="T116" s="195"/>
      <c r="U116" s="195"/>
      <c r="V116" s="243"/>
      <c r="W116" s="243"/>
    </row>
    <row r="117" spans="9:23" ht="15">
      <c r="I117" s="195"/>
      <c r="J117" s="195"/>
      <c r="K117" s="243"/>
      <c r="L117" s="243"/>
      <c r="M117" s="195"/>
      <c r="N117" s="195"/>
      <c r="O117" s="243"/>
      <c r="P117" s="195"/>
      <c r="Q117" s="195"/>
      <c r="R117" s="243"/>
      <c r="S117" s="243"/>
      <c r="T117" s="195"/>
      <c r="U117" s="195"/>
      <c r="V117" s="243"/>
      <c r="W117" s="243"/>
    </row>
    <row r="118" spans="9:23" ht="15">
      <c r="I118" s="195"/>
      <c r="J118" s="195"/>
      <c r="K118" s="243"/>
      <c r="L118" s="243"/>
      <c r="M118" s="195"/>
      <c r="N118" s="195"/>
      <c r="O118" s="243"/>
      <c r="P118" s="195"/>
      <c r="Q118" s="195"/>
      <c r="R118" s="243"/>
      <c r="S118" s="243"/>
      <c r="T118" s="195"/>
      <c r="U118" s="195"/>
      <c r="V118" s="243"/>
      <c r="W118" s="243"/>
    </row>
    <row r="119" spans="9:23" ht="15">
      <c r="I119" s="195"/>
      <c r="J119" s="195"/>
      <c r="K119" s="243"/>
      <c r="L119" s="243"/>
      <c r="M119" s="195"/>
      <c r="N119" s="195"/>
      <c r="O119" s="243"/>
      <c r="P119" s="195"/>
      <c r="Q119" s="195"/>
      <c r="R119" s="243"/>
      <c r="S119" s="243"/>
      <c r="T119" s="195"/>
      <c r="U119" s="195"/>
      <c r="V119" s="243"/>
      <c r="W119" s="243"/>
    </row>
    <row r="120" spans="9:23" ht="15">
      <c r="I120" s="195"/>
      <c r="J120" s="195"/>
      <c r="K120" s="243"/>
      <c r="L120" s="243"/>
      <c r="M120" s="195"/>
      <c r="N120" s="195"/>
      <c r="O120" s="243"/>
      <c r="P120" s="195"/>
      <c r="Q120" s="195"/>
      <c r="R120" s="243"/>
      <c r="S120" s="243"/>
      <c r="T120" s="195"/>
      <c r="U120" s="195"/>
      <c r="V120" s="243"/>
      <c r="W120" s="243"/>
    </row>
    <row r="121" spans="9:23" ht="15">
      <c r="I121" s="195"/>
      <c r="J121" s="195"/>
      <c r="K121" s="243"/>
      <c r="L121" s="243"/>
      <c r="M121" s="195"/>
      <c r="N121" s="195"/>
      <c r="O121" s="243"/>
      <c r="P121" s="195"/>
      <c r="Q121" s="195"/>
      <c r="R121" s="243"/>
      <c r="S121" s="243"/>
      <c r="T121" s="195"/>
      <c r="U121" s="195"/>
      <c r="V121" s="243"/>
      <c r="W121" s="243"/>
    </row>
    <row r="122" spans="9:23" ht="15">
      <c r="I122" s="195"/>
      <c r="J122" s="195"/>
      <c r="K122" s="243"/>
      <c r="L122" s="243"/>
      <c r="M122" s="195"/>
      <c r="N122" s="195"/>
      <c r="O122" s="243"/>
      <c r="P122" s="195"/>
      <c r="Q122" s="195"/>
      <c r="R122" s="243"/>
      <c r="S122" s="243"/>
      <c r="T122" s="195"/>
      <c r="U122" s="195"/>
      <c r="V122" s="243"/>
      <c r="W122" s="243"/>
    </row>
    <row r="123" spans="9:23" ht="15">
      <c r="I123" s="195"/>
      <c r="J123" s="195"/>
      <c r="K123" s="243"/>
      <c r="L123" s="243"/>
      <c r="M123" s="195"/>
      <c r="N123" s="195"/>
      <c r="O123" s="243"/>
      <c r="P123" s="195"/>
      <c r="Q123" s="195"/>
      <c r="R123" s="243"/>
      <c r="S123" s="243"/>
      <c r="T123" s="195"/>
      <c r="U123" s="195"/>
      <c r="V123" s="243"/>
      <c r="W123" s="243"/>
    </row>
    <row r="124" spans="9:23" ht="15">
      <c r="I124" s="195"/>
      <c r="J124" s="195"/>
      <c r="K124" s="243"/>
      <c r="L124" s="243"/>
      <c r="M124" s="195"/>
      <c r="N124" s="195"/>
      <c r="O124" s="243"/>
      <c r="P124" s="195"/>
      <c r="Q124" s="195"/>
      <c r="R124" s="243"/>
      <c r="S124" s="243"/>
      <c r="T124" s="195"/>
      <c r="U124" s="195"/>
      <c r="V124" s="243"/>
      <c r="W124" s="243"/>
    </row>
    <row r="125" spans="9:23" ht="15">
      <c r="I125" s="195"/>
      <c r="J125" s="195"/>
      <c r="K125" s="243"/>
      <c r="L125" s="243"/>
      <c r="M125" s="195"/>
      <c r="N125" s="195"/>
      <c r="O125" s="243"/>
      <c r="P125" s="195"/>
      <c r="Q125" s="195"/>
      <c r="R125" s="243"/>
      <c r="S125" s="243"/>
      <c r="T125" s="195"/>
      <c r="U125" s="195"/>
      <c r="V125" s="243"/>
      <c r="W125" s="243"/>
    </row>
    <row r="126" spans="9:23" ht="15">
      <c r="I126" s="195"/>
      <c r="J126" s="195"/>
      <c r="K126" s="243"/>
      <c r="L126" s="243"/>
      <c r="M126" s="195"/>
      <c r="N126" s="195"/>
      <c r="O126" s="243"/>
      <c r="P126" s="195"/>
      <c r="Q126" s="195"/>
      <c r="R126" s="243"/>
      <c r="S126" s="243"/>
      <c r="T126" s="195"/>
      <c r="U126" s="195"/>
      <c r="V126" s="243"/>
      <c r="W126" s="243"/>
    </row>
    <row r="127" spans="9:23" ht="15">
      <c r="I127" s="195"/>
      <c r="J127" s="195"/>
      <c r="K127" s="243"/>
      <c r="L127" s="243"/>
      <c r="M127" s="195"/>
      <c r="N127" s="195"/>
      <c r="O127" s="243"/>
      <c r="P127" s="195"/>
      <c r="Q127" s="195"/>
      <c r="R127" s="243"/>
      <c r="S127" s="243"/>
      <c r="T127" s="195"/>
      <c r="U127" s="195"/>
      <c r="V127" s="243"/>
      <c r="W127" s="243"/>
    </row>
    <row r="128" spans="9:23" ht="15">
      <c r="I128" s="195"/>
      <c r="J128" s="195"/>
      <c r="K128" s="243"/>
      <c r="L128" s="243"/>
      <c r="M128" s="195"/>
      <c r="N128" s="195"/>
      <c r="O128" s="243"/>
      <c r="P128" s="195"/>
      <c r="Q128" s="195"/>
      <c r="R128" s="243"/>
      <c r="S128" s="243"/>
      <c r="T128" s="195"/>
      <c r="U128" s="195"/>
      <c r="V128" s="243"/>
      <c r="W128" s="243"/>
    </row>
    <row r="129" spans="9:23" ht="15">
      <c r="I129" s="195"/>
      <c r="J129" s="195"/>
      <c r="K129" s="243"/>
      <c r="L129" s="243"/>
      <c r="M129" s="195"/>
      <c r="N129" s="195"/>
      <c r="O129" s="243"/>
      <c r="P129" s="195"/>
      <c r="Q129" s="195"/>
      <c r="R129" s="243"/>
      <c r="S129" s="243"/>
      <c r="T129" s="195"/>
      <c r="U129" s="195"/>
      <c r="V129" s="243"/>
      <c r="W129" s="243"/>
    </row>
    <row r="130" spans="9:23" ht="15">
      <c r="I130" s="195"/>
      <c r="J130" s="195"/>
      <c r="K130" s="243"/>
      <c r="L130" s="243"/>
      <c r="M130" s="195"/>
      <c r="N130" s="195"/>
      <c r="O130" s="243"/>
      <c r="P130" s="195"/>
      <c r="Q130" s="195"/>
      <c r="R130" s="243"/>
      <c r="S130" s="243"/>
      <c r="T130" s="195"/>
      <c r="U130" s="195"/>
      <c r="V130" s="243"/>
      <c r="W130" s="243"/>
    </row>
    <row r="131" spans="9:23" ht="15">
      <c r="I131" s="195"/>
      <c r="J131" s="195"/>
      <c r="K131" s="243"/>
      <c r="L131" s="243"/>
      <c r="M131" s="195"/>
      <c r="N131" s="195"/>
      <c r="O131" s="243"/>
      <c r="P131" s="195"/>
      <c r="Q131" s="195"/>
      <c r="R131" s="243"/>
      <c r="S131" s="243"/>
      <c r="T131" s="195"/>
      <c r="U131" s="195"/>
      <c r="V131" s="243"/>
      <c r="W131" s="243"/>
    </row>
    <row r="132" spans="9:23" ht="15">
      <c r="I132" s="195"/>
      <c r="J132" s="195"/>
      <c r="K132" s="243"/>
      <c r="L132" s="243"/>
      <c r="M132" s="195"/>
      <c r="N132" s="195"/>
      <c r="O132" s="243"/>
      <c r="P132" s="195"/>
      <c r="Q132" s="195"/>
      <c r="R132" s="243"/>
      <c r="S132" s="243"/>
      <c r="T132" s="195"/>
      <c r="U132" s="195"/>
      <c r="V132" s="243"/>
      <c r="W132" s="243"/>
    </row>
    <row r="133" spans="9:23" ht="15">
      <c r="I133" s="195"/>
      <c r="J133" s="195"/>
      <c r="K133" s="243"/>
      <c r="L133" s="243"/>
      <c r="M133" s="195"/>
      <c r="N133" s="195"/>
      <c r="O133" s="243"/>
      <c r="P133" s="195"/>
      <c r="Q133" s="195"/>
      <c r="R133" s="243"/>
      <c r="S133" s="243"/>
      <c r="T133" s="195"/>
      <c r="U133" s="195"/>
      <c r="V133" s="243"/>
      <c r="W133" s="243"/>
    </row>
    <row r="134" spans="9:23" ht="15">
      <c r="I134" s="195"/>
      <c r="J134" s="195"/>
      <c r="K134" s="243"/>
      <c r="L134" s="243"/>
      <c r="M134" s="195"/>
      <c r="N134" s="195"/>
      <c r="O134" s="243"/>
      <c r="P134" s="195"/>
      <c r="Q134" s="195"/>
      <c r="R134" s="243"/>
      <c r="S134" s="243"/>
      <c r="T134" s="195"/>
      <c r="U134" s="195"/>
      <c r="V134" s="243"/>
      <c r="W134" s="243"/>
    </row>
    <row r="135" spans="9:23" ht="15">
      <c r="I135" s="195"/>
      <c r="J135" s="195"/>
      <c r="K135" s="243"/>
      <c r="L135" s="243"/>
      <c r="M135" s="195"/>
      <c r="N135" s="195"/>
      <c r="O135" s="243"/>
      <c r="P135" s="195"/>
      <c r="Q135" s="195"/>
      <c r="R135" s="243"/>
      <c r="S135" s="243"/>
      <c r="T135" s="195"/>
      <c r="U135" s="195"/>
      <c r="V135" s="243"/>
      <c r="W135" s="243"/>
    </row>
    <row r="136" spans="9:23" ht="15">
      <c r="I136" s="195"/>
      <c r="J136" s="195"/>
      <c r="K136" s="243"/>
      <c r="L136" s="243"/>
      <c r="M136" s="195"/>
      <c r="N136" s="195"/>
      <c r="O136" s="243"/>
      <c r="P136" s="195"/>
      <c r="Q136" s="195"/>
      <c r="R136" s="243"/>
      <c r="S136" s="243"/>
      <c r="T136" s="195"/>
      <c r="U136" s="195"/>
      <c r="V136" s="243"/>
      <c r="W136" s="243"/>
    </row>
    <row r="137" spans="9:23" ht="15">
      <c r="I137" s="195"/>
      <c r="J137" s="195"/>
      <c r="K137" s="243"/>
      <c r="L137" s="243"/>
      <c r="M137" s="195"/>
      <c r="N137" s="195"/>
      <c r="O137" s="243"/>
      <c r="P137" s="195"/>
      <c r="Q137" s="195"/>
      <c r="R137" s="243"/>
      <c r="S137" s="243"/>
      <c r="T137" s="195"/>
      <c r="U137" s="195"/>
      <c r="V137" s="243"/>
      <c r="W137" s="243"/>
    </row>
    <row r="138" spans="9:23" ht="15">
      <c r="I138" s="195"/>
      <c r="J138" s="195"/>
      <c r="K138" s="243"/>
      <c r="L138" s="243"/>
      <c r="M138" s="195"/>
      <c r="N138" s="195"/>
      <c r="O138" s="243"/>
      <c r="P138" s="195"/>
      <c r="Q138" s="195"/>
      <c r="R138" s="243"/>
      <c r="S138" s="243"/>
      <c r="T138" s="195"/>
      <c r="U138" s="195"/>
      <c r="V138" s="243"/>
      <c r="W138" s="243"/>
    </row>
    <row r="139" spans="9:23" ht="15">
      <c r="I139" s="195"/>
      <c r="J139" s="195"/>
      <c r="K139" s="243"/>
      <c r="L139" s="243"/>
      <c r="M139" s="195"/>
      <c r="N139" s="195"/>
      <c r="O139" s="243"/>
      <c r="P139" s="195"/>
      <c r="Q139" s="195"/>
      <c r="R139" s="243"/>
      <c r="S139" s="243"/>
      <c r="T139" s="195"/>
      <c r="U139" s="195"/>
      <c r="V139" s="243"/>
      <c r="W139" s="243"/>
    </row>
    <row r="140" spans="9:23" ht="15">
      <c r="I140" s="195"/>
      <c r="J140" s="195"/>
      <c r="K140" s="243"/>
      <c r="L140" s="243"/>
      <c r="M140" s="195"/>
      <c r="N140" s="195"/>
      <c r="O140" s="243"/>
      <c r="P140" s="195"/>
      <c r="Q140" s="195"/>
      <c r="R140" s="243"/>
      <c r="S140" s="243"/>
      <c r="T140" s="195"/>
      <c r="U140" s="195"/>
      <c r="V140" s="243"/>
      <c r="W140" s="243"/>
    </row>
    <row r="141" spans="9:23" ht="15">
      <c r="I141" s="195"/>
      <c r="J141" s="195"/>
      <c r="K141" s="243"/>
      <c r="L141" s="243"/>
      <c r="M141" s="195"/>
      <c r="N141" s="195"/>
      <c r="O141" s="243"/>
      <c r="P141" s="195"/>
      <c r="Q141" s="195"/>
      <c r="R141" s="243"/>
      <c r="S141" s="243"/>
      <c r="T141" s="195"/>
      <c r="U141" s="195"/>
      <c r="V141" s="243"/>
      <c r="W141" s="243"/>
    </row>
    <row r="142" spans="9:23" ht="15">
      <c r="I142" s="195"/>
      <c r="J142" s="195"/>
      <c r="K142" s="243"/>
      <c r="L142" s="243"/>
      <c r="M142" s="195"/>
      <c r="N142" s="195"/>
      <c r="O142" s="243"/>
      <c r="P142" s="195"/>
      <c r="Q142" s="195"/>
      <c r="R142" s="243"/>
      <c r="S142" s="243"/>
      <c r="T142" s="195"/>
      <c r="U142" s="195"/>
      <c r="V142" s="243"/>
      <c r="W142" s="243"/>
    </row>
    <row r="143" spans="9:23" ht="15">
      <c r="I143" s="195"/>
      <c r="J143" s="195"/>
      <c r="K143" s="243"/>
      <c r="L143" s="243"/>
      <c r="M143" s="195"/>
      <c r="N143" s="195"/>
      <c r="O143" s="243"/>
      <c r="P143" s="195"/>
      <c r="Q143" s="195"/>
      <c r="R143" s="243"/>
      <c r="S143" s="243"/>
      <c r="T143" s="195"/>
      <c r="U143" s="195"/>
      <c r="V143" s="243"/>
      <c r="W143" s="243"/>
    </row>
    <row r="144" spans="9:23" ht="15">
      <c r="I144" s="195"/>
      <c r="J144" s="195"/>
      <c r="K144" s="243"/>
      <c r="L144" s="243"/>
      <c r="M144" s="195"/>
      <c r="N144" s="195"/>
      <c r="O144" s="243"/>
      <c r="P144" s="195"/>
      <c r="Q144" s="195"/>
      <c r="R144" s="243"/>
      <c r="S144" s="243"/>
      <c r="T144" s="195"/>
      <c r="U144" s="195"/>
      <c r="V144" s="243"/>
      <c r="W144" s="243"/>
    </row>
    <row r="145" spans="9:23" ht="15">
      <c r="I145" s="195"/>
      <c r="J145" s="195"/>
      <c r="K145" s="243"/>
      <c r="L145" s="243"/>
      <c r="M145" s="195"/>
      <c r="N145" s="195"/>
      <c r="O145" s="243"/>
      <c r="P145" s="195"/>
      <c r="Q145" s="195"/>
      <c r="R145" s="243"/>
      <c r="S145" s="243"/>
      <c r="T145" s="195"/>
      <c r="U145" s="195"/>
      <c r="V145" s="243"/>
      <c r="W145" s="243"/>
    </row>
    <row r="146" spans="9:23" ht="15">
      <c r="I146" s="195"/>
      <c r="J146" s="195"/>
      <c r="K146" s="243"/>
      <c r="L146" s="243"/>
      <c r="M146" s="195"/>
      <c r="N146" s="195"/>
      <c r="O146" s="243"/>
      <c r="P146" s="195"/>
      <c r="Q146" s="195"/>
      <c r="R146" s="243"/>
      <c r="S146" s="243"/>
      <c r="T146" s="195"/>
      <c r="U146" s="195"/>
      <c r="V146" s="243"/>
      <c r="W146" s="243"/>
    </row>
    <row r="147" spans="9:23" ht="15">
      <c r="I147" s="195"/>
      <c r="J147" s="195"/>
      <c r="K147" s="243"/>
      <c r="L147" s="243"/>
      <c r="M147" s="195"/>
      <c r="N147" s="195"/>
      <c r="O147" s="243"/>
      <c r="P147" s="195"/>
      <c r="Q147" s="195"/>
      <c r="R147" s="243"/>
      <c r="S147" s="243"/>
      <c r="T147" s="195"/>
      <c r="U147" s="195"/>
      <c r="V147" s="243"/>
      <c r="W147" s="243"/>
    </row>
    <row r="148" spans="9:23" ht="15">
      <c r="I148" s="195"/>
      <c r="J148" s="195"/>
      <c r="K148" s="243"/>
      <c r="L148" s="243"/>
      <c r="M148" s="195"/>
      <c r="N148" s="195"/>
      <c r="O148" s="243"/>
      <c r="P148" s="195"/>
      <c r="Q148" s="195"/>
      <c r="R148" s="243"/>
      <c r="S148" s="243"/>
      <c r="T148" s="195"/>
      <c r="U148" s="195"/>
      <c r="V148" s="243"/>
      <c r="W148" s="243"/>
    </row>
    <row r="149" spans="9:23" ht="15">
      <c r="I149" s="195"/>
      <c r="J149" s="195"/>
      <c r="K149" s="243"/>
      <c r="L149" s="243"/>
      <c r="M149" s="195"/>
      <c r="N149" s="195"/>
      <c r="O149" s="243"/>
      <c r="P149" s="195"/>
      <c r="Q149" s="195"/>
      <c r="R149" s="243"/>
      <c r="S149" s="243"/>
      <c r="T149" s="195"/>
      <c r="U149" s="195"/>
      <c r="V149" s="243"/>
      <c r="W149" s="243"/>
    </row>
    <row r="150" spans="9:23" ht="15">
      <c r="I150" s="195"/>
      <c r="J150" s="195"/>
      <c r="K150" s="243"/>
      <c r="L150" s="243"/>
      <c r="M150" s="195"/>
      <c r="N150" s="195"/>
      <c r="O150" s="243"/>
      <c r="P150" s="195"/>
      <c r="Q150" s="195"/>
      <c r="R150" s="243"/>
      <c r="S150" s="243"/>
      <c r="T150" s="195"/>
      <c r="U150" s="195"/>
      <c r="V150" s="243"/>
      <c r="W150" s="243"/>
    </row>
    <row r="151" spans="9:23" ht="15">
      <c r="I151" s="195"/>
      <c r="J151" s="195"/>
      <c r="K151" s="243"/>
      <c r="L151" s="243"/>
      <c r="M151" s="195"/>
      <c r="N151" s="195"/>
      <c r="O151" s="243"/>
      <c r="P151" s="195"/>
      <c r="Q151" s="195"/>
      <c r="R151" s="243"/>
      <c r="S151" s="243"/>
      <c r="T151" s="195"/>
      <c r="U151" s="195"/>
      <c r="V151" s="243"/>
      <c r="W151" s="243"/>
    </row>
    <row r="152" spans="9:23" ht="15">
      <c r="I152" s="195"/>
      <c r="J152" s="195"/>
      <c r="K152" s="243"/>
      <c r="L152" s="243"/>
      <c r="M152" s="195"/>
      <c r="N152" s="195"/>
      <c r="O152" s="243"/>
      <c r="P152" s="195"/>
      <c r="Q152" s="195"/>
      <c r="R152" s="243"/>
      <c r="S152" s="243"/>
      <c r="T152" s="195"/>
      <c r="U152" s="195"/>
      <c r="V152" s="243"/>
      <c r="W152" s="243"/>
    </row>
    <row r="153" spans="9:23" ht="15">
      <c r="I153" s="195"/>
      <c r="J153" s="195"/>
      <c r="K153" s="243"/>
      <c r="L153" s="243"/>
      <c r="M153" s="195"/>
      <c r="N153" s="195"/>
      <c r="O153" s="243"/>
      <c r="P153" s="195"/>
      <c r="Q153" s="195"/>
      <c r="R153" s="243"/>
      <c r="S153" s="243"/>
      <c r="T153" s="195"/>
      <c r="U153" s="195"/>
      <c r="V153" s="243"/>
      <c r="W153" s="243"/>
    </row>
    <row r="154" spans="9:23" ht="15">
      <c r="I154" s="195"/>
      <c r="J154" s="195"/>
      <c r="K154" s="243"/>
      <c r="L154" s="243"/>
      <c r="M154" s="195"/>
      <c r="N154" s="195"/>
      <c r="O154" s="243"/>
      <c r="P154" s="195"/>
      <c r="Q154" s="195"/>
      <c r="R154" s="243"/>
      <c r="S154" s="243"/>
      <c r="T154" s="195"/>
      <c r="U154" s="195"/>
      <c r="V154" s="243"/>
      <c r="W154" s="243"/>
    </row>
    <row r="155" spans="9:23" ht="15">
      <c r="I155" s="195"/>
      <c r="J155" s="195"/>
      <c r="K155" s="243"/>
      <c r="L155" s="243"/>
      <c r="M155" s="195"/>
      <c r="N155" s="195"/>
      <c r="O155" s="243"/>
      <c r="P155" s="195"/>
      <c r="Q155" s="195"/>
      <c r="R155" s="243"/>
      <c r="S155" s="243"/>
      <c r="T155" s="195"/>
      <c r="U155" s="195"/>
      <c r="V155" s="243"/>
      <c r="W155" s="243"/>
    </row>
    <row r="156" spans="9:23" ht="15">
      <c r="I156" s="195"/>
      <c r="J156" s="195"/>
      <c r="K156" s="243"/>
      <c r="L156" s="243"/>
      <c r="M156" s="195"/>
      <c r="N156" s="195"/>
      <c r="O156" s="243"/>
      <c r="P156" s="195"/>
      <c r="Q156" s="195"/>
      <c r="R156" s="243"/>
      <c r="S156" s="243"/>
      <c r="T156" s="195"/>
      <c r="U156" s="195"/>
      <c r="V156" s="243"/>
      <c r="W156" s="243"/>
    </row>
    <row r="157" spans="9:23" ht="15">
      <c r="I157" s="195"/>
      <c r="J157" s="195"/>
      <c r="K157" s="243"/>
      <c r="L157" s="243"/>
      <c r="M157" s="195"/>
      <c r="N157" s="195"/>
      <c r="O157" s="243"/>
      <c r="P157" s="195"/>
      <c r="Q157" s="195"/>
      <c r="R157" s="243"/>
      <c r="S157" s="243"/>
      <c r="T157" s="195"/>
      <c r="U157" s="195"/>
      <c r="V157" s="243"/>
      <c r="W157" s="243"/>
    </row>
    <row r="158" spans="9:23" ht="15">
      <c r="I158" s="195"/>
      <c r="J158" s="195"/>
      <c r="K158" s="243"/>
      <c r="L158" s="243"/>
      <c r="M158" s="195"/>
      <c r="N158" s="195"/>
      <c r="O158" s="243"/>
      <c r="P158" s="195"/>
      <c r="Q158" s="195"/>
      <c r="R158" s="243"/>
      <c r="S158" s="243"/>
      <c r="T158" s="195"/>
      <c r="U158" s="195"/>
      <c r="V158" s="243"/>
      <c r="W158" s="243"/>
    </row>
    <row r="159" spans="9:23" ht="15">
      <c r="I159" s="195"/>
      <c r="J159" s="195"/>
      <c r="K159" s="243"/>
      <c r="L159" s="243"/>
      <c r="M159" s="195"/>
      <c r="N159" s="195"/>
      <c r="O159" s="243"/>
      <c r="P159" s="195"/>
      <c r="Q159" s="195"/>
      <c r="R159" s="243"/>
      <c r="S159" s="243"/>
      <c r="T159" s="195"/>
      <c r="U159" s="195"/>
      <c r="V159" s="243"/>
      <c r="W159" s="243"/>
    </row>
    <row r="160" spans="9:23" ht="15">
      <c r="I160" s="195"/>
      <c r="J160" s="195"/>
      <c r="K160" s="243"/>
      <c r="L160" s="243"/>
      <c r="M160" s="195"/>
      <c r="N160" s="195"/>
      <c r="O160" s="243"/>
      <c r="P160" s="195"/>
      <c r="Q160" s="195"/>
      <c r="R160" s="243"/>
      <c r="S160" s="243"/>
      <c r="T160" s="195"/>
      <c r="U160" s="195"/>
      <c r="V160" s="243"/>
      <c r="W160" s="243"/>
    </row>
    <row r="161" spans="9:23" ht="15">
      <c r="I161" s="195"/>
      <c r="J161" s="195"/>
      <c r="K161" s="243"/>
      <c r="L161" s="243"/>
      <c r="M161" s="195"/>
      <c r="N161" s="195"/>
      <c r="O161" s="243"/>
      <c r="P161" s="195"/>
      <c r="Q161" s="195"/>
      <c r="R161" s="243"/>
      <c r="S161" s="243"/>
      <c r="T161" s="195"/>
      <c r="U161" s="195"/>
      <c r="V161" s="243"/>
      <c r="W161" s="243"/>
    </row>
    <row r="162" spans="9:23" ht="15">
      <c r="I162" s="195"/>
      <c r="J162" s="195"/>
      <c r="K162" s="243"/>
      <c r="L162" s="243"/>
      <c r="M162" s="195"/>
      <c r="N162" s="195"/>
      <c r="O162" s="243"/>
      <c r="P162" s="195"/>
      <c r="Q162" s="195"/>
      <c r="R162" s="243"/>
      <c r="S162" s="243"/>
      <c r="T162" s="195"/>
      <c r="U162" s="195"/>
      <c r="V162" s="243"/>
      <c r="W162" s="243"/>
    </row>
    <row r="163" spans="9:23" ht="15">
      <c r="I163" s="195"/>
      <c r="J163" s="195"/>
      <c r="K163" s="243"/>
      <c r="L163" s="243"/>
      <c r="M163" s="195"/>
      <c r="N163" s="195"/>
      <c r="O163" s="243"/>
      <c r="P163" s="195"/>
      <c r="Q163" s="195"/>
      <c r="R163" s="243"/>
      <c r="S163" s="243"/>
      <c r="T163" s="195"/>
      <c r="U163" s="195"/>
      <c r="V163" s="243"/>
      <c r="W163" s="243"/>
    </row>
    <row r="164" spans="9:23" ht="15">
      <c r="I164" s="195"/>
      <c r="J164" s="195"/>
      <c r="K164" s="243"/>
      <c r="L164" s="243"/>
      <c r="M164" s="195"/>
      <c r="N164" s="195"/>
      <c r="O164" s="243"/>
      <c r="P164" s="195"/>
      <c r="Q164" s="195"/>
      <c r="R164" s="243"/>
      <c r="S164" s="243"/>
      <c r="T164" s="195"/>
      <c r="U164" s="195"/>
      <c r="V164" s="243"/>
      <c r="W164" s="243"/>
    </row>
    <row r="165" spans="9:23" ht="15">
      <c r="I165" s="195"/>
      <c r="J165" s="195"/>
      <c r="K165" s="243"/>
      <c r="L165" s="243"/>
      <c r="M165" s="195"/>
      <c r="N165" s="195"/>
      <c r="O165" s="243"/>
      <c r="P165" s="195"/>
      <c r="Q165" s="195"/>
      <c r="R165" s="243"/>
      <c r="S165" s="243"/>
      <c r="T165" s="195"/>
      <c r="U165" s="195"/>
      <c r="V165" s="243"/>
      <c r="W165" s="243"/>
    </row>
    <row r="166" spans="9:23" ht="15">
      <c r="I166" s="195"/>
      <c r="J166" s="195"/>
      <c r="K166" s="243"/>
      <c r="L166" s="243"/>
      <c r="M166" s="195"/>
      <c r="N166" s="195"/>
      <c r="O166" s="243"/>
      <c r="P166" s="195"/>
      <c r="Q166" s="195"/>
      <c r="R166" s="243"/>
      <c r="S166" s="243"/>
      <c r="T166" s="195"/>
      <c r="U166" s="195"/>
      <c r="V166" s="243"/>
      <c r="W166" s="243"/>
    </row>
    <row r="167" spans="9:23" ht="15">
      <c r="I167" s="195"/>
      <c r="J167" s="195"/>
      <c r="K167" s="243"/>
      <c r="L167" s="243"/>
      <c r="M167" s="195"/>
      <c r="N167" s="195"/>
      <c r="O167" s="243"/>
      <c r="P167" s="195"/>
      <c r="Q167" s="195"/>
      <c r="R167" s="243"/>
      <c r="S167" s="243"/>
      <c r="T167" s="195"/>
      <c r="U167" s="195"/>
      <c r="V167" s="243"/>
      <c r="W167" s="243"/>
    </row>
    <row r="168" spans="9:23" ht="15">
      <c r="I168" s="195"/>
      <c r="J168" s="195"/>
      <c r="K168" s="243"/>
      <c r="L168" s="243"/>
      <c r="M168" s="195"/>
      <c r="N168" s="195"/>
      <c r="O168" s="243"/>
      <c r="P168" s="195"/>
      <c r="Q168" s="195"/>
      <c r="R168" s="243"/>
      <c r="S168" s="243"/>
      <c r="T168" s="195"/>
      <c r="U168" s="195"/>
      <c r="V168" s="243"/>
      <c r="W168" s="243"/>
    </row>
    <row r="169" spans="9:23" ht="15">
      <c r="I169" s="195"/>
      <c r="J169" s="195"/>
      <c r="K169" s="243"/>
      <c r="L169" s="243"/>
      <c r="M169" s="195"/>
      <c r="N169" s="195"/>
      <c r="O169" s="243"/>
      <c r="P169" s="195"/>
      <c r="Q169" s="195"/>
      <c r="R169" s="243"/>
      <c r="S169" s="243"/>
      <c r="T169" s="195"/>
      <c r="U169" s="195"/>
      <c r="V169" s="243"/>
      <c r="W169" s="243"/>
    </row>
    <row r="170" spans="9:23" ht="15">
      <c r="I170" s="195"/>
      <c r="J170" s="195"/>
      <c r="K170" s="243"/>
      <c r="L170" s="243"/>
      <c r="M170" s="195"/>
      <c r="N170" s="195"/>
      <c r="O170" s="243"/>
      <c r="P170" s="195"/>
      <c r="Q170" s="195"/>
      <c r="R170" s="243"/>
      <c r="S170" s="243"/>
      <c r="T170" s="195"/>
      <c r="U170" s="195"/>
      <c r="V170" s="243"/>
      <c r="W170" s="243"/>
    </row>
    <row r="171" spans="9:23" ht="15">
      <c r="I171" s="195"/>
      <c r="J171" s="195"/>
      <c r="K171" s="243"/>
      <c r="L171" s="243"/>
      <c r="M171" s="195"/>
      <c r="N171" s="195"/>
      <c r="O171" s="243"/>
      <c r="P171" s="195"/>
      <c r="Q171" s="195"/>
      <c r="R171" s="243"/>
      <c r="S171" s="243"/>
      <c r="T171" s="195"/>
      <c r="U171" s="195"/>
      <c r="V171" s="243"/>
      <c r="W171" s="243"/>
    </row>
    <row r="172" spans="9:23" ht="15">
      <c r="I172" s="195"/>
      <c r="J172" s="195"/>
      <c r="K172" s="243"/>
      <c r="L172" s="243"/>
      <c r="M172" s="195"/>
      <c r="N172" s="195"/>
      <c r="O172" s="243"/>
      <c r="P172" s="195"/>
      <c r="Q172" s="195"/>
      <c r="R172" s="243"/>
      <c r="S172" s="243"/>
      <c r="T172" s="195"/>
      <c r="U172" s="195"/>
      <c r="V172" s="243"/>
      <c r="W172" s="243"/>
    </row>
    <row r="173" spans="9:23" ht="15">
      <c r="I173" s="195"/>
      <c r="J173" s="195"/>
      <c r="K173" s="243"/>
      <c r="L173" s="243"/>
      <c r="M173" s="195"/>
      <c r="N173" s="195"/>
      <c r="O173" s="243"/>
      <c r="P173" s="195"/>
      <c r="Q173" s="195"/>
      <c r="R173" s="243"/>
      <c r="S173" s="243"/>
      <c r="T173" s="195"/>
      <c r="U173" s="195"/>
      <c r="V173" s="243"/>
      <c r="W173" s="243"/>
    </row>
    <row r="174" spans="9:23" ht="15">
      <c r="I174" s="195"/>
      <c r="J174" s="195"/>
      <c r="K174" s="243"/>
      <c r="L174" s="243"/>
      <c r="M174" s="195"/>
      <c r="N174" s="195"/>
      <c r="O174" s="243"/>
      <c r="P174" s="195"/>
      <c r="Q174" s="195"/>
      <c r="R174" s="243"/>
      <c r="S174" s="243"/>
      <c r="T174" s="195"/>
      <c r="U174" s="195"/>
      <c r="V174" s="243"/>
      <c r="W174" s="243"/>
    </row>
    <row r="175" spans="9:23" ht="15">
      <c r="I175" s="195"/>
      <c r="J175" s="195"/>
      <c r="K175" s="243"/>
      <c r="L175" s="243"/>
      <c r="M175" s="195"/>
      <c r="N175" s="195"/>
      <c r="O175" s="243"/>
      <c r="P175" s="195"/>
      <c r="Q175" s="195"/>
      <c r="R175" s="243"/>
      <c r="S175" s="243"/>
      <c r="T175" s="195"/>
      <c r="U175" s="195"/>
      <c r="V175" s="243"/>
      <c r="W175" s="243"/>
    </row>
    <row r="176" spans="9:23" ht="15">
      <c r="I176" s="195"/>
      <c r="J176" s="195"/>
      <c r="K176" s="243"/>
      <c r="L176" s="243"/>
      <c r="M176" s="195"/>
      <c r="N176" s="195"/>
      <c r="O176" s="243"/>
      <c r="P176" s="195"/>
      <c r="Q176" s="195"/>
      <c r="R176" s="243"/>
      <c r="S176" s="243"/>
      <c r="T176" s="195"/>
      <c r="U176" s="195"/>
      <c r="V176" s="243"/>
      <c r="W176" s="243"/>
    </row>
    <row r="177" spans="9:23" ht="15">
      <c r="I177" s="195"/>
      <c r="J177" s="195"/>
      <c r="K177" s="243"/>
      <c r="L177" s="243"/>
      <c r="M177" s="195"/>
      <c r="N177" s="195"/>
      <c r="O177" s="243"/>
      <c r="P177" s="195"/>
      <c r="Q177" s="195"/>
      <c r="R177" s="243"/>
      <c r="S177" s="243"/>
      <c r="T177" s="195"/>
      <c r="U177" s="195"/>
      <c r="V177" s="243"/>
      <c r="W177" s="243"/>
    </row>
    <row r="178" spans="9:23" ht="15">
      <c r="I178" s="195"/>
      <c r="J178" s="195"/>
      <c r="K178" s="243"/>
      <c r="L178" s="243"/>
      <c r="M178" s="195"/>
      <c r="N178" s="195"/>
      <c r="O178" s="243"/>
      <c r="P178" s="195"/>
      <c r="Q178" s="195"/>
      <c r="R178" s="243"/>
      <c r="S178" s="243"/>
      <c r="T178" s="195"/>
      <c r="U178" s="195"/>
      <c r="V178" s="243"/>
      <c r="W178" s="243"/>
    </row>
    <row r="179" spans="9:23" ht="15">
      <c r="I179" s="195"/>
      <c r="J179" s="195"/>
      <c r="K179" s="243"/>
      <c r="L179" s="243"/>
      <c r="M179" s="195"/>
      <c r="N179" s="195"/>
      <c r="O179" s="243"/>
      <c r="P179" s="195"/>
      <c r="Q179" s="195"/>
      <c r="R179" s="243"/>
      <c r="S179" s="243"/>
      <c r="T179" s="195"/>
      <c r="U179" s="195"/>
      <c r="V179" s="243"/>
      <c r="W179" s="243"/>
    </row>
    <row r="180" spans="9:23" ht="15">
      <c r="I180" s="195"/>
      <c r="J180" s="195"/>
      <c r="K180" s="243"/>
      <c r="L180" s="243"/>
      <c r="M180" s="195"/>
      <c r="N180" s="195"/>
      <c r="O180" s="243"/>
      <c r="P180" s="195"/>
      <c r="Q180" s="195"/>
      <c r="R180" s="243"/>
      <c r="S180" s="243"/>
      <c r="T180" s="195"/>
      <c r="U180" s="195"/>
      <c r="V180" s="243"/>
      <c r="W180" s="243"/>
    </row>
    <row r="181" spans="9:23" ht="15">
      <c r="I181" s="195"/>
      <c r="J181" s="195"/>
      <c r="K181" s="243"/>
      <c r="L181" s="243"/>
      <c r="M181" s="195"/>
      <c r="N181" s="195"/>
      <c r="O181" s="243"/>
      <c r="P181" s="195"/>
      <c r="Q181" s="195"/>
      <c r="R181" s="243"/>
      <c r="S181" s="243"/>
      <c r="T181" s="195"/>
      <c r="U181" s="195"/>
      <c r="V181" s="243"/>
      <c r="W181" s="243"/>
    </row>
    <row r="182" spans="9:23" ht="15">
      <c r="I182" s="195"/>
      <c r="J182" s="195"/>
      <c r="K182" s="243"/>
      <c r="L182" s="243"/>
      <c r="M182" s="195"/>
      <c r="N182" s="195"/>
      <c r="O182" s="243"/>
      <c r="P182" s="195"/>
      <c r="Q182" s="195"/>
      <c r="R182" s="243"/>
      <c r="S182" s="243"/>
      <c r="T182" s="195"/>
      <c r="U182" s="195"/>
      <c r="V182" s="243"/>
      <c r="W182" s="243"/>
    </row>
    <row r="183" spans="9:23" ht="15">
      <c r="I183" s="195"/>
      <c r="J183" s="195"/>
      <c r="K183" s="243"/>
      <c r="L183" s="243"/>
      <c r="M183" s="195"/>
      <c r="N183" s="195"/>
      <c r="O183" s="243"/>
      <c r="P183" s="195"/>
      <c r="Q183" s="195"/>
      <c r="R183" s="243"/>
      <c r="S183" s="243"/>
      <c r="T183" s="195"/>
      <c r="U183" s="195"/>
      <c r="V183" s="243"/>
      <c r="W183" s="243"/>
    </row>
    <row r="184" spans="9:23" ht="15">
      <c r="I184" s="195"/>
      <c r="J184" s="195"/>
      <c r="K184" s="243"/>
      <c r="L184" s="243"/>
      <c r="M184" s="195"/>
      <c r="N184" s="195"/>
      <c r="O184" s="243"/>
      <c r="P184" s="195"/>
      <c r="Q184" s="195"/>
      <c r="R184" s="243"/>
      <c r="S184" s="243"/>
      <c r="T184" s="195"/>
      <c r="U184" s="195"/>
      <c r="V184" s="243"/>
      <c r="W184" s="243"/>
    </row>
    <row r="185" spans="9:23" ht="15">
      <c r="I185" s="195"/>
      <c r="J185" s="195"/>
      <c r="K185" s="243"/>
      <c r="L185" s="243"/>
      <c r="M185" s="195"/>
      <c r="N185" s="195"/>
      <c r="O185" s="243"/>
      <c r="P185" s="195"/>
      <c r="Q185" s="195"/>
      <c r="R185" s="243"/>
      <c r="S185" s="243"/>
      <c r="T185" s="195"/>
      <c r="U185" s="195"/>
      <c r="V185" s="243"/>
      <c r="W185" s="243"/>
    </row>
    <row r="186" spans="9:23" ht="15">
      <c r="I186" s="195"/>
      <c r="J186" s="195"/>
      <c r="K186" s="243"/>
      <c r="L186" s="243"/>
      <c r="M186" s="195"/>
      <c r="N186" s="195"/>
      <c r="O186" s="243"/>
      <c r="P186" s="195"/>
      <c r="Q186" s="195"/>
      <c r="R186" s="243"/>
      <c r="S186" s="243"/>
      <c r="T186" s="195"/>
      <c r="U186" s="195"/>
      <c r="V186" s="243"/>
      <c r="W186" s="243"/>
    </row>
    <row r="187" spans="9:23" ht="15">
      <c r="I187" s="195"/>
      <c r="J187" s="195"/>
      <c r="K187" s="243"/>
      <c r="L187" s="243"/>
      <c r="M187" s="195"/>
      <c r="N187" s="195"/>
      <c r="O187" s="243"/>
      <c r="P187" s="195"/>
      <c r="Q187" s="195"/>
      <c r="R187" s="243"/>
      <c r="S187" s="243"/>
      <c r="T187" s="195"/>
      <c r="U187" s="195"/>
      <c r="V187" s="243"/>
      <c r="W187" s="243"/>
    </row>
    <row r="188" spans="9:23" ht="15">
      <c r="I188" s="195"/>
      <c r="J188" s="195"/>
      <c r="K188" s="243"/>
      <c r="L188" s="243"/>
      <c r="M188" s="195"/>
      <c r="N188" s="195"/>
      <c r="O188" s="243"/>
      <c r="P188" s="195"/>
      <c r="Q188" s="195"/>
      <c r="R188" s="243"/>
      <c r="S188" s="243"/>
      <c r="T188" s="195"/>
      <c r="U188" s="195"/>
      <c r="V188" s="243"/>
      <c r="W188" s="243"/>
    </row>
    <row r="189" spans="9:23" ht="15">
      <c r="I189" s="195"/>
      <c r="J189" s="195"/>
      <c r="K189" s="243"/>
      <c r="L189" s="243"/>
      <c r="M189" s="195"/>
      <c r="N189" s="195"/>
      <c r="O189" s="243"/>
      <c r="P189" s="195"/>
      <c r="Q189" s="195"/>
      <c r="R189" s="243"/>
      <c r="S189" s="243"/>
      <c r="T189" s="195"/>
      <c r="U189" s="195"/>
      <c r="V189" s="243"/>
      <c r="W189" s="243"/>
    </row>
    <row r="190" spans="9:23" ht="15">
      <c r="I190" s="195"/>
      <c r="J190" s="195"/>
      <c r="K190" s="243"/>
      <c r="L190" s="243"/>
      <c r="M190" s="195"/>
      <c r="N190" s="195"/>
      <c r="O190" s="243"/>
      <c r="P190" s="195"/>
      <c r="Q190" s="195"/>
      <c r="R190" s="243"/>
      <c r="S190" s="243"/>
      <c r="T190" s="195"/>
      <c r="U190" s="195"/>
      <c r="V190" s="243"/>
      <c r="W190" s="243"/>
    </row>
    <row r="191" spans="9:23" ht="15">
      <c r="I191" s="195"/>
      <c r="J191" s="195"/>
      <c r="K191" s="243"/>
      <c r="L191" s="243"/>
      <c r="M191" s="195"/>
      <c r="N191" s="195"/>
      <c r="O191" s="243"/>
      <c r="P191" s="195"/>
      <c r="Q191" s="195"/>
      <c r="R191" s="243"/>
      <c r="S191" s="243"/>
      <c r="T191" s="195"/>
      <c r="U191" s="195"/>
      <c r="V191" s="243"/>
      <c r="W191" s="243"/>
    </row>
    <row r="192" spans="9:23" ht="15">
      <c r="I192" s="195"/>
      <c r="J192" s="195"/>
      <c r="K192" s="243"/>
      <c r="L192" s="243"/>
      <c r="M192" s="195"/>
      <c r="N192" s="195"/>
      <c r="O192" s="243"/>
      <c r="P192" s="195"/>
      <c r="Q192" s="195"/>
      <c r="R192" s="243"/>
      <c r="S192" s="243"/>
      <c r="T192" s="195"/>
      <c r="U192" s="195"/>
      <c r="V192" s="243"/>
      <c r="W192" s="243"/>
    </row>
    <row r="193" spans="9:23" ht="15">
      <c r="I193" s="195"/>
      <c r="J193" s="195"/>
      <c r="K193" s="243"/>
      <c r="L193" s="243"/>
      <c r="M193" s="195"/>
      <c r="N193" s="195"/>
      <c r="O193" s="243"/>
      <c r="P193" s="195"/>
      <c r="Q193" s="195"/>
      <c r="R193" s="243"/>
      <c r="S193" s="243"/>
      <c r="T193" s="195"/>
      <c r="U193" s="195"/>
      <c r="V193" s="243"/>
      <c r="W193" s="243"/>
    </row>
    <row r="194" spans="9:23" ht="15">
      <c r="I194" s="195"/>
      <c r="J194" s="195"/>
      <c r="K194" s="243"/>
      <c r="L194" s="243"/>
      <c r="M194" s="195"/>
      <c r="N194" s="195"/>
      <c r="O194" s="243"/>
      <c r="P194" s="195"/>
      <c r="Q194" s="195"/>
      <c r="R194" s="243"/>
      <c r="S194" s="243"/>
      <c r="T194" s="195"/>
      <c r="U194" s="195"/>
      <c r="V194" s="243"/>
      <c r="W194" s="243"/>
    </row>
    <row r="195" spans="9:23" ht="15">
      <c r="I195" s="195"/>
      <c r="J195" s="195"/>
      <c r="K195" s="243"/>
      <c r="L195" s="243"/>
      <c r="M195" s="195"/>
      <c r="N195" s="195"/>
      <c r="O195" s="243"/>
      <c r="P195" s="195"/>
      <c r="Q195" s="195"/>
      <c r="R195" s="243"/>
      <c r="S195" s="243"/>
      <c r="T195" s="195"/>
      <c r="U195" s="195"/>
      <c r="V195" s="243"/>
      <c r="W195" s="243"/>
    </row>
    <row r="196" spans="9:23" ht="15">
      <c r="I196" s="195"/>
      <c r="J196" s="195"/>
      <c r="K196" s="243"/>
      <c r="L196" s="243"/>
      <c r="M196" s="195"/>
      <c r="N196" s="195"/>
      <c r="O196" s="243"/>
      <c r="P196" s="195"/>
      <c r="Q196" s="195"/>
      <c r="R196" s="243"/>
      <c r="S196" s="243"/>
      <c r="T196" s="195"/>
      <c r="U196" s="195"/>
      <c r="V196" s="243"/>
      <c r="W196" s="243"/>
    </row>
    <row r="197" spans="9:23" ht="15">
      <c r="I197" s="195"/>
      <c r="J197" s="195"/>
      <c r="K197" s="243"/>
      <c r="L197" s="243"/>
      <c r="M197" s="195"/>
      <c r="N197" s="195"/>
      <c r="O197" s="243"/>
      <c r="P197" s="195"/>
      <c r="Q197" s="195"/>
      <c r="R197" s="243"/>
      <c r="S197" s="243"/>
      <c r="T197" s="195"/>
      <c r="U197" s="195"/>
      <c r="V197" s="243"/>
      <c r="W197" s="243"/>
    </row>
    <row r="198" spans="9:23" ht="15">
      <c r="I198" s="195"/>
      <c r="J198" s="195"/>
      <c r="K198" s="243"/>
      <c r="L198" s="243"/>
      <c r="M198" s="195"/>
      <c r="N198" s="195"/>
      <c r="O198" s="243"/>
      <c r="P198" s="195"/>
      <c r="Q198" s="195"/>
      <c r="R198" s="243"/>
      <c r="S198" s="243"/>
      <c r="T198" s="195"/>
      <c r="U198" s="195"/>
      <c r="V198" s="243"/>
      <c r="W198" s="243"/>
    </row>
    <row r="199" spans="9:23" ht="15">
      <c r="I199" s="195"/>
      <c r="J199" s="195"/>
      <c r="K199" s="243"/>
      <c r="L199" s="243"/>
      <c r="M199" s="195"/>
      <c r="N199" s="195"/>
      <c r="O199" s="243"/>
      <c r="P199" s="195"/>
      <c r="Q199" s="195"/>
      <c r="R199" s="243"/>
      <c r="S199" s="243"/>
      <c r="T199" s="195"/>
      <c r="U199" s="195"/>
      <c r="V199" s="243"/>
      <c r="W199" s="243"/>
    </row>
    <row r="200" spans="9:23" ht="15">
      <c r="I200" s="195"/>
      <c r="J200" s="195"/>
      <c r="K200" s="243"/>
      <c r="L200" s="243"/>
      <c r="M200" s="195"/>
      <c r="N200" s="195"/>
      <c r="O200" s="243"/>
      <c r="P200" s="195"/>
      <c r="Q200" s="195"/>
      <c r="R200" s="243"/>
      <c r="S200" s="243"/>
      <c r="T200" s="195"/>
      <c r="U200" s="195"/>
      <c r="V200" s="243"/>
      <c r="W200" s="243"/>
    </row>
    <row r="201" spans="9:23" ht="15">
      <c r="I201" s="195"/>
      <c r="J201" s="195"/>
      <c r="K201" s="243"/>
      <c r="L201" s="243"/>
      <c r="M201" s="195"/>
      <c r="N201" s="195"/>
      <c r="O201" s="243"/>
      <c r="P201" s="195"/>
      <c r="Q201" s="195"/>
      <c r="R201" s="243"/>
      <c r="S201" s="243"/>
      <c r="T201" s="195"/>
      <c r="U201" s="195"/>
      <c r="V201" s="243"/>
      <c r="W201" s="243"/>
    </row>
    <row r="202" spans="9:23" ht="15">
      <c r="I202" s="195"/>
      <c r="J202" s="195"/>
      <c r="K202" s="243"/>
      <c r="L202" s="243"/>
      <c r="M202" s="195"/>
      <c r="N202" s="195"/>
      <c r="O202" s="243"/>
      <c r="P202" s="195"/>
      <c r="Q202" s="195"/>
      <c r="R202" s="243"/>
      <c r="S202" s="243"/>
      <c r="T202" s="195"/>
      <c r="U202" s="195"/>
      <c r="V202" s="243"/>
      <c r="W202" s="243"/>
    </row>
    <row r="203" spans="9:23" ht="15">
      <c r="I203" s="195"/>
      <c r="J203" s="195"/>
      <c r="K203" s="243"/>
      <c r="L203" s="243"/>
      <c r="M203" s="195"/>
      <c r="N203" s="195"/>
      <c r="O203" s="243"/>
      <c r="P203" s="195"/>
      <c r="Q203" s="195"/>
      <c r="R203" s="243"/>
      <c r="S203" s="243"/>
      <c r="T203" s="195"/>
      <c r="U203" s="195"/>
      <c r="V203" s="243"/>
      <c r="W203" s="243"/>
    </row>
    <row r="204" spans="9:23" ht="15">
      <c r="I204" s="195"/>
      <c r="J204" s="195"/>
      <c r="K204" s="243"/>
      <c r="L204" s="243"/>
      <c r="M204" s="195"/>
      <c r="N204" s="195"/>
      <c r="O204" s="243"/>
      <c r="P204" s="195"/>
      <c r="Q204" s="195"/>
      <c r="R204" s="243"/>
      <c r="S204" s="243"/>
      <c r="T204" s="195"/>
      <c r="U204" s="195"/>
      <c r="V204" s="243"/>
      <c r="W204" s="243"/>
    </row>
    <row r="205" spans="9:23" ht="15">
      <c r="I205" s="195"/>
      <c r="J205" s="195"/>
      <c r="K205" s="243"/>
      <c r="L205" s="243"/>
      <c r="M205" s="195"/>
      <c r="N205" s="195"/>
      <c r="O205" s="243"/>
      <c r="P205" s="195"/>
      <c r="Q205" s="195"/>
      <c r="R205" s="243"/>
      <c r="S205" s="243"/>
      <c r="T205" s="195"/>
      <c r="U205" s="195"/>
      <c r="V205" s="243"/>
      <c r="W205" s="243"/>
    </row>
    <row r="206" spans="9:23" ht="15">
      <c r="I206" s="195"/>
      <c r="J206" s="195"/>
      <c r="K206" s="243"/>
      <c r="L206" s="243"/>
      <c r="M206" s="195"/>
      <c r="N206" s="195"/>
      <c r="O206" s="243"/>
      <c r="P206" s="195"/>
      <c r="Q206" s="195"/>
      <c r="R206" s="243"/>
      <c r="S206" s="243"/>
      <c r="T206" s="195"/>
      <c r="U206" s="195"/>
      <c r="V206" s="243"/>
      <c r="W206" s="243"/>
    </row>
    <row r="207" spans="9:23" ht="15">
      <c r="I207" s="195"/>
      <c r="J207" s="195"/>
      <c r="K207" s="243"/>
      <c r="L207" s="243"/>
      <c r="M207" s="195"/>
      <c r="N207" s="195"/>
      <c r="O207" s="243"/>
      <c r="P207" s="195"/>
      <c r="Q207" s="195"/>
      <c r="R207" s="243"/>
      <c r="S207" s="243"/>
      <c r="T207" s="195"/>
      <c r="U207" s="195"/>
      <c r="V207" s="243"/>
      <c r="W207" s="243"/>
    </row>
    <row r="208" spans="9:23" ht="15">
      <c r="I208" s="195"/>
      <c r="J208" s="195"/>
      <c r="K208" s="243"/>
      <c r="L208" s="243"/>
      <c r="M208" s="195"/>
      <c r="N208" s="195"/>
      <c r="O208" s="243"/>
      <c r="P208" s="195"/>
      <c r="Q208" s="195"/>
      <c r="R208" s="243"/>
      <c r="S208" s="243"/>
      <c r="T208" s="195"/>
      <c r="U208" s="195"/>
      <c r="V208" s="243"/>
      <c r="W208" s="243"/>
    </row>
    <row r="209" spans="9:23" ht="15">
      <c r="I209" s="195"/>
      <c r="J209" s="195"/>
      <c r="K209" s="243"/>
      <c r="L209" s="243"/>
      <c r="M209" s="195"/>
      <c r="N209" s="195"/>
      <c r="O209" s="243"/>
      <c r="P209" s="195"/>
      <c r="Q209" s="195"/>
      <c r="R209" s="243"/>
      <c r="S209" s="243"/>
      <c r="T209" s="195"/>
      <c r="U209" s="195"/>
      <c r="V209" s="243"/>
      <c r="W209" s="243"/>
    </row>
    <row r="210" spans="9:23" ht="15">
      <c r="I210" s="195"/>
      <c r="J210" s="195"/>
      <c r="K210" s="243"/>
      <c r="L210" s="243"/>
      <c r="M210" s="195"/>
      <c r="N210" s="195"/>
      <c r="O210" s="243"/>
      <c r="P210" s="195"/>
      <c r="Q210" s="195"/>
      <c r="R210" s="243"/>
      <c r="S210" s="243"/>
      <c r="T210" s="195"/>
      <c r="U210" s="195"/>
      <c r="V210" s="243"/>
      <c r="W210" s="243"/>
    </row>
    <row r="211" spans="9:23" ht="15">
      <c r="I211" s="195"/>
      <c r="J211" s="195"/>
      <c r="K211" s="243"/>
      <c r="L211" s="243"/>
      <c r="M211" s="195"/>
      <c r="N211" s="195"/>
      <c r="O211" s="243"/>
      <c r="P211" s="195"/>
      <c r="Q211" s="195"/>
      <c r="R211" s="243"/>
      <c r="S211" s="243"/>
      <c r="T211" s="195"/>
      <c r="U211" s="195"/>
      <c r="V211" s="243"/>
      <c r="W211" s="243"/>
    </row>
    <row r="212" spans="9:23" ht="15">
      <c r="I212" s="195"/>
      <c r="J212" s="195"/>
      <c r="K212" s="243"/>
      <c r="L212" s="243"/>
      <c r="M212" s="195"/>
      <c r="N212" s="195"/>
      <c r="O212" s="243"/>
      <c r="P212" s="195"/>
      <c r="Q212" s="195"/>
      <c r="R212" s="243"/>
      <c r="S212" s="243"/>
      <c r="T212" s="195"/>
      <c r="U212" s="195"/>
      <c r="V212" s="243"/>
      <c r="W212" s="243"/>
    </row>
    <row r="213" spans="9:23" ht="15">
      <c r="I213" s="195"/>
      <c r="J213" s="195"/>
      <c r="K213" s="243"/>
      <c r="L213" s="243"/>
      <c r="M213" s="195"/>
      <c r="N213" s="195"/>
      <c r="O213" s="243"/>
      <c r="P213" s="195"/>
      <c r="Q213" s="195"/>
      <c r="R213" s="243"/>
      <c r="S213" s="243"/>
      <c r="T213" s="195"/>
      <c r="U213" s="195"/>
      <c r="V213" s="243"/>
      <c r="W213" s="243"/>
    </row>
    <row r="214" spans="9:23" ht="15">
      <c r="I214" s="195"/>
      <c r="J214" s="195"/>
      <c r="K214" s="243"/>
      <c r="L214" s="243"/>
      <c r="M214" s="195"/>
      <c r="N214" s="195"/>
      <c r="O214" s="243"/>
      <c r="P214" s="195"/>
      <c r="Q214" s="195"/>
      <c r="R214" s="243"/>
      <c r="S214" s="243"/>
      <c r="T214" s="195"/>
      <c r="U214" s="195"/>
      <c r="V214" s="243"/>
      <c r="W214" s="243"/>
    </row>
    <row r="215" spans="9:23" ht="15">
      <c r="I215" s="195"/>
      <c r="J215" s="195"/>
      <c r="K215" s="243"/>
      <c r="L215" s="243"/>
      <c r="M215" s="195"/>
      <c r="N215" s="195"/>
      <c r="O215" s="243"/>
      <c r="P215" s="195"/>
      <c r="Q215" s="195"/>
      <c r="R215" s="243"/>
      <c r="S215" s="243"/>
      <c r="T215" s="195"/>
      <c r="U215" s="195"/>
      <c r="V215" s="243"/>
      <c r="W215" s="243"/>
    </row>
    <row r="216" spans="9:23" ht="15">
      <c r="I216" s="195"/>
      <c r="J216" s="195"/>
      <c r="K216" s="243"/>
      <c r="L216" s="243"/>
      <c r="M216" s="195"/>
      <c r="N216" s="195"/>
      <c r="O216" s="243"/>
      <c r="P216" s="195"/>
      <c r="Q216" s="195"/>
      <c r="R216" s="243"/>
      <c r="S216" s="243"/>
      <c r="T216" s="195"/>
      <c r="U216" s="195"/>
      <c r="V216" s="243"/>
      <c r="W216" s="243"/>
    </row>
    <row r="217" spans="9:23" ht="15">
      <c r="I217" s="195"/>
      <c r="J217" s="195"/>
      <c r="K217" s="243"/>
      <c r="L217" s="243"/>
      <c r="M217" s="195"/>
      <c r="N217" s="195"/>
      <c r="O217" s="243"/>
      <c r="P217" s="195"/>
      <c r="Q217" s="195"/>
      <c r="R217" s="243"/>
      <c r="S217" s="243"/>
      <c r="T217" s="195"/>
      <c r="U217" s="195"/>
      <c r="V217" s="243"/>
      <c r="W217" s="243"/>
    </row>
    <row r="218" spans="9:23" ht="15">
      <c r="I218" s="195"/>
      <c r="J218" s="195"/>
      <c r="K218" s="243"/>
      <c r="L218" s="243"/>
      <c r="M218" s="195"/>
      <c r="N218" s="195"/>
      <c r="O218" s="243"/>
      <c r="P218" s="195"/>
      <c r="Q218" s="195"/>
      <c r="R218" s="243"/>
      <c r="S218" s="243"/>
      <c r="T218" s="195"/>
      <c r="U218" s="195"/>
      <c r="V218" s="243"/>
      <c r="W218" s="243"/>
    </row>
    <row r="219" spans="9:23" ht="15">
      <c r="I219" s="195"/>
      <c r="J219" s="195"/>
      <c r="K219" s="243"/>
      <c r="L219" s="243"/>
      <c r="M219" s="195"/>
      <c r="N219" s="195"/>
      <c r="O219" s="243"/>
      <c r="P219" s="195"/>
      <c r="Q219" s="195"/>
      <c r="R219" s="243"/>
      <c r="S219" s="243"/>
      <c r="T219" s="195"/>
      <c r="U219" s="195"/>
      <c r="V219" s="243"/>
      <c r="W219" s="243"/>
    </row>
    <row r="220" spans="9:23" ht="15">
      <c r="I220" s="195"/>
      <c r="J220" s="195"/>
      <c r="K220" s="243"/>
      <c r="L220" s="243"/>
      <c r="M220" s="195"/>
      <c r="N220" s="195"/>
      <c r="O220" s="243"/>
      <c r="P220" s="195"/>
      <c r="Q220" s="195"/>
      <c r="R220" s="243"/>
      <c r="S220" s="243"/>
      <c r="T220" s="195"/>
      <c r="U220" s="195"/>
      <c r="V220" s="243"/>
      <c r="W220" s="243"/>
    </row>
    <row r="221" spans="9:23" ht="15">
      <c r="I221" s="195"/>
      <c r="J221" s="195"/>
      <c r="K221" s="243"/>
      <c r="L221" s="243"/>
      <c r="M221" s="195"/>
      <c r="N221" s="195"/>
      <c r="O221" s="243"/>
      <c r="P221" s="195"/>
      <c r="Q221" s="195"/>
      <c r="R221" s="243"/>
      <c r="S221" s="243"/>
      <c r="T221" s="195"/>
      <c r="U221" s="195"/>
      <c r="V221" s="243"/>
      <c r="W221" s="243"/>
    </row>
    <row r="222" spans="9:23" ht="15">
      <c r="I222" s="195"/>
      <c r="J222" s="195"/>
      <c r="K222" s="243"/>
      <c r="L222" s="243"/>
      <c r="M222" s="195"/>
      <c r="N222" s="195"/>
      <c r="O222" s="243"/>
      <c r="P222" s="195"/>
      <c r="Q222" s="195"/>
      <c r="R222" s="243"/>
      <c r="S222" s="243"/>
      <c r="T222" s="195"/>
      <c r="U222" s="195"/>
      <c r="V222" s="243"/>
      <c r="W222" s="243"/>
    </row>
    <row r="223" spans="9:23" ht="15">
      <c r="I223" s="195"/>
      <c r="J223" s="195"/>
      <c r="K223" s="243"/>
      <c r="L223" s="243"/>
      <c r="M223" s="195"/>
      <c r="N223" s="195"/>
      <c r="O223" s="243"/>
      <c r="P223" s="195"/>
      <c r="Q223" s="195"/>
      <c r="R223" s="243"/>
      <c r="S223" s="243"/>
      <c r="T223" s="195"/>
      <c r="U223" s="195"/>
      <c r="V223" s="243"/>
      <c r="W223" s="243"/>
    </row>
    <row r="224" spans="9:23" ht="15">
      <c r="I224" s="195"/>
      <c r="J224" s="195"/>
      <c r="K224" s="243"/>
      <c r="L224" s="243"/>
      <c r="M224" s="195"/>
      <c r="N224" s="195"/>
      <c r="O224" s="243"/>
      <c r="P224" s="195"/>
      <c r="Q224" s="195"/>
      <c r="R224" s="243"/>
      <c r="S224" s="243"/>
      <c r="T224" s="195"/>
      <c r="U224" s="195"/>
      <c r="V224" s="243"/>
      <c r="W224" s="243"/>
    </row>
    <row r="225" spans="9:23" ht="15">
      <c r="I225" s="195"/>
      <c r="J225" s="195"/>
      <c r="K225" s="243"/>
      <c r="L225" s="243"/>
      <c r="M225" s="195"/>
      <c r="N225" s="195"/>
      <c r="O225" s="243"/>
      <c r="P225" s="195"/>
      <c r="Q225" s="195"/>
      <c r="R225" s="243"/>
      <c r="S225" s="243"/>
      <c r="T225" s="195"/>
      <c r="U225" s="195"/>
      <c r="V225" s="243"/>
      <c r="W225" s="243"/>
    </row>
    <row r="226" spans="9:23" ht="15">
      <c r="I226" s="195"/>
      <c r="J226" s="195"/>
      <c r="K226" s="243"/>
      <c r="L226" s="243"/>
      <c r="M226" s="195"/>
      <c r="N226" s="195"/>
      <c r="O226" s="243"/>
      <c r="P226" s="195"/>
      <c r="Q226" s="195"/>
      <c r="R226" s="243"/>
      <c r="S226" s="243"/>
      <c r="T226" s="195"/>
      <c r="U226" s="195"/>
      <c r="V226" s="243"/>
      <c r="W226" s="243"/>
    </row>
    <row r="227" spans="9:23" ht="15">
      <c r="I227" s="195"/>
      <c r="J227" s="195"/>
      <c r="K227" s="243"/>
      <c r="L227" s="243"/>
      <c r="M227" s="195"/>
      <c r="N227" s="195"/>
      <c r="O227" s="243"/>
      <c r="P227" s="195"/>
      <c r="Q227" s="195"/>
      <c r="R227" s="243"/>
      <c r="S227" s="243"/>
      <c r="T227" s="195"/>
      <c r="U227" s="195"/>
      <c r="V227" s="243"/>
      <c r="W227" s="243"/>
    </row>
    <row r="228" spans="9:23" ht="15">
      <c r="I228" s="195"/>
      <c r="J228" s="195"/>
      <c r="K228" s="243"/>
      <c r="L228" s="243"/>
      <c r="M228" s="195"/>
      <c r="N228" s="195"/>
      <c r="O228" s="243"/>
      <c r="P228" s="195"/>
      <c r="Q228" s="195"/>
      <c r="R228" s="243"/>
      <c r="S228" s="243"/>
      <c r="T228" s="195"/>
      <c r="U228" s="195"/>
      <c r="V228" s="243"/>
      <c r="W228" s="243"/>
    </row>
    <row r="229" spans="9:23" ht="15">
      <c r="I229" s="195"/>
      <c r="J229" s="195"/>
      <c r="K229" s="243"/>
      <c r="L229" s="243"/>
      <c r="M229" s="195"/>
      <c r="N229" s="195"/>
      <c r="O229" s="243"/>
      <c r="P229" s="195"/>
      <c r="Q229" s="195"/>
      <c r="R229" s="243"/>
      <c r="S229" s="243"/>
      <c r="T229" s="195"/>
      <c r="U229" s="195"/>
      <c r="V229" s="243"/>
      <c r="W229" s="243"/>
    </row>
    <row r="230" spans="9:23" ht="15">
      <c r="I230" s="195"/>
      <c r="J230" s="195"/>
      <c r="K230" s="243"/>
      <c r="L230" s="243"/>
      <c r="M230" s="195"/>
      <c r="N230" s="195"/>
      <c r="O230" s="243"/>
      <c r="P230" s="195"/>
      <c r="Q230" s="195"/>
      <c r="R230" s="243"/>
      <c r="S230" s="243"/>
      <c r="T230" s="195"/>
      <c r="U230" s="195"/>
      <c r="V230" s="243"/>
      <c r="W230" s="243"/>
    </row>
    <row r="231" spans="9:23" ht="15">
      <c r="I231" s="195"/>
      <c r="J231" s="195"/>
      <c r="K231" s="243"/>
      <c r="L231" s="243"/>
      <c r="M231" s="195"/>
      <c r="N231" s="195"/>
      <c r="O231" s="243"/>
      <c r="P231" s="195"/>
      <c r="Q231" s="195"/>
      <c r="R231" s="243"/>
      <c r="S231" s="243"/>
      <c r="T231" s="195"/>
      <c r="U231" s="195"/>
      <c r="V231" s="243"/>
      <c r="W231" s="243"/>
    </row>
    <row r="232" spans="9:23" ht="15">
      <c r="I232" s="195"/>
      <c r="J232" s="195"/>
      <c r="K232" s="243"/>
      <c r="L232" s="243"/>
      <c r="M232" s="195"/>
      <c r="N232" s="195"/>
      <c r="O232" s="243"/>
      <c r="P232" s="195"/>
      <c r="Q232" s="195"/>
      <c r="R232" s="243"/>
      <c r="S232" s="243"/>
      <c r="T232" s="195"/>
      <c r="U232" s="195"/>
      <c r="V232" s="243"/>
      <c r="W232" s="243"/>
    </row>
    <row r="233" spans="9:23" ht="15">
      <c r="I233" s="195"/>
      <c r="J233" s="195"/>
      <c r="K233" s="243"/>
      <c r="L233" s="243"/>
      <c r="M233" s="195"/>
      <c r="N233" s="195"/>
      <c r="O233" s="243"/>
      <c r="P233" s="195"/>
      <c r="Q233" s="195"/>
      <c r="R233" s="243"/>
      <c r="S233" s="243"/>
      <c r="T233" s="195"/>
      <c r="U233" s="195"/>
      <c r="V233" s="243"/>
      <c r="W233" s="243"/>
    </row>
    <row r="234" spans="9:23" ht="15">
      <c r="I234" s="195"/>
      <c r="J234" s="195"/>
      <c r="K234" s="243"/>
      <c r="L234" s="243"/>
      <c r="M234" s="195"/>
      <c r="N234" s="195"/>
      <c r="O234" s="243"/>
      <c r="P234" s="195"/>
      <c r="Q234" s="195"/>
      <c r="R234" s="243"/>
      <c r="S234" s="243"/>
      <c r="T234" s="195"/>
      <c r="U234" s="195"/>
      <c r="V234" s="243"/>
      <c r="W234" s="243"/>
    </row>
    <row r="235" spans="9:23" ht="15">
      <c r="I235" s="195"/>
      <c r="J235" s="195"/>
      <c r="K235" s="243"/>
      <c r="L235" s="243"/>
      <c r="M235" s="195"/>
      <c r="N235" s="195"/>
      <c r="O235" s="243"/>
      <c r="P235" s="195"/>
      <c r="Q235" s="195"/>
      <c r="R235" s="243"/>
      <c r="S235" s="243"/>
      <c r="T235" s="195"/>
      <c r="U235" s="195"/>
      <c r="V235" s="243"/>
      <c r="W235" s="243"/>
    </row>
    <row r="236" spans="9:23" ht="15">
      <c r="I236" s="195"/>
      <c r="J236" s="195"/>
      <c r="K236" s="243"/>
      <c r="L236" s="243"/>
      <c r="M236" s="195"/>
      <c r="N236" s="195"/>
      <c r="O236" s="243"/>
      <c r="P236" s="195"/>
      <c r="Q236" s="195"/>
      <c r="R236" s="243"/>
      <c r="S236" s="243"/>
      <c r="T236" s="195"/>
      <c r="U236" s="195"/>
      <c r="V236" s="243"/>
      <c r="W236" s="243"/>
    </row>
    <row r="237" spans="9:23" ht="15">
      <c r="I237" s="195"/>
      <c r="J237" s="195"/>
      <c r="K237" s="243"/>
      <c r="L237" s="243"/>
      <c r="M237" s="195"/>
      <c r="N237" s="195"/>
      <c r="O237" s="243"/>
      <c r="P237" s="195"/>
      <c r="Q237" s="195"/>
      <c r="R237" s="243"/>
      <c r="S237" s="243"/>
      <c r="T237" s="195"/>
      <c r="U237" s="195"/>
      <c r="V237" s="243"/>
      <c r="W237" s="243"/>
    </row>
    <row r="238" spans="9:23" ht="15">
      <c r="I238" s="195"/>
      <c r="J238" s="195"/>
      <c r="K238" s="243"/>
      <c r="L238" s="243"/>
      <c r="M238" s="195"/>
      <c r="N238" s="195"/>
      <c r="O238" s="243"/>
      <c r="P238" s="195"/>
      <c r="Q238" s="195"/>
      <c r="R238" s="243"/>
      <c r="S238" s="243"/>
      <c r="T238" s="195"/>
      <c r="U238" s="195"/>
      <c r="V238" s="243"/>
      <c r="W238" s="243"/>
    </row>
    <row r="239" spans="9:23" ht="15">
      <c r="I239" s="195"/>
      <c r="J239" s="195"/>
      <c r="K239" s="243"/>
      <c r="L239" s="243"/>
      <c r="M239" s="195"/>
      <c r="N239" s="195"/>
      <c r="O239" s="243"/>
      <c r="P239" s="195"/>
      <c r="Q239" s="195"/>
      <c r="R239" s="243"/>
      <c r="S239" s="243"/>
      <c r="T239" s="195"/>
      <c r="U239" s="195"/>
      <c r="V239" s="243"/>
      <c r="W239" s="243"/>
    </row>
    <row r="240" spans="9:23" ht="15">
      <c r="I240" s="195"/>
      <c r="J240" s="195"/>
      <c r="K240" s="243"/>
      <c r="L240" s="243"/>
      <c r="M240" s="195"/>
      <c r="N240" s="195"/>
      <c r="O240" s="243"/>
      <c r="P240" s="195"/>
      <c r="Q240" s="195"/>
      <c r="R240" s="243"/>
      <c r="S240" s="243"/>
      <c r="T240" s="195"/>
      <c r="U240" s="195"/>
      <c r="V240" s="243"/>
      <c r="W240" s="243"/>
    </row>
    <row r="241" spans="9:23" ht="15">
      <c r="I241" s="195"/>
      <c r="J241" s="195"/>
      <c r="K241" s="243"/>
      <c r="L241" s="243"/>
      <c r="M241" s="195"/>
      <c r="N241" s="195"/>
      <c r="O241" s="243"/>
      <c r="P241" s="195"/>
      <c r="Q241" s="195"/>
      <c r="R241" s="243"/>
      <c r="S241" s="243"/>
      <c r="T241" s="195"/>
      <c r="U241" s="195"/>
      <c r="V241" s="243"/>
      <c r="W241" s="243"/>
    </row>
    <row r="242" spans="9:23" ht="15">
      <c r="I242" s="195"/>
      <c r="J242" s="195"/>
      <c r="K242" s="243"/>
      <c r="L242" s="243"/>
      <c r="M242" s="195"/>
      <c r="N242" s="195"/>
      <c r="O242" s="243"/>
      <c r="P242" s="195"/>
      <c r="Q242" s="195"/>
      <c r="R242" s="243"/>
      <c r="S242" s="243"/>
      <c r="T242" s="195"/>
      <c r="U242" s="195"/>
      <c r="V242" s="243"/>
      <c r="W242" s="243"/>
    </row>
    <row r="243" spans="9:23" ht="15">
      <c r="I243" s="195"/>
      <c r="J243" s="195"/>
      <c r="K243" s="243"/>
      <c r="L243" s="243"/>
      <c r="M243" s="195"/>
      <c r="N243" s="195"/>
      <c r="O243" s="243"/>
      <c r="P243" s="195"/>
      <c r="Q243" s="195"/>
      <c r="R243" s="243"/>
      <c r="S243" s="243"/>
      <c r="T243" s="195"/>
      <c r="U243" s="195"/>
      <c r="V243" s="243"/>
      <c r="W243" s="243"/>
    </row>
    <row r="244" spans="9:23" ht="15">
      <c r="I244" s="195"/>
      <c r="J244" s="195"/>
      <c r="K244" s="243"/>
      <c r="L244" s="243"/>
      <c r="M244" s="195"/>
      <c r="N244" s="195"/>
      <c r="O244" s="243"/>
      <c r="P244" s="195"/>
      <c r="Q244" s="195"/>
      <c r="R244" s="243"/>
      <c r="S244" s="243"/>
      <c r="T244" s="195"/>
      <c r="U244" s="195"/>
      <c r="V244" s="243"/>
      <c r="W244" s="243"/>
    </row>
    <row r="245" spans="9:23" ht="15">
      <c r="I245" s="195"/>
      <c r="J245" s="195"/>
      <c r="K245" s="243"/>
      <c r="L245" s="243"/>
      <c r="M245" s="195"/>
      <c r="N245" s="195"/>
      <c r="O245" s="243"/>
      <c r="P245" s="195"/>
      <c r="Q245" s="195"/>
      <c r="R245" s="243"/>
      <c r="S245" s="243"/>
      <c r="T245" s="195"/>
      <c r="U245" s="195"/>
      <c r="V245" s="243"/>
      <c r="W245" s="243"/>
    </row>
    <row r="246" spans="9:23" ht="15">
      <c r="I246" s="195"/>
      <c r="J246" s="195"/>
      <c r="K246" s="243"/>
      <c r="L246" s="243"/>
      <c r="M246" s="195"/>
      <c r="N246" s="195"/>
      <c r="O246" s="243"/>
      <c r="P246" s="195"/>
      <c r="Q246" s="195"/>
      <c r="R246" s="243"/>
      <c r="S246" s="243"/>
      <c r="T246" s="195"/>
      <c r="U246" s="195"/>
      <c r="V246" s="243"/>
      <c r="W246" s="243"/>
    </row>
    <row r="247" spans="9:23" ht="15">
      <c r="I247" s="195"/>
      <c r="J247" s="195"/>
      <c r="K247" s="243"/>
      <c r="L247" s="243"/>
      <c r="M247" s="195"/>
      <c r="N247" s="195"/>
      <c r="O247" s="243"/>
      <c r="P247" s="195"/>
      <c r="Q247" s="195"/>
      <c r="R247" s="243"/>
      <c r="S247" s="243"/>
      <c r="T247" s="195"/>
      <c r="U247" s="195"/>
      <c r="V247" s="243"/>
      <c r="W247" s="243"/>
    </row>
    <row r="248" spans="9:23" ht="15">
      <c r="I248" s="195"/>
      <c r="J248" s="195"/>
      <c r="K248" s="243"/>
      <c r="L248" s="243"/>
      <c r="M248" s="195"/>
      <c r="N248" s="195"/>
      <c r="O248" s="243"/>
      <c r="P248" s="195"/>
      <c r="Q248" s="195"/>
      <c r="R248" s="243"/>
      <c r="S248" s="243"/>
      <c r="T248" s="195"/>
      <c r="U248" s="195"/>
      <c r="V248" s="243"/>
      <c r="W248" s="243"/>
    </row>
    <row r="249" spans="9:23" ht="15">
      <c r="I249" s="195"/>
      <c r="J249" s="195"/>
      <c r="K249" s="243"/>
      <c r="L249" s="243"/>
      <c r="M249" s="195"/>
      <c r="N249" s="195"/>
      <c r="O249" s="243"/>
      <c r="P249" s="195"/>
      <c r="Q249" s="195"/>
      <c r="R249" s="243"/>
      <c r="S249" s="243"/>
      <c r="T249" s="195"/>
      <c r="U249" s="195"/>
      <c r="V249" s="243"/>
      <c r="W249" s="243"/>
    </row>
    <row r="250" spans="9:23" ht="15">
      <c r="I250" s="195"/>
      <c r="J250" s="195"/>
      <c r="K250" s="243"/>
      <c r="L250" s="243"/>
      <c r="M250" s="195"/>
      <c r="N250" s="195"/>
      <c r="O250" s="243"/>
      <c r="P250" s="195"/>
      <c r="Q250" s="195"/>
      <c r="R250" s="243"/>
      <c r="S250" s="243"/>
      <c r="T250" s="195"/>
      <c r="U250" s="195"/>
      <c r="V250" s="243"/>
      <c r="W250" s="243"/>
    </row>
    <row r="251" spans="9:23" ht="15">
      <c r="I251" s="195"/>
      <c r="J251" s="195"/>
      <c r="K251" s="243"/>
      <c r="L251" s="243"/>
      <c r="M251" s="195"/>
      <c r="N251" s="195"/>
      <c r="O251" s="243"/>
      <c r="P251" s="195"/>
      <c r="Q251" s="195"/>
      <c r="R251" s="243"/>
      <c r="S251" s="243"/>
      <c r="T251" s="195"/>
      <c r="U251" s="195"/>
      <c r="V251" s="243"/>
      <c r="W251" s="243"/>
    </row>
    <row r="252" spans="9:23" ht="15">
      <c r="I252" s="195"/>
      <c r="J252" s="195"/>
      <c r="K252" s="243"/>
      <c r="L252" s="243"/>
      <c r="M252" s="195"/>
      <c r="N252" s="195"/>
      <c r="O252" s="243"/>
      <c r="P252" s="195"/>
      <c r="Q252" s="195"/>
      <c r="R252" s="243"/>
      <c r="S252" s="243"/>
      <c r="T252" s="195"/>
      <c r="U252" s="195"/>
      <c r="V252" s="243"/>
      <c r="W252" s="243"/>
    </row>
    <row r="253" spans="9:23" ht="15">
      <c r="I253" s="195"/>
      <c r="J253" s="195"/>
      <c r="K253" s="243"/>
      <c r="L253" s="243"/>
      <c r="M253" s="195"/>
      <c r="N253" s="195"/>
      <c r="O253" s="243"/>
      <c r="P253" s="195"/>
      <c r="Q253" s="195"/>
      <c r="R253" s="243"/>
      <c r="S253" s="243"/>
      <c r="T253" s="195"/>
      <c r="U253" s="195"/>
      <c r="V253" s="243"/>
      <c r="W253" s="243"/>
    </row>
    <row r="254" spans="9:23" ht="15">
      <c r="I254" s="195"/>
      <c r="J254" s="195"/>
      <c r="K254" s="243"/>
      <c r="L254" s="243"/>
      <c r="M254" s="195"/>
      <c r="N254" s="195"/>
      <c r="O254" s="243"/>
      <c r="P254" s="195"/>
      <c r="Q254" s="195"/>
      <c r="R254" s="243"/>
      <c r="S254" s="243"/>
      <c r="T254" s="195"/>
      <c r="U254" s="195"/>
      <c r="V254" s="243"/>
      <c r="W254" s="243"/>
    </row>
    <row r="255" spans="9:23" ht="15">
      <c r="I255" s="195"/>
      <c r="J255" s="195"/>
      <c r="K255" s="243"/>
      <c r="L255" s="243"/>
      <c r="M255" s="195"/>
      <c r="N255" s="195"/>
      <c r="O255" s="243"/>
      <c r="P255" s="195"/>
      <c r="Q255" s="195"/>
      <c r="R255" s="243"/>
      <c r="S255" s="243"/>
      <c r="T255" s="195"/>
      <c r="U255" s="195"/>
      <c r="V255" s="243"/>
      <c r="W255" s="243"/>
    </row>
    <row r="256" spans="9:23" ht="15">
      <c r="I256" s="195"/>
      <c r="J256" s="195"/>
      <c r="K256" s="243"/>
      <c r="L256" s="243"/>
      <c r="M256" s="195"/>
      <c r="N256" s="195"/>
      <c r="O256" s="243"/>
      <c r="P256" s="195"/>
      <c r="Q256" s="195"/>
      <c r="R256" s="243"/>
      <c r="S256" s="243"/>
      <c r="T256" s="195"/>
      <c r="U256" s="195"/>
      <c r="V256" s="243"/>
      <c r="W256" s="243"/>
    </row>
    <row r="257" spans="9:23" ht="15">
      <c r="I257" s="195"/>
      <c r="J257" s="195"/>
      <c r="K257" s="243"/>
      <c r="L257" s="243"/>
      <c r="M257" s="195"/>
      <c r="N257" s="195"/>
      <c r="O257" s="243"/>
      <c r="P257" s="195"/>
      <c r="Q257" s="195"/>
      <c r="R257" s="243"/>
      <c r="S257" s="243"/>
      <c r="T257" s="195"/>
      <c r="U257" s="195"/>
      <c r="V257" s="243"/>
      <c r="W257" s="243"/>
    </row>
    <row r="258" spans="9:23" ht="15">
      <c r="I258" s="195"/>
      <c r="J258" s="195"/>
      <c r="K258" s="243"/>
      <c r="L258" s="243"/>
      <c r="M258" s="195"/>
      <c r="N258" s="195"/>
      <c r="O258" s="243"/>
      <c r="P258" s="195"/>
      <c r="Q258" s="195"/>
      <c r="R258" s="243"/>
      <c r="S258" s="243"/>
      <c r="T258" s="195"/>
      <c r="U258" s="195"/>
      <c r="V258" s="243"/>
      <c r="W258" s="243"/>
    </row>
    <row r="259" spans="9:23" ht="15">
      <c r="I259" s="195"/>
      <c r="J259" s="195"/>
      <c r="K259" s="243"/>
      <c r="L259" s="243"/>
      <c r="M259" s="195"/>
      <c r="N259" s="195"/>
      <c r="O259" s="243"/>
      <c r="P259" s="195"/>
      <c r="Q259" s="195"/>
      <c r="R259" s="243"/>
      <c r="S259" s="243"/>
      <c r="T259" s="195"/>
      <c r="U259" s="195"/>
      <c r="V259" s="243"/>
      <c r="W259" s="243"/>
    </row>
    <row r="260" spans="9:23" ht="15">
      <c r="I260" s="195"/>
      <c r="J260" s="195"/>
      <c r="K260" s="243"/>
      <c r="L260" s="243"/>
      <c r="M260" s="195"/>
      <c r="N260" s="195"/>
      <c r="O260" s="243"/>
      <c r="P260" s="195"/>
      <c r="Q260" s="195"/>
      <c r="R260" s="243"/>
      <c r="S260" s="243"/>
      <c r="T260" s="195"/>
      <c r="U260" s="195"/>
      <c r="V260" s="243"/>
      <c r="W260" s="243"/>
    </row>
    <row r="261" spans="9:23" ht="15">
      <c r="I261" s="195"/>
      <c r="J261" s="195"/>
      <c r="K261" s="243"/>
      <c r="L261" s="243"/>
      <c r="M261" s="195"/>
      <c r="N261" s="195"/>
      <c r="O261" s="243"/>
      <c r="P261" s="195"/>
      <c r="Q261" s="195"/>
      <c r="R261" s="243"/>
      <c r="S261" s="243"/>
      <c r="T261" s="195"/>
      <c r="U261" s="195"/>
      <c r="V261" s="243"/>
      <c r="W261" s="243"/>
    </row>
    <row r="262" spans="9:23" ht="15">
      <c r="I262" s="195"/>
      <c r="J262" s="195"/>
      <c r="K262" s="243"/>
      <c r="L262" s="243"/>
      <c r="M262" s="195"/>
      <c r="N262" s="195"/>
      <c r="O262" s="243"/>
      <c r="P262" s="195"/>
      <c r="Q262" s="195"/>
      <c r="R262" s="243"/>
      <c r="S262" s="243"/>
      <c r="T262" s="195"/>
      <c r="U262" s="195"/>
      <c r="V262" s="243"/>
      <c r="W262" s="243"/>
    </row>
    <row r="263" spans="9:23" ht="15">
      <c r="I263" s="195"/>
      <c r="J263" s="195"/>
      <c r="K263" s="243"/>
      <c r="L263" s="243"/>
      <c r="M263" s="195"/>
      <c r="N263" s="195"/>
      <c r="O263" s="243"/>
      <c r="P263" s="195"/>
      <c r="Q263" s="195"/>
      <c r="R263" s="243"/>
      <c r="S263" s="243"/>
      <c r="T263" s="195"/>
      <c r="U263" s="195"/>
      <c r="V263" s="243"/>
      <c r="W263" s="243"/>
    </row>
    <row r="264" spans="9:23" ht="15">
      <c r="I264" s="195"/>
      <c r="J264" s="195"/>
      <c r="K264" s="243"/>
      <c r="L264" s="243"/>
      <c r="M264" s="195"/>
      <c r="N264" s="195"/>
      <c r="O264" s="243"/>
      <c r="P264" s="195"/>
      <c r="Q264" s="195"/>
      <c r="R264" s="243"/>
      <c r="S264" s="243"/>
      <c r="T264" s="195"/>
      <c r="U264" s="195"/>
      <c r="V264" s="243"/>
      <c r="W264" s="243"/>
    </row>
    <row r="265" spans="9:23" ht="15">
      <c r="I265" s="195"/>
      <c r="J265" s="195"/>
      <c r="K265" s="243"/>
      <c r="L265" s="243"/>
      <c r="M265" s="195"/>
      <c r="N265" s="195"/>
      <c r="O265" s="243"/>
      <c r="P265" s="195"/>
      <c r="Q265" s="195"/>
      <c r="R265" s="243"/>
      <c r="S265" s="243"/>
      <c r="T265" s="195"/>
      <c r="U265" s="195"/>
      <c r="V265" s="243"/>
      <c r="W265" s="243"/>
    </row>
    <row r="266" spans="9:23" ht="15">
      <c r="I266" s="195"/>
      <c r="J266" s="195"/>
      <c r="K266" s="243"/>
      <c r="L266" s="243"/>
      <c r="M266" s="195"/>
      <c r="N266" s="195"/>
      <c r="O266" s="243"/>
      <c r="P266" s="195"/>
      <c r="Q266" s="195"/>
      <c r="R266" s="243"/>
      <c r="S266" s="243"/>
      <c r="T266" s="195"/>
      <c r="U266" s="195"/>
      <c r="V266" s="243"/>
      <c r="W266" s="243"/>
    </row>
    <row r="267" spans="9:23" ht="15">
      <c r="I267" s="195"/>
      <c r="J267" s="195"/>
      <c r="K267" s="243"/>
      <c r="L267" s="243"/>
      <c r="M267" s="195"/>
      <c r="N267" s="195"/>
      <c r="O267" s="243"/>
      <c r="P267" s="195"/>
      <c r="Q267" s="195"/>
      <c r="R267" s="243"/>
      <c r="S267" s="243"/>
      <c r="T267" s="195"/>
      <c r="U267" s="195"/>
      <c r="V267" s="243"/>
      <c r="W267" s="243"/>
    </row>
    <row r="268" spans="9:23" ht="15">
      <c r="I268" s="195"/>
      <c r="J268" s="195"/>
      <c r="K268" s="243"/>
      <c r="L268" s="243"/>
      <c r="M268" s="195"/>
      <c r="N268" s="195"/>
      <c r="O268" s="243"/>
      <c r="P268" s="195"/>
      <c r="Q268" s="195"/>
      <c r="R268" s="243"/>
      <c r="S268" s="243"/>
      <c r="T268" s="195"/>
      <c r="U268" s="195"/>
      <c r="V268" s="243"/>
      <c r="W268" s="243"/>
    </row>
    <row r="269" spans="9:23" ht="15">
      <c r="I269" s="195"/>
      <c r="J269" s="195"/>
      <c r="K269" s="243"/>
      <c r="L269" s="243"/>
      <c r="M269" s="195"/>
      <c r="N269" s="195"/>
      <c r="O269" s="243"/>
      <c r="P269" s="195"/>
      <c r="Q269" s="195"/>
      <c r="R269" s="243"/>
      <c r="S269" s="243"/>
      <c r="T269" s="195"/>
      <c r="U269" s="195"/>
      <c r="V269" s="243"/>
      <c r="W269" s="243"/>
    </row>
    <row r="270" spans="9:23" ht="15">
      <c r="I270" s="195"/>
      <c r="J270" s="195"/>
      <c r="K270" s="243"/>
      <c r="L270" s="243"/>
      <c r="M270" s="195"/>
      <c r="N270" s="195"/>
      <c r="O270" s="243"/>
      <c r="P270" s="195"/>
      <c r="Q270" s="195"/>
      <c r="R270" s="243"/>
      <c r="S270" s="243"/>
      <c r="T270" s="195"/>
      <c r="U270" s="195"/>
      <c r="V270" s="243"/>
      <c r="W270" s="243"/>
    </row>
    <row r="271" spans="9:23" ht="15">
      <c r="I271" s="195"/>
      <c r="J271" s="195"/>
      <c r="K271" s="243"/>
      <c r="L271" s="243"/>
      <c r="M271" s="195"/>
      <c r="N271" s="195"/>
      <c r="O271" s="243"/>
      <c r="P271" s="195"/>
      <c r="Q271" s="195"/>
      <c r="R271" s="243"/>
      <c r="S271" s="243"/>
      <c r="T271" s="195"/>
      <c r="U271" s="195"/>
      <c r="V271" s="243"/>
      <c r="W271" s="243"/>
    </row>
    <row r="272" spans="9:23" ht="15">
      <c r="I272" s="195"/>
      <c r="J272" s="195"/>
      <c r="K272" s="243"/>
      <c r="L272" s="243"/>
      <c r="M272" s="195"/>
      <c r="N272" s="195"/>
      <c r="O272" s="243"/>
      <c r="P272" s="195"/>
      <c r="Q272" s="195"/>
      <c r="R272" s="243"/>
      <c r="S272" s="243"/>
      <c r="T272" s="195"/>
      <c r="U272" s="195"/>
      <c r="V272" s="243"/>
      <c r="W272" s="243"/>
    </row>
    <row r="273" spans="9:23" ht="15">
      <c r="I273" s="195"/>
      <c r="J273" s="195"/>
      <c r="K273" s="243"/>
      <c r="L273" s="243"/>
      <c r="M273" s="195"/>
      <c r="N273" s="195"/>
      <c r="O273" s="243"/>
      <c r="P273" s="195"/>
      <c r="Q273" s="195"/>
      <c r="R273" s="243"/>
      <c r="S273" s="243"/>
      <c r="T273" s="195"/>
      <c r="U273" s="195"/>
      <c r="V273" s="243"/>
      <c r="W273" s="243"/>
    </row>
    <row r="274" spans="9:23" ht="15">
      <c r="I274" s="195"/>
      <c r="J274" s="195"/>
      <c r="K274" s="243"/>
      <c r="L274" s="243"/>
      <c r="M274" s="195"/>
      <c r="N274" s="195"/>
      <c r="O274" s="243"/>
      <c r="P274" s="195"/>
      <c r="Q274" s="195"/>
      <c r="R274" s="243"/>
      <c r="S274" s="243"/>
      <c r="T274" s="195"/>
      <c r="U274" s="195"/>
      <c r="V274" s="243"/>
      <c r="W274" s="243"/>
    </row>
    <row r="275" spans="9:23" ht="15">
      <c r="I275" s="195"/>
      <c r="J275" s="195"/>
      <c r="K275" s="243"/>
      <c r="L275" s="243"/>
      <c r="M275" s="195"/>
      <c r="N275" s="195"/>
      <c r="O275" s="243"/>
      <c r="P275" s="195"/>
      <c r="Q275" s="195"/>
      <c r="R275" s="243"/>
      <c r="S275" s="243"/>
      <c r="T275" s="195"/>
      <c r="U275" s="195"/>
      <c r="V275" s="243"/>
      <c r="W275" s="243"/>
    </row>
    <row r="276" spans="9:23" ht="15">
      <c r="I276" s="195"/>
      <c r="J276" s="195"/>
      <c r="K276" s="243"/>
      <c r="L276" s="243"/>
      <c r="M276" s="195"/>
      <c r="N276" s="195"/>
      <c r="O276" s="243"/>
      <c r="P276" s="195"/>
      <c r="Q276" s="195"/>
      <c r="R276" s="243"/>
      <c r="S276" s="243"/>
      <c r="T276" s="195"/>
      <c r="U276" s="195"/>
      <c r="V276" s="243"/>
      <c r="W276" s="243"/>
    </row>
    <row r="277" spans="9:23" ht="15">
      <c r="I277" s="195"/>
      <c r="J277" s="195"/>
      <c r="K277" s="243"/>
      <c r="L277" s="243"/>
      <c r="M277" s="195"/>
      <c r="N277" s="195"/>
      <c r="O277" s="243"/>
      <c r="P277" s="195"/>
      <c r="Q277" s="195"/>
      <c r="R277" s="243"/>
      <c r="S277" s="243"/>
      <c r="T277" s="195"/>
      <c r="U277" s="195"/>
      <c r="V277" s="243"/>
      <c r="W277" s="243"/>
    </row>
    <row r="278" spans="9:23" ht="15">
      <c r="I278" s="195"/>
      <c r="J278" s="195"/>
      <c r="K278" s="243"/>
      <c r="L278" s="243"/>
      <c r="M278" s="195"/>
      <c r="N278" s="195"/>
      <c r="O278" s="243"/>
      <c r="P278" s="195"/>
      <c r="Q278" s="195"/>
      <c r="R278" s="243"/>
      <c r="S278" s="243"/>
      <c r="T278" s="195"/>
      <c r="U278" s="195"/>
      <c r="V278" s="243"/>
      <c r="W278" s="243"/>
    </row>
    <row r="279" spans="9:23" ht="15">
      <c r="I279" s="195"/>
      <c r="J279" s="195"/>
      <c r="K279" s="243"/>
      <c r="L279" s="243"/>
      <c r="M279" s="195"/>
      <c r="N279" s="195"/>
      <c r="O279" s="243"/>
      <c r="P279" s="195"/>
      <c r="Q279" s="195"/>
      <c r="R279" s="243"/>
      <c r="S279" s="243"/>
      <c r="T279" s="195"/>
      <c r="U279" s="195"/>
      <c r="V279" s="243"/>
      <c r="W279" s="243"/>
    </row>
    <row r="280" spans="9:23" ht="15">
      <c r="I280" s="195"/>
      <c r="J280" s="195"/>
      <c r="K280" s="243"/>
      <c r="L280" s="243"/>
      <c r="M280" s="195"/>
      <c r="N280" s="195"/>
      <c r="O280" s="243"/>
      <c r="P280" s="195"/>
      <c r="Q280" s="195"/>
      <c r="R280" s="243"/>
      <c r="S280" s="243"/>
      <c r="T280" s="195"/>
      <c r="U280" s="195"/>
      <c r="V280" s="243"/>
      <c r="W280" s="243"/>
    </row>
    <row r="281" spans="9:23" ht="15">
      <c r="I281" s="195"/>
      <c r="J281" s="195"/>
      <c r="K281" s="243"/>
      <c r="L281" s="243"/>
      <c r="M281" s="195"/>
      <c r="N281" s="195"/>
      <c r="O281" s="243"/>
      <c r="P281" s="195"/>
      <c r="Q281" s="195"/>
      <c r="R281" s="243"/>
      <c r="S281" s="243"/>
      <c r="T281" s="195"/>
      <c r="U281" s="195"/>
      <c r="V281" s="243"/>
      <c r="W281" s="243"/>
    </row>
    <row r="282" spans="9:23" ht="15">
      <c r="I282" s="195"/>
      <c r="J282" s="195"/>
      <c r="K282" s="243"/>
      <c r="L282" s="243"/>
      <c r="M282" s="195"/>
      <c r="N282" s="195"/>
      <c r="O282" s="243"/>
      <c r="P282" s="195"/>
      <c r="Q282" s="195"/>
      <c r="R282" s="243"/>
      <c r="S282" s="243"/>
      <c r="T282" s="195"/>
      <c r="U282" s="195"/>
      <c r="V282" s="243"/>
      <c r="W282" s="243"/>
    </row>
    <row r="283" spans="9:23" ht="15">
      <c r="I283" s="195"/>
      <c r="J283" s="195"/>
      <c r="K283" s="243"/>
      <c r="L283" s="243"/>
      <c r="M283" s="195"/>
      <c r="N283" s="195"/>
      <c r="O283" s="243"/>
      <c r="P283" s="195"/>
      <c r="Q283" s="195"/>
      <c r="R283" s="243"/>
      <c r="S283" s="243"/>
      <c r="T283" s="195"/>
      <c r="U283" s="195"/>
      <c r="V283" s="243"/>
      <c r="W283" s="243"/>
    </row>
    <row r="284" spans="9:23" ht="15">
      <c r="I284" s="195"/>
      <c r="J284" s="195"/>
      <c r="K284" s="243"/>
      <c r="L284" s="243"/>
      <c r="M284" s="195"/>
      <c r="N284" s="195"/>
      <c r="O284" s="243"/>
      <c r="P284" s="195"/>
      <c r="Q284" s="195"/>
      <c r="R284" s="243"/>
      <c r="S284" s="243"/>
      <c r="T284" s="195"/>
      <c r="U284" s="195"/>
      <c r="V284" s="243"/>
      <c r="W284" s="243"/>
    </row>
    <row r="285" spans="9:23" ht="15">
      <c r="I285" s="195"/>
      <c r="J285" s="195"/>
      <c r="K285" s="243"/>
      <c r="L285" s="243"/>
      <c r="M285" s="195"/>
      <c r="N285" s="195"/>
      <c r="O285" s="243"/>
      <c r="P285" s="195"/>
      <c r="Q285" s="195"/>
      <c r="R285" s="243"/>
      <c r="S285" s="243"/>
      <c r="T285" s="195"/>
      <c r="U285" s="195"/>
      <c r="V285" s="243"/>
      <c r="W285" s="243"/>
    </row>
    <row r="286" spans="9:23" ht="15">
      <c r="I286" s="195"/>
      <c r="J286" s="195"/>
      <c r="K286" s="243"/>
      <c r="L286" s="243"/>
      <c r="M286" s="195"/>
      <c r="N286" s="195"/>
      <c r="O286" s="243"/>
      <c r="P286" s="195"/>
      <c r="Q286" s="195"/>
      <c r="R286" s="243"/>
      <c r="S286" s="243"/>
      <c r="T286" s="195"/>
      <c r="U286" s="195"/>
      <c r="V286" s="243"/>
      <c r="W286" s="243"/>
    </row>
    <row r="287" spans="9:23" ht="15">
      <c r="I287" s="195"/>
      <c r="J287" s="195"/>
      <c r="K287" s="243"/>
      <c r="L287" s="243"/>
      <c r="M287" s="195"/>
      <c r="N287" s="195"/>
      <c r="O287" s="243"/>
      <c r="P287" s="195"/>
      <c r="Q287" s="195"/>
      <c r="R287" s="243"/>
      <c r="S287" s="243"/>
      <c r="T287" s="195"/>
      <c r="U287" s="195"/>
      <c r="V287" s="243"/>
      <c r="W287" s="243"/>
    </row>
    <row r="288" spans="9:23" ht="15">
      <c r="I288" s="195"/>
      <c r="J288" s="195"/>
      <c r="K288" s="243"/>
      <c r="L288" s="243"/>
      <c r="M288" s="195"/>
      <c r="N288" s="195"/>
      <c r="O288" s="243"/>
      <c r="P288" s="195"/>
      <c r="Q288" s="195"/>
      <c r="R288" s="243"/>
      <c r="S288" s="243"/>
      <c r="T288" s="195"/>
      <c r="U288" s="195"/>
      <c r="V288" s="243"/>
      <c r="W288" s="243"/>
    </row>
    <row r="289" spans="9:23" ht="15">
      <c r="I289" s="195"/>
      <c r="J289" s="195"/>
      <c r="K289" s="243"/>
      <c r="L289" s="243"/>
      <c r="M289" s="195"/>
      <c r="N289" s="195"/>
      <c r="O289" s="243"/>
      <c r="P289" s="195"/>
      <c r="Q289" s="195"/>
      <c r="R289" s="243"/>
      <c r="S289" s="243"/>
      <c r="T289" s="195"/>
      <c r="U289" s="195"/>
      <c r="V289" s="243"/>
      <c r="W289" s="243"/>
    </row>
    <row r="290" spans="9:23" ht="15">
      <c r="I290" s="195"/>
      <c r="J290" s="195"/>
      <c r="K290" s="243"/>
      <c r="L290" s="243"/>
      <c r="M290" s="195"/>
      <c r="N290" s="195"/>
      <c r="O290" s="243"/>
      <c r="P290" s="195"/>
      <c r="Q290" s="195"/>
      <c r="R290" s="243"/>
      <c r="S290" s="243"/>
      <c r="T290" s="195"/>
      <c r="U290" s="195"/>
      <c r="V290" s="243"/>
      <c r="W290" s="243"/>
    </row>
    <row r="291" spans="9:23" ht="15">
      <c r="I291" s="195"/>
      <c r="J291" s="195"/>
      <c r="K291" s="243"/>
      <c r="L291" s="243"/>
      <c r="M291" s="195"/>
      <c r="N291" s="195"/>
      <c r="O291" s="243"/>
      <c r="P291" s="195"/>
      <c r="Q291" s="195"/>
      <c r="R291" s="243"/>
      <c r="S291" s="243"/>
      <c r="T291" s="195"/>
      <c r="U291" s="195"/>
      <c r="V291" s="243"/>
      <c r="W291" s="243"/>
    </row>
    <row r="292" spans="9:23" ht="15">
      <c r="I292" s="195"/>
      <c r="J292" s="195"/>
      <c r="K292" s="243"/>
      <c r="L292" s="243"/>
      <c r="M292" s="195"/>
      <c r="N292" s="195"/>
      <c r="O292" s="243"/>
      <c r="P292" s="195"/>
      <c r="Q292" s="195"/>
      <c r="R292" s="243"/>
      <c r="S292" s="243"/>
      <c r="T292" s="195"/>
      <c r="U292" s="195"/>
      <c r="V292" s="243"/>
      <c r="W292" s="243"/>
    </row>
    <row r="293" spans="9:23" ht="15">
      <c r="I293" s="195"/>
      <c r="J293" s="195"/>
      <c r="K293" s="243"/>
      <c r="L293" s="243"/>
      <c r="M293" s="195"/>
      <c r="N293" s="195"/>
      <c r="O293" s="243"/>
      <c r="P293" s="195"/>
      <c r="Q293" s="195"/>
      <c r="R293" s="243"/>
      <c r="S293" s="243"/>
      <c r="T293" s="195"/>
      <c r="U293" s="195"/>
      <c r="V293" s="243"/>
      <c r="W293" s="243"/>
    </row>
    <row r="294" spans="9:23" ht="15">
      <c r="I294" s="195"/>
      <c r="J294" s="195"/>
      <c r="K294" s="243"/>
      <c r="L294" s="243"/>
      <c r="M294" s="195"/>
      <c r="N294" s="195"/>
      <c r="O294" s="243"/>
      <c r="P294" s="195"/>
      <c r="Q294" s="195"/>
      <c r="R294" s="243"/>
      <c r="S294" s="243"/>
      <c r="T294" s="195"/>
      <c r="U294" s="195"/>
      <c r="V294" s="243"/>
      <c r="W294" s="243"/>
    </row>
    <row r="295" spans="9:23" ht="15">
      <c r="I295" s="195"/>
      <c r="J295" s="195"/>
      <c r="K295" s="243"/>
      <c r="L295" s="243"/>
      <c r="M295" s="195"/>
      <c r="N295" s="195"/>
      <c r="O295" s="243"/>
      <c r="P295" s="195"/>
      <c r="Q295" s="195"/>
      <c r="R295" s="243"/>
      <c r="S295" s="243"/>
      <c r="T295" s="195"/>
      <c r="U295" s="195"/>
      <c r="V295" s="243"/>
      <c r="W295" s="243"/>
    </row>
    <row r="296" spans="9:23" ht="15">
      <c r="I296" s="195"/>
      <c r="J296" s="195"/>
      <c r="K296" s="243"/>
      <c r="L296" s="243"/>
      <c r="M296" s="195"/>
      <c r="N296" s="195"/>
      <c r="O296" s="243"/>
      <c r="P296" s="195"/>
      <c r="Q296" s="195"/>
      <c r="R296" s="243"/>
      <c r="S296" s="243"/>
      <c r="T296" s="195"/>
      <c r="U296" s="195"/>
      <c r="V296" s="243"/>
      <c r="W296" s="243"/>
    </row>
    <row r="297" spans="9:23" ht="15">
      <c r="I297" s="195"/>
      <c r="J297" s="195"/>
      <c r="K297" s="243"/>
      <c r="L297" s="243"/>
      <c r="M297" s="195"/>
      <c r="N297" s="195"/>
      <c r="O297" s="243"/>
      <c r="P297" s="195"/>
      <c r="Q297" s="195"/>
      <c r="R297" s="243"/>
      <c r="S297" s="243"/>
      <c r="T297" s="195"/>
      <c r="U297" s="195"/>
      <c r="V297" s="243"/>
      <c r="W297" s="243"/>
    </row>
    <row r="298" spans="9:23" ht="15">
      <c r="I298" s="195"/>
      <c r="J298" s="195"/>
      <c r="K298" s="243"/>
      <c r="L298" s="243"/>
      <c r="M298" s="195"/>
      <c r="N298" s="195"/>
      <c r="O298" s="243"/>
      <c r="P298" s="195"/>
      <c r="Q298" s="195"/>
      <c r="R298" s="243"/>
      <c r="S298" s="243"/>
      <c r="T298" s="195"/>
      <c r="U298" s="195"/>
      <c r="V298" s="243"/>
      <c r="W298" s="243"/>
    </row>
    <row r="299" spans="9:23" ht="15">
      <c r="I299" s="195"/>
      <c r="J299" s="195"/>
      <c r="K299" s="243"/>
      <c r="L299" s="243"/>
      <c r="M299" s="195"/>
      <c r="N299" s="195"/>
      <c r="O299" s="243"/>
      <c r="P299" s="195"/>
      <c r="Q299" s="195"/>
      <c r="R299" s="243"/>
      <c r="S299" s="243"/>
      <c r="T299" s="195"/>
      <c r="U299" s="195"/>
      <c r="V299" s="243"/>
      <c r="W299" s="243"/>
    </row>
    <row r="300" spans="9:23" ht="15">
      <c r="I300" s="195"/>
      <c r="J300" s="195"/>
      <c r="K300" s="243"/>
      <c r="L300" s="243"/>
      <c r="M300" s="195"/>
      <c r="N300" s="195"/>
      <c r="O300" s="243"/>
      <c r="P300" s="195"/>
      <c r="Q300" s="195"/>
      <c r="R300" s="243"/>
      <c r="S300" s="243"/>
      <c r="T300" s="195"/>
      <c r="U300" s="195"/>
      <c r="V300" s="243"/>
      <c r="W300" s="243"/>
    </row>
    <row r="301" spans="9:23" ht="15">
      <c r="I301" s="195"/>
      <c r="J301" s="195"/>
      <c r="K301" s="243"/>
      <c r="L301" s="243"/>
      <c r="M301" s="195"/>
      <c r="N301" s="195"/>
      <c r="O301" s="243"/>
      <c r="P301" s="195"/>
      <c r="Q301" s="195"/>
      <c r="R301" s="243"/>
      <c r="S301" s="243"/>
      <c r="T301" s="195"/>
      <c r="U301" s="195"/>
      <c r="V301" s="243"/>
      <c r="W301" s="243"/>
    </row>
    <row r="302" spans="9:23" ht="15">
      <c r="I302" s="195"/>
      <c r="J302" s="195"/>
      <c r="K302" s="243"/>
      <c r="L302" s="243"/>
      <c r="M302" s="195"/>
      <c r="N302" s="195"/>
      <c r="O302" s="243"/>
      <c r="P302" s="195"/>
      <c r="Q302" s="195"/>
      <c r="R302" s="243"/>
      <c r="S302" s="243"/>
      <c r="T302" s="195"/>
      <c r="U302" s="195"/>
      <c r="V302" s="243"/>
      <c r="W302" s="243"/>
    </row>
    <row r="303" spans="9:23" ht="15">
      <c r="I303" s="195"/>
      <c r="J303" s="195"/>
      <c r="K303" s="243"/>
      <c r="L303" s="243"/>
      <c r="M303" s="195"/>
      <c r="N303" s="195"/>
      <c r="O303" s="243"/>
      <c r="P303" s="195"/>
      <c r="Q303" s="195"/>
      <c r="R303" s="243"/>
      <c r="S303" s="243"/>
      <c r="T303" s="195"/>
      <c r="U303" s="195"/>
      <c r="V303" s="243"/>
      <c r="W303" s="243"/>
    </row>
    <row r="304" spans="9:23" ht="15">
      <c r="I304" s="195"/>
      <c r="J304" s="195"/>
      <c r="K304" s="243"/>
      <c r="L304" s="243"/>
      <c r="M304" s="195"/>
      <c r="N304" s="195"/>
      <c r="O304" s="243"/>
      <c r="P304" s="195"/>
      <c r="Q304" s="195"/>
      <c r="R304" s="243"/>
      <c r="S304" s="243"/>
      <c r="T304" s="195"/>
      <c r="U304" s="195"/>
      <c r="V304" s="243"/>
      <c r="W304" s="243"/>
    </row>
    <row r="305" spans="9:23" ht="15">
      <c r="I305" s="195"/>
      <c r="J305" s="195"/>
      <c r="K305" s="243"/>
      <c r="L305" s="243"/>
      <c r="M305" s="195"/>
      <c r="N305" s="195"/>
      <c r="O305" s="243"/>
      <c r="P305" s="195"/>
      <c r="Q305" s="195"/>
      <c r="R305" s="243"/>
      <c r="S305" s="243"/>
      <c r="T305" s="195"/>
      <c r="U305" s="195"/>
      <c r="V305" s="243"/>
      <c r="W305" s="243"/>
    </row>
    <row r="306" spans="9:23" ht="15">
      <c r="I306" s="195"/>
      <c r="J306" s="195"/>
      <c r="K306" s="243"/>
      <c r="L306" s="243"/>
      <c r="M306" s="195"/>
      <c r="N306" s="195"/>
      <c r="O306" s="243"/>
      <c r="P306" s="195"/>
      <c r="Q306" s="195"/>
      <c r="R306" s="243"/>
      <c r="S306" s="243"/>
      <c r="T306" s="195"/>
      <c r="U306" s="195"/>
      <c r="V306" s="243"/>
      <c r="W306" s="243"/>
    </row>
    <row r="307" spans="9:23" ht="15">
      <c r="I307" s="195"/>
      <c r="J307" s="195"/>
      <c r="K307" s="243"/>
      <c r="L307" s="243"/>
      <c r="M307" s="195"/>
      <c r="N307" s="195"/>
      <c r="O307" s="243"/>
      <c r="P307" s="195"/>
      <c r="Q307" s="195"/>
      <c r="R307" s="243"/>
      <c r="S307" s="243"/>
      <c r="T307" s="195"/>
      <c r="U307" s="195"/>
      <c r="V307" s="243"/>
      <c r="W307" s="243"/>
    </row>
    <row r="308" spans="9:23" ht="15">
      <c r="I308" s="195"/>
      <c r="J308" s="195"/>
      <c r="K308" s="243"/>
      <c r="L308" s="243"/>
      <c r="M308" s="195"/>
      <c r="N308" s="195"/>
      <c r="O308" s="243"/>
      <c r="P308" s="195"/>
      <c r="Q308" s="195"/>
      <c r="R308" s="243"/>
      <c r="S308" s="243"/>
      <c r="T308" s="195"/>
      <c r="U308" s="195"/>
      <c r="V308" s="243"/>
      <c r="W308" s="243"/>
    </row>
    <row r="309" spans="9:23" ht="15">
      <c r="I309" s="195"/>
      <c r="J309" s="195"/>
      <c r="K309" s="243"/>
      <c r="L309" s="243"/>
      <c r="M309" s="195"/>
      <c r="N309" s="195"/>
      <c r="O309" s="243"/>
      <c r="P309" s="195"/>
      <c r="Q309" s="195"/>
      <c r="R309" s="243"/>
      <c r="S309" s="243"/>
      <c r="T309" s="195"/>
      <c r="U309" s="195"/>
      <c r="V309" s="243"/>
      <c r="W309" s="243"/>
    </row>
    <row r="310" spans="9:23" ht="15">
      <c r="I310" s="195"/>
      <c r="J310" s="195"/>
      <c r="K310" s="243"/>
      <c r="L310" s="243"/>
      <c r="M310" s="195"/>
      <c r="N310" s="195"/>
      <c r="O310" s="243"/>
      <c r="P310" s="195"/>
      <c r="Q310" s="195"/>
      <c r="R310" s="243"/>
      <c r="S310" s="243"/>
      <c r="T310" s="195"/>
      <c r="U310" s="195"/>
      <c r="V310" s="243"/>
      <c r="W310" s="243"/>
    </row>
    <row r="311" spans="9:23" ht="15">
      <c r="I311" s="195"/>
      <c r="J311" s="195"/>
      <c r="K311" s="243"/>
      <c r="L311" s="243"/>
      <c r="M311" s="195"/>
      <c r="N311" s="195"/>
      <c r="O311" s="243"/>
      <c r="P311" s="195"/>
      <c r="Q311" s="195"/>
      <c r="R311" s="243"/>
      <c r="S311" s="243"/>
      <c r="T311" s="195"/>
      <c r="U311" s="195"/>
      <c r="V311" s="243"/>
      <c r="W311" s="243"/>
    </row>
    <row r="312" spans="9:23" ht="15">
      <c r="I312" s="195"/>
      <c r="J312" s="195"/>
      <c r="K312" s="243"/>
      <c r="L312" s="243"/>
      <c r="M312" s="195"/>
      <c r="N312" s="195"/>
      <c r="O312" s="243"/>
      <c r="P312" s="195"/>
      <c r="Q312" s="195"/>
      <c r="R312" s="243"/>
      <c r="S312" s="243"/>
      <c r="T312" s="195"/>
      <c r="U312" s="195"/>
      <c r="V312" s="243"/>
      <c r="W312" s="243"/>
    </row>
    <row r="313" spans="9:23" ht="15">
      <c r="I313" s="195"/>
      <c r="J313" s="195"/>
      <c r="K313" s="243"/>
      <c r="L313" s="243"/>
      <c r="M313" s="195"/>
      <c r="N313" s="195"/>
      <c r="O313" s="243"/>
      <c r="P313" s="195"/>
      <c r="Q313" s="195"/>
      <c r="R313" s="243"/>
      <c r="S313" s="243"/>
      <c r="T313" s="195"/>
      <c r="U313" s="195"/>
      <c r="V313" s="243"/>
      <c r="W313" s="243"/>
    </row>
    <row r="314" spans="9:23" ht="15">
      <c r="I314" s="195"/>
      <c r="J314" s="195"/>
      <c r="K314" s="243"/>
      <c r="L314" s="243"/>
      <c r="M314" s="195"/>
      <c r="N314" s="195"/>
      <c r="O314" s="243"/>
      <c r="P314" s="195"/>
      <c r="Q314" s="195"/>
      <c r="R314" s="243"/>
      <c r="S314" s="243"/>
      <c r="T314" s="195"/>
      <c r="U314" s="195"/>
      <c r="V314" s="243"/>
      <c r="W314" s="243"/>
    </row>
    <row r="315" spans="9:23" ht="15">
      <c r="I315" s="195"/>
      <c r="J315" s="195"/>
      <c r="K315" s="243"/>
      <c r="L315" s="243"/>
      <c r="M315" s="195"/>
      <c r="N315" s="195"/>
      <c r="O315" s="243"/>
      <c r="P315" s="195"/>
      <c r="Q315" s="195"/>
      <c r="R315" s="243"/>
      <c r="S315" s="243"/>
      <c r="T315" s="195"/>
      <c r="U315" s="195"/>
      <c r="V315" s="243"/>
      <c r="W315" s="243"/>
    </row>
    <row r="316" spans="9:23" ht="15">
      <c r="I316" s="195"/>
      <c r="J316" s="195"/>
      <c r="K316" s="243"/>
      <c r="L316" s="243"/>
      <c r="M316" s="195"/>
      <c r="N316" s="195"/>
      <c r="O316" s="243"/>
      <c r="P316" s="195"/>
      <c r="Q316" s="195"/>
      <c r="R316" s="243"/>
      <c r="S316" s="243"/>
      <c r="T316" s="195"/>
      <c r="U316" s="195"/>
      <c r="V316" s="243"/>
      <c r="W316" s="243"/>
    </row>
    <row r="317" spans="9:23" ht="15">
      <c r="I317" s="195"/>
      <c r="J317" s="195"/>
      <c r="K317" s="243"/>
      <c r="L317" s="243"/>
      <c r="M317" s="195"/>
      <c r="N317" s="195"/>
      <c r="O317" s="243"/>
      <c r="P317" s="195"/>
      <c r="Q317" s="195"/>
      <c r="R317" s="243"/>
      <c r="S317" s="243"/>
      <c r="T317" s="195"/>
      <c r="U317" s="195"/>
      <c r="V317" s="243"/>
      <c r="W317" s="243"/>
    </row>
    <row r="318" spans="9:23" ht="15">
      <c r="I318" s="195"/>
      <c r="J318" s="195"/>
      <c r="K318" s="243"/>
      <c r="L318" s="243"/>
      <c r="M318" s="195"/>
      <c r="N318" s="195"/>
      <c r="O318" s="243"/>
      <c r="P318" s="195"/>
      <c r="Q318" s="195"/>
      <c r="R318" s="243"/>
      <c r="S318" s="243"/>
      <c r="T318" s="195"/>
      <c r="U318" s="195"/>
      <c r="V318" s="243"/>
      <c r="W318" s="243"/>
    </row>
    <row r="319" spans="9:23" ht="15">
      <c r="I319" s="195"/>
      <c r="J319" s="195"/>
      <c r="K319" s="243"/>
      <c r="L319" s="243"/>
      <c r="M319" s="195"/>
      <c r="N319" s="195"/>
      <c r="O319" s="243"/>
      <c r="P319" s="195"/>
      <c r="Q319" s="195"/>
      <c r="R319" s="243"/>
      <c r="S319" s="243"/>
      <c r="T319" s="195"/>
      <c r="U319" s="195"/>
      <c r="V319" s="243"/>
      <c r="W319" s="243"/>
    </row>
    <row r="320" spans="9:23" ht="15">
      <c r="I320" s="195"/>
      <c r="J320" s="195"/>
      <c r="K320" s="243"/>
      <c r="L320" s="243"/>
      <c r="M320" s="195"/>
      <c r="N320" s="195"/>
      <c r="O320" s="243"/>
      <c r="P320" s="195"/>
      <c r="Q320" s="195"/>
      <c r="R320" s="243"/>
      <c r="S320" s="243"/>
      <c r="T320" s="195"/>
      <c r="U320" s="195"/>
      <c r="V320" s="243"/>
      <c r="W320" s="243"/>
    </row>
    <row r="321" spans="9:23" ht="15">
      <c r="I321" s="195"/>
      <c r="J321" s="195"/>
      <c r="K321" s="243"/>
      <c r="L321" s="243"/>
      <c r="M321" s="195"/>
      <c r="N321" s="195"/>
      <c r="O321" s="243"/>
      <c r="P321" s="195"/>
      <c r="Q321" s="195"/>
      <c r="R321" s="243"/>
      <c r="S321" s="243"/>
      <c r="T321" s="195"/>
      <c r="U321" s="195"/>
      <c r="V321" s="243"/>
      <c r="W321" s="243"/>
    </row>
    <row r="322" spans="9:23" ht="15">
      <c r="I322" s="195"/>
      <c r="J322" s="195"/>
      <c r="K322" s="243"/>
      <c r="L322" s="243"/>
      <c r="M322" s="195"/>
      <c r="N322" s="195"/>
      <c r="O322" s="243"/>
      <c r="P322" s="195"/>
      <c r="Q322" s="195"/>
      <c r="R322" s="243"/>
      <c r="S322" s="243"/>
      <c r="T322" s="195"/>
      <c r="U322" s="195"/>
      <c r="V322" s="243"/>
      <c r="W322" s="243"/>
    </row>
    <row r="323" spans="9:23" ht="15">
      <c r="I323" s="195"/>
      <c r="J323" s="195"/>
      <c r="K323" s="243"/>
      <c r="L323" s="243"/>
      <c r="M323" s="195"/>
      <c r="N323" s="195"/>
      <c r="O323" s="243"/>
      <c r="P323" s="195"/>
      <c r="Q323" s="195"/>
      <c r="R323" s="243"/>
      <c r="S323" s="243"/>
      <c r="T323" s="195"/>
      <c r="U323" s="195"/>
      <c r="V323" s="243"/>
      <c r="W323" s="243"/>
    </row>
    <row r="324" spans="9:23" ht="15">
      <c r="I324" s="195"/>
      <c r="J324" s="195"/>
      <c r="K324" s="243"/>
      <c r="L324" s="243"/>
      <c r="M324" s="195"/>
      <c r="N324" s="195"/>
      <c r="O324" s="243"/>
      <c r="P324" s="195"/>
      <c r="Q324" s="195"/>
      <c r="R324" s="243"/>
      <c r="S324" s="243"/>
      <c r="T324" s="195"/>
      <c r="U324" s="195"/>
      <c r="V324" s="243"/>
      <c r="W324" s="243"/>
    </row>
    <row r="325" spans="9:23" ht="15">
      <c r="I325" s="195"/>
      <c r="J325" s="195"/>
      <c r="K325" s="243"/>
      <c r="L325" s="243"/>
      <c r="M325" s="195"/>
      <c r="N325" s="195"/>
      <c r="O325" s="243"/>
      <c r="P325" s="195"/>
      <c r="Q325" s="195"/>
      <c r="R325" s="243"/>
      <c r="S325" s="243"/>
      <c r="T325" s="195"/>
      <c r="U325" s="195"/>
      <c r="V325" s="243"/>
      <c r="W325" s="243"/>
    </row>
    <row r="326" spans="9:23" ht="15">
      <c r="I326" s="195"/>
      <c r="J326" s="195"/>
      <c r="K326" s="243"/>
      <c r="L326" s="243"/>
      <c r="M326" s="195"/>
      <c r="N326" s="195"/>
      <c r="O326" s="243"/>
      <c r="P326" s="195"/>
      <c r="Q326" s="195"/>
      <c r="R326" s="243"/>
      <c r="S326" s="243"/>
      <c r="T326" s="195"/>
      <c r="U326" s="195"/>
      <c r="V326" s="243"/>
      <c r="W326" s="243"/>
    </row>
    <row r="327" spans="9:23" ht="15">
      <c r="I327" s="195"/>
      <c r="J327" s="195"/>
      <c r="K327" s="243"/>
      <c r="L327" s="243"/>
      <c r="M327" s="195"/>
      <c r="N327" s="195"/>
      <c r="O327" s="243"/>
      <c r="P327" s="195"/>
      <c r="Q327" s="195"/>
      <c r="R327" s="243"/>
      <c r="S327" s="243"/>
      <c r="T327" s="195"/>
      <c r="U327" s="195"/>
      <c r="V327" s="195"/>
      <c r="W327" s="195"/>
    </row>
    <row r="328" spans="9:23" ht="15">
      <c r="I328" s="195"/>
      <c r="J328" s="195"/>
      <c r="K328" s="243"/>
      <c r="L328" s="243"/>
      <c r="M328" s="195"/>
      <c r="N328" s="195"/>
      <c r="O328" s="243"/>
      <c r="P328" s="195"/>
      <c r="Q328" s="195"/>
      <c r="R328" s="243"/>
      <c r="S328" s="243"/>
      <c r="T328" s="195"/>
      <c r="U328" s="195"/>
      <c r="V328" s="195"/>
      <c r="W328" s="195"/>
    </row>
    <row r="329" spans="9:23" ht="15">
      <c r="I329" s="195"/>
      <c r="J329" s="195"/>
      <c r="K329" s="243"/>
      <c r="L329" s="243"/>
      <c r="M329" s="195"/>
      <c r="N329" s="195"/>
      <c r="O329" s="243"/>
      <c r="P329" s="195"/>
      <c r="Q329" s="195"/>
      <c r="R329" s="243"/>
      <c r="S329" s="243"/>
      <c r="T329" s="195"/>
      <c r="U329" s="195"/>
      <c r="V329" s="195"/>
      <c r="W329" s="195"/>
    </row>
    <row r="330" spans="9:23" ht="15">
      <c r="I330" s="195"/>
      <c r="J330" s="195"/>
      <c r="K330" s="243"/>
      <c r="L330" s="243"/>
      <c r="M330" s="195"/>
      <c r="N330" s="195"/>
      <c r="O330" s="243"/>
      <c r="P330" s="195"/>
      <c r="Q330" s="195"/>
      <c r="R330" s="243"/>
      <c r="S330" s="243"/>
      <c r="T330" s="195"/>
      <c r="U330" s="195"/>
      <c r="V330" s="195"/>
      <c r="W330" s="195"/>
    </row>
    <row r="331" spans="9:23" ht="15">
      <c r="I331" s="195"/>
      <c r="J331" s="195"/>
      <c r="K331" s="243"/>
      <c r="L331" s="243"/>
      <c r="M331" s="195"/>
      <c r="N331" s="195"/>
      <c r="O331" s="243"/>
      <c r="P331" s="195"/>
      <c r="Q331" s="195"/>
      <c r="R331" s="243"/>
      <c r="S331" s="243"/>
      <c r="T331" s="195"/>
      <c r="U331" s="195"/>
      <c r="V331" s="195"/>
      <c r="W331" s="195"/>
    </row>
    <row r="332" spans="9:23" ht="15">
      <c r="I332" s="195"/>
      <c r="J332" s="195"/>
      <c r="K332" s="243"/>
      <c r="L332" s="243"/>
      <c r="M332" s="195"/>
      <c r="N332" s="195"/>
      <c r="O332" s="243"/>
      <c r="P332" s="195"/>
      <c r="Q332" s="195"/>
      <c r="R332" s="243"/>
      <c r="S332" s="243"/>
      <c r="T332" s="195"/>
      <c r="U332" s="195"/>
      <c r="V332" s="195"/>
      <c r="W332" s="195"/>
    </row>
    <row r="333" spans="9:23" ht="15">
      <c r="I333" s="195"/>
      <c r="J333" s="195"/>
      <c r="K333" s="243"/>
      <c r="L333" s="243"/>
      <c r="M333" s="195"/>
      <c r="N333" s="195"/>
      <c r="O333" s="243"/>
      <c r="P333" s="195"/>
      <c r="Q333" s="195"/>
      <c r="R333" s="243"/>
      <c r="S333" s="243"/>
      <c r="T333" s="195"/>
      <c r="U333" s="195"/>
      <c r="V333" s="195"/>
      <c r="W333" s="195"/>
    </row>
    <row r="334" spans="9:23" ht="15">
      <c r="I334" s="195"/>
      <c r="J334" s="195"/>
      <c r="K334" s="243"/>
      <c r="L334" s="243"/>
      <c r="M334" s="195"/>
      <c r="N334" s="195"/>
      <c r="O334" s="243"/>
      <c r="P334" s="195"/>
      <c r="Q334" s="195"/>
      <c r="R334" s="243"/>
      <c r="S334" s="243"/>
      <c r="T334" s="195"/>
      <c r="U334" s="195"/>
      <c r="V334" s="195"/>
      <c r="W334" s="195"/>
    </row>
    <row r="335" spans="9:23" ht="15">
      <c r="I335" s="195"/>
      <c r="J335" s="195"/>
      <c r="K335" s="243"/>
      <c r="L335" s="243"/>
      <c r="M335" s="195"/>
      <c r="N335" s="195"/>
      <c r="O335" s="243"/>
      <c r="P335" s="195"/>
      <c r="Q335" s="195"/>
      <c r="R335" s="243"/>
      <c r="S335" s="243"/>
      <c r="T335" s="195"/>
      <c r="U335" s="195"/>
      <c r="V335" s="195"/>
      <c r="W335" s="195"/>
    </row>
    <row r="336" spans="9:23" ht="15">
      <c r="I336" s="195"/>
      <c r="J336" s="195"/>
      <c r="K336" s="243"/>
      <c r="L336" s="243"/>
      <c r="M336" s="195"/>
      <c r="N336" s="195"/>
      <c r="O336" s="243"/>
      <c r="P336" s="195"/>
      <c r="Q336" s="195"/>
      <c r="R336" s="243"/>
      <c r="S336" s="243"/>
      <c r="T336" s="195"/>
      <c r="U336" s="195"/>
      <c r="V336" s="195"/>
      <c r="W336" s="195"/>
    </row>
    <row r="337" spans="9:23" ht="15">
      <c r="I337" s="195"/>
      <c r="J337" s="195"/>
      <c r="K337" s="243"/>
      <c r="L337" s="243"/>
      <c r="M337" s="195"/>
      <c r="N337" s="195"/>
      <c r="O337" s="243"/>
      <c r="P337" s="195"/>
      <c r="Q337" s="195"/>
      <c r="R337" s="243"/>
      <c r="S337" s="243"/>
      <c r="T337" s="195"/>
      <c r="U337" s="195"/>
      <c r="V337" s="195"/>
      <c r="W337" s="195"/>
    </row>
    <row r="338" spans="9:23" ht="15">
      <c r="I338" s="195"/>
      <c r="J338" s="195"/>
      <c r="K338" s="243"/>
      <c r="L338" s="243"/>
      <c r="M338" s="195"/>
      <c r="N338" s="195"/>
      <c r="O338" s="243"/>
      <c r="P338" s="195"/>
      <c r="Q338" s="195"/>
      <c r="R338" s="243"/>
      <c r="S338" s="243"/>
      <c r="T338" s="195"/>
      <c r="U338" s="195"/>
      <c r="V338" s="195"/>
      <c r="W338" s="195"/>
    </row>
    <row r="339" spans="9:23" ht="15">
      <c r="I339" s="195"/>
      <c r="J339" s="195"/>
      <c r="K339" s="243"/>
      <c r="L339" s="243"/>
      <c r="M339" s="195"/>
      <c r="N339" s="195"/>
      <c r="O339" s="243"/>
      <c r="P339" s="195"/>
      <c r="Q339" s="195"/>
      <c r="R339" s="243"/>
      <c r="S339" s="243"/>
      <c r="T339" s="195"/>
      <c r="U339" s="195"/>
      <c r="V339" s="195"/>
      <c r="W339" s="195"/>
    </row>
    <row r="340" spans="9:23" ht="15">
      <c r="I340" s="195"/>
      <c r="J340" s="195"/>
      <c r="K340" s="243"/>
      <c r="L340" s="243"/>
      <c r="M340" s="195"/>
      <c r="N340" s="195"/>
      <c r="O340" s="243"/>
      <c r="P340" s="195"/>
      <c r="Q340" s="195"/>
      <c r="R340" s="243"/>
      <c r="S340" s="243"/>
      <c r="T340" s="195"/>
      <c r="U340" s="195"/>
      <c r="V340" s="195"/>
      <c r="W340" s="195"/>
    </row>
    <row r="341" spans="9:23" ht="15">
      <c r="I341" s="195"/>
      <c r="J341" s="195"/>
      <c r="K341" s="243"/>
      <c r="L341" s="243"/>
      <c r="M341" s="195"/>
      <c r="N341" s="195"/>
      <c r="O341" s="243"/>
      <c r="P341" s="195"/>
      <c r="Q341" s="195"/>
      <c r="R341" s="243"/>
      <c r="S341" s="243"/>
      <c r="T341" s="195"/>
      <c r="U341" s="195"/>
      <c r="V341" s="195"/>
      <c r="W341" s="195"/>
    </row>
    <row r="342" spans="9:23" ht="15">
      <c r="I342" s="195"/>
      <c r="J342" s="195"/>
      <c r="K342" s="243"/>
      <c r="L342" s="243"/>
      <c r="M342" s="195"/>
      <c r="N342" s="195"/>
      <c r="O342" s="243"/>
      <c r="P342" s="195"/>
      <c r="Q342" s="195"/>
      <c r="R342" s="243"/>
      <c r="S342" s="243"/>
      <c r="T342" s="195"/>
      <c r="U342" s="195"/>
      <c r="V342" s="195"/>
      <c r="W342" s="195"/>
    </row>
    <row r="343" spans="9:23" ht="15">
      <c r="I343" s="195"/>
      <c r="J343" s="195"/>
      <c r="K343" s="243"/>
      <c r="L343" s="243"/>
      <c r="M343" s="195"/>
      <c r="N343" s="195"/>
      <c r="O343" s="243"/>
      <c r="P343" s="195"/>
      <c r="Q343" s="195"/>
      <c r="R343" s="243"/>
      <c r="S343" s="243"/>
      <c r="T343" s="195"/>
      <c r="U343" s="195"/>
      <c r="V343" s="195"/>
      <c r="W343" s="195"/>
    </row>
    <row r="344" spans="9:23" ht="15">
      <c r="I344" s="195"/>
      <c r="J344" s="195"/>
      <c r="K344" s="243"/>
      <c r="L344" s="243"/>
      <c r="M344" s="195"/>
      <c r="N344" s="195"/>
      <c r="O344" s="243"/>
      <c r="P344" s="195"/>
      <c r="Q344" s="195"/>
      <c r="R344" s="243"/>
      <c r="S344" s="243"/>
      <c r="T344" s="195"/>
      <c r="U344" s="195"/>
      <c r="V344" s="195"/>
      <c r="W344" s="195"/>
    </row>
    <row r="345" spans="9:23" ht="15">
      <c r="I345" s="195"/>
      <c r="J345" s="195"/>
      <c r="K345" s="243"/>
      <c r="L345" s="243"/>
      <c r="M345" s="195"/>
      <c r="N345" s="195"/>
      <c r="O345" s="243"/>
      <c r="P345" s="195"/>
      <c r="Q345" s="195"/>
      <c r="R345" s="243"/>
      <c r="S345" s="243"/>
      <c r="T345" s="195"/>
      <c r="U345" s="195"/>
      <c r="V345" s="195"/>
      <c r="W345" s="195"/>
    </row>
    <row r="346" spans="9:23" ht="15">
      <c r="I346" s="195"/>
      <c r="J346" s="195"/>
      <c r="K346" s="243"/>
      <c r="L346" s="243"/>
      <c r="M346" s="195"/>
      <c r="N346" s="195"/>
      <c r="O346" s="243"/>
      <c r="P346" s="195"/>
      <c r="Q346" s="195"/>
      <c r="R346" s="243"/>
      <c r="S346" s="243"/>
      <c r="T346" s="195"/>
      <c r="U346" s="195"/>
      <c r="V346" s="195"/>
      <c r="W346" s="195"/>
    </row>
    <row r="347" spans="9:23" ht="15">
      <c r="I347" s="195"/>
      <c r="J347" s="195"/>
      <c r="K347" s="243"/>
      <c r="L347" s="243"/>
      <c r="M347" s="195"/>
      <c r="N347" s="195"/>
      <c r="O347" s="243"/>
      <c r="P347" s="195"/>
      <c r="Q347" s="195"/>
      <c r="R347" s="243">
        <v>0.878</v>
      </c>
      <c r="S347" s="243">
        <v>0.57799999999999996</v>
      </c>
      <c r="T347" s="195"/>
      <c r="U347" s="195"/>
      <c r="V347" s="195"/>
      <c r="W347" s="195"/>
    </row>
    <row r="348" spans="9:23" ht="15">
      <c r="I348" s="195"/>
      <c r="J348" s="195"/>
      <c r="K348" s="243"/>
      <c r="L348" s="243"/>
      <c r="M348" s="195"/>
      <c r="N348" s="195"/>
      <c r="O348" s="243"/>
      <c r="P348" s="195"/>
      <c r="Q348" s="195"/>
      <c r="R348" s="243">
        <v>0.88</v>
      </c>
      <c r="S348" s="243">
        <v>0.56899999999999995</v>
      </c>
      <c r="T348" s="195"/>
      <c r="U348" s="195"/>
      <c r="V348" s="195"/>
      <c r="W348" s="195"/>
    </row>
    <row r="349" spans="9:23" ht="15">
      <c r="I349" s="195"/>
      <c r="J349" s="195"/>
      <c r="K349" s="195"/>
      <c r="L349" s="195"/>
      <c r="M349" s="195"/>
      <c r="N349" s="195" t="s">
        <v>77</v>
      </c>
      <c r="O349" s="243">
        <v>0.95099999999999996</v>
      </c>
      <c r="P349" s="195"/>
      <c r="Q349" s="195" t="s">
        <v>73</v>
      </c>
      <c r="R349" s="243">
        <v>0.88200000000000001</v>
      </c>
      <c r="S349" s="243">
        <v>0.55900000000000005</v>
      </c>
      <c r="T349" s="195"/>
      <c r="U349" s="195"/>
      <c r="V349" s="195"/>
      <c r="W349" s="195"/>
    </row>
    <row r="350" spans="9:23" ht="15">
      <c r="I350" s="195"/>
      <c r="J350" s="195"/>
      <c r="K350" s="195"/>
      <c r="L350" s="195"/>
      <c r="M350" s="195"/>
      <c r="N350" s="195" t="s">
        <v>77</v>
      </c>
      <c r="O350" s="243">
        <v>0.95399999999999996</v>
      </c>
      <c r="P350" s="195"/>
      <c r="Q350" s="195" t="s">
        <v>73</v>
      </c>
      <c r="R350" s="243">
        <v>0.88400000000000001</v>
      </c>
      <c r="S350" s="243">
        <v>0.55000000000000004</v>
      </c>
      <c r="T350" s="195"/>
      <c r="U350" s="195"/>
      <c r="V350" s="195"/>
      <c r="W350" s="195"/>
    </row>
    <row r="351" spans="9:23" ht="15">
      <c r="I351" s="195"/>
      <c r="J351" s="195"/>
      <c r="K351" s="195"/>
      <c r="L351" s="195"/>
      <c r="M351" s="195"/>
      <c r="N351" s="195" t="s">
        <v>77</v>
      </c>
      <c r="O351" s="243">
        <v>0.95599999999999996</v>
      </c>
      <c r="P351" s="195"/>
      <c r="Q351" s="195" t="s">
        <v>73</v>
      </c>
      <c r="R351" s="243">
        <v>0.88600000000000001</v>
      </c>
      <c r="S351" s="243">
        <v>0.54100000000000004</v>
      </c>
      <c r="T351" s="195"/>
      <c r="U351" s="195"/>
      <c r="V351" s="195"/>
      <c r="W351" s="195"/>
    </row>
    <row r="352" spans="9:23" ht="15">
      <c r="I352" s="195"/>
      <c r="J352" s="195"/>
      <c r="K352" s="195"/>
      <c r="L352" s="195"/>
      <c r="M352" s="195"/>
      <c r="N352" s="195" t="s">
        <v>77</v>
      </c>
      <c r="O352" s="243">
        <v>0.95799999999999996</v>
      </c>
      <c r="P352" s="195"/>
      <c r="Q352" s="195" t="s">
        <v>73</v>
      </c>
      <c r="R352" s="243">
        <v>0.88800000000000001</v>
      </c>
      <c r="S352" s="243">
        <v>0.53200000000000003</v>
      </c>
      <c r="T352" s="195"/>
      <c r="U352" s="195"/>
      <c r="V352" s="195"/>
      <c r="W352" s="195"/>
    </row>
    <row r="353" spans="9:23" ht="15">
      <c r="I353" s="195"/>
      <c r="J353" s="195"/>
      <c r="K353" s="195"/>
      <c r="L353" s="195"/>
      <c r="M353" s="195"/>
      <c r="N353" s="195" t="s">
        <v>77</v>
      </c>
      <c r="O353" s="243">
        <v>0.96099999999999997</v>
      </c>
      <c r="P353" s="195"/>
      <c r="Q353" s="195" t="s">
        <v>73</v>
      </c>
      <c r="R353" s="195"/>
      <c r="S353" s="195"/>
      <c r="T353" s="195"/>
      <c r="U353" s="195"/>
      <c r="V353" s="195"/>
      <c r="W353" s="195"/>
    </row>
    <row r="354" spans="9:23" ht="15">
      <c r="I354" s="195"/>
      <c r="J354" s="195"/>
      <c r="K354" s="195"/>
      <c r="L354" s="195"/>
      <c r="M354" s="195"/>
      <c r="N354" s="195" t="s">
        <v>77</v>
      </c>
      <c r="O354" s="243">
        <v>0.96299999999999997</v>
      </c>
      <c r="P354" s="195"/>
      <c r="Q354" s="195" t="s">
        <v>73</v>
      </c>
      <c r="R354" s="195"/>
      <c r="S354" s="195"/>
      <c r="T354" s="195"/>
      <c r="U354" s="195"/>
      <c r="V354" s="195"/>
      <c r="W354" s="195"/>
    </row>
    <row r="355" spans="9:23" ht="15">
      <c r="I355" s="195"/>
      <c r="J355" s="195"/>
      <c r="K355" s="195"/>
      <c r="L355" s="195"/>
      <c r="M355" s="195"/>
      <c r="N355" s="195" t="s">
        <v>77</v>
      </c>
      <c r="O355" s="243">
        <v>0.96599999999999997</v>
      </c>
      <c r="P355" s="195"/>
      <c r="Q355" s="195"/>
      <c r="R355" s="195"/>
      <c r="S355" s="195"/>
      <c r="T355" s="195"/>
      <c r="U355" s="195"/>
      <c r="V355" s="195"/>
      <c r="W355" s="195"/>
    </row>
    <row r="356" spans="9:23" ht="15">
      <c r="I356" s="195"/>
      <c r="J356" s="195"/>
      <c r="K356" s="195"/>
      <c r="L356" s="195"/>
      <c r="M356" s="195"/>
      <c r="N356" s="195" t="s">
        <v>77</v>
      </c>
      <c r="O356" s="243">
        <v>0.96799999999999997</v>
      </c>
      <c r="P356" s="195"/>
      <c r="Q356" s="195"/>
      <c r="R356" s="195"/>
      <c r="S356" s="195"/>
      <c r="T356" s="195"/>
      <c r="U356" s="195"/>
      <c r="V356" s="195"/>
      <c r="W356" s="195"/>
    </row>
    <row r="357" spans="9:23" ht="15">
      <c r="I357" s="195"/>
      <c r="J357" s="195"/>
      <c r="K357" s="195"/>
      <c r="L357" s="195"/>
      <c r="M357" s="195"/>
      <c r="N357" s="195" t="s">
        <v>77</v>
      </c>
      <c r="O357" s="243">
        <v>0.97099999999999997</v>
      </c>
      <c r="P357" s="195"/>
      <c r="Q357" s="195"/>
      <c r="R357" s="195"/>
      <c r="S357" s="195"/>
      <c r="T357" s="195"/>
      <c r="U357" s="195"/>
      <c r="V357" s="195"/>
      <c r="W357" s="195"/>
    </row>
    <row r="358" spans="9:23" ht="15">
      <c r="I358" s="195"/>
      <c r="J358" s="195"/>
      <c r="K358" s="195"/>
      <c r="L358" s="195"/>
      <c r="M358" s="195"/>
      <c r="N358" s="195" t="s">
        <v>77</v>
      </c>
      <c r="O358" s="243">
        <v>0.97299999999999998</v>
      </c>
      <c r="P358" s="195"/>
      <c r="Q358" s="195"/>
      <c r="R358" s="195"/>
      <c r="S358" s="195"/>
      <c r="T358" s="195"/>
      <c r="U358" s="195"/>
      <c r="V358" s="195"/>
      <c r="W358" s="195"/>
    </row>
    <row r="359" spans="9:23" ht="15">
      <c r="I359" s="195"/>
      <c r="J359" s="195"/>
      <c r="K359" s="195"/>
      <c r="L359" s="195"/>
      <c r="M359" s="195"/>
      <c r="N359" s="195" t="s">
        <v>77</v>
      </c>
      <c r="O359" s="243">
        <v>0.97599999999999998</v>
      </c>
      <c r="P359" s="195"/>
      <c r="Q359" s="195"/>
      <c r="R359" s="195"/>
      <c r="S359" s="195"/>
      <c r="T359" s="195"/>
      <c r="U359" s="195"/>
      <c r="V359" s="195"/>
      <c r="W359" s="195"/>
    </row>
    <row r="360" spans="9:23" ht="15">
      <c r="I360" s="195"/>
      <c r="J360" s="195"/>
      <c r="K360" s="195"/>
      <c r="L360" s="195"/>
      <c r="M360" s="195"/>
      <c r="N360" s="195" t="s">
        <v>77</v>
      </c>
      <c r="O360" s="243">
        <v>0.97799999999999998</v>
      </c>
      <c r="P360" s="195"/>
      <c r="Q360" s="195"/>
      <c r="R360" s="195"/>
      <c r="S360" s="195"/>
      <c r="T360" s="195"/>
      <c r="U360" s="195"/>
      <c r="V360" s="195"/>
      <c r="W360" s="195"/>
    </row>
    <row r="361" spans="9:23" ht="15">
      <c r="I361" s="195"/>
      <c r="J361" s="195"/>
      <c r="K361" s="195"/>
      <c r="L361" s="195"/>
      <c r="M361" s="195"/>
      <c r="N361" s="195" t="s">
        <v>77</v>
      </c>
      <c r="O361" s="243">
        <v>0.98099999999999998</v>
      </c>
      <c r="P361" s="195"/>
      <c r="Q361" s="195"/>
      <c r="R361" s="195"/>
      <c r="S361" s="195"/>
      <c r="T361" s="195"/>
      <c r="U361" s="195"/>
      <c r="V361" s="195"/>
      <c r="W361" s="195"/>
    </row>
    <row r="362" spans="9:23" ht="15">
      <c r="I362" s="195"/>
      <c r="J362" s="195"/>
      <c r="K362" s="195"/>
      <c r="L362" s="195"/>
      <c r="M362" s="195"/>
      <c r="N362" s="195" t="s">
        <v>77</v>
      </c>
      <c r="O362" s="243">
        <v>0.98299999999999998</v>
      </c>
      <c r="P362" s="195"/>
      <c r="Q362" s="195"/>
      <c r="R362" s="195"/>
      <c r="S362" s="195"/>
      <c r="T362" s="195"/>
      <c r="U362" s="195"/>
      <c r="V362" s="195"/>
      <c r="W362" s="195"/>
    </row>
    <row r="363" spans="9:23" ht="15">
      <c r="I363" s="195"/>
      <c r="J363" s="195"/>
      <c r="K363" s="195"/>
      <c r="L363" s="195"/>
      <c r="M363" s="195"/>
      <c r="N363" s="195" t="s">
        <v>77</v>
      </c>
      <c r="O363" s="243">
        <v>0.98499999999999999</v>
      </c>
      <c r="P363" s="195"/>
      <c r="Q363" s="195"/>
      <c r="R363" s="195"/>
      <c r="S363" s="195"/>
      <c r="T363" s="195"/>
      <c r="U363" s="195"/>
      <c r="V363" s="195"/>
      <c r="W363" s="195"/>
    </row>
    <row r="364" spans="9:23" ht="15">
      <c r="I364" s="195"/>
      <c r="J364" s="195"/>
      <c r="K364" s="195"/>
      <c r="L364" s="195"/>
      <c r="M364" s="195"/>
      <c r="N364" s="195" t="s">
        <v>77</v>
      </c>
      <c r="O364" s="243">
        <v>0.98799999999999999</v>
      </c>
      <c r="P364" s="195"/>
      <c r="Q364" s="195"/>
      <c r="R364" s="195"/>
      <c r="S364" s="195"/>
      <c r="T364" s="195"/>
      <c r="U364" s="195"/>
      <c r="V364" s="195"/>
      <c r="W364" s="195"/>
    </row>
    <row r="365" spans="9:23" ht="15">
      <c r="I365" s="195"/>
      <c r="J365" s="195"/>
      <c r="K365" s="195"/>
      <c r="L365" s="195"/>
      <c r="M365" s="195"/>
      <c r="N365" s="195" t="s">
        <v>77</v>
      </c>
      <c r="O365" s="243">
        <v>0.99</v>
      </c>
      <c r="P365" s="195"/>
      <c r="Q365" s="195"/>
      <c r="R365" s="195"/>
      <c r="S365" s="195"/>
      <c r="T365" s="195"/>
      <c r="U365" s="195"/>
      <c r="V365" s="195"/>
      <c r="W365" s="195"/>
    </row>
    <row r="366" spans="9:23" ht="15">
      <c r="I366" s="195"/>
      <c r="J366" s="195"/>
      <c r="K366" s="195"/>
      <c r="L366" s="195"/>
      <c r="M366" s="195"/>
      <c r="N366" s="195" t="s">
        <v>77</v>
      </c>
      <c r="O366" s="243">
        <v>0.99299999999999999</v>
      </c>
      <c r="P366" s="195"/>
      <c r="Q366" s="195"/>
      <c r="R366" s="195"/>
      <c r="S366" s="195"/>
      <c r="T366" s="195"/>
      <c r="U366" s="195"/>
      <c r="V366" s="195"/>
      <c r="W366" s="195"/>
    </row>
    <row r="367" spans="9:23" ht="15">
      <c r="I367" s="195"/>
      <c r="J367" s="195"/>
      <c r="K367" s="195"/>
      <c r="L367" s="195"/>
      <c r="M367" s="195"/>
      <c r="N367" s="195" t="s">
        <v>77</v>
      </c>
      <c r="O367" s="243">
        <v>0.995</v>
      </c>
      <c r="P367" s="195"/>
      <c r="Q367" s="195"/>
      <c r="R367" s="195"/>
      <c r="S367" s="195"/>
      <c r="T367" s="195"/>
      <c r="U367" s="195"/>
      <c r="V367" s="195"/>
      <c r="W367" s="195"/>
    </row>
    <row r="368" spans="9:23" ht="15">
      <c r="I368" s="195"/>
      <c r="J368" s="195"/>
      <c r="K368" s="195"/>
      <c r="L368" s="195"/>
      <c r="M368" s="195"/>
      <c r="N368" s="195" t="s">
        <v>77</v>
      </c>
      <c r="O368" s="243">
        <v>0.998</v>
      </c>
      <c r="P368" s="195"/>
      <c r="Q368" s="195"/>
      <c r="R368" s="195"/>
      <c r="S368" s="195"/>
      <c r="T368" s="195"/>
      <c r="U368" s="195"/>
      <c r="V368" s="195"/>
      <c r="W368" s="195"/>
    </row>
    <row r="369" spans="9:23" ht="15">
      <c r="I369" s="195"/>
      <c r="J369" s="195"/>
      <c r="K369" s="195"/>
      <c r="L369" s="195"/>
      <c r="M369" s="195"/>
      <c r="N369" s="195" t="s">
        <v>77</v>
      </c>
      <c r="O369" s="243">
        <v>1</v>
      </c>
      <c r="P369" s="195"/>
      <c r="Q369" s="195"/>
      <c r="R369" s="195"/>
      <c r="S369" s="195"/>
      <c r="T369" s="195"/>
      <c r="U369" s="195"/>
      <c r="V369" s="195"/>
      <c r="W369" s="195"/>
    </row>
    <row r="370" spans="9:23" ht="15">
      <c r="I370" s="195"/>
      <c r="J370" s="195"/>
      <c r="K370" s="195"/>
      <c r="L370" s="195"/>
      <c r="M370" s="195"/>
      <c r="N370" s="195" t="s">
        <v>77</v>
      </c>
      <c r="O370" s="243">
        <v>1.0029999999999999</v>
      </c>
      <c r="P370" s="195"/>
      <c r="Q370" s="195"/>
      <c r="R370" s="195"/>
      <c r="S370" s="195"/>
      <c r="T370" s="195"/>
      <c r="U370" s="195"/>
      <c r="V370" s="195"/>
      <c r="W370" s="195"/>
    </row>
    <row r="371" spans="9:23" ht="15">
      <c r="I371" s="195"/>
      <c r="J371" s="195"/>
      <c r="K371" s="195"/>
      <c r="L371" s="195"/>
      <c r="M371" s="195"/>
      <c r="N371" s="195" t="s">
        <v>77</v>
      </c>
      <c r="O371" s="243">
        <v>1.0049999999999999</v>
      </c>
      <c r="P371" s="195"/>
      <c r="Q371" s="195"/>
      <c r="R371" s="195"/>
      <c r="S371" s="195"/>
      <c r="T371" s="195"/>
      <c r="U371" s="195"/>
      <c r="V371" s="195"/>
      <c r="W371" s="195"/>
    </row>
    <row r="372" spans="9:23" ht="15">
      <c r="I372" s="195"/>
      <c r="J372" s="195"/>
      <c r="K372" s="195"/>
      <c r="L372" s="195"/>
      <c r="M372" s="195"/>
      <c r="N372" s="195" t="s">
        <v>77</v>
      </c>
      <c r="O372" s="243">
        <v>1.008</v>
      </c>
      <c r="P372" s="195"/>
      <c r="Q372" s="195"/>
      <c r="R372" s="195"/>
      <c r="S372" s="195"/>
      <c r="T372" s="195"/>
      <c r="U372" s="195"/>
      <c r="V372" s="195"/>
      <c r="W372" s="195"/>
    </row>
    <row r="373" spans="9:23" ht="15">
      <c r="I373" s="195"/>
      <c r="J373" s="195"/>
      <c r="K373" s="195"/>
      <c r="L373" s="195"/>
      <c r="M373" s="195"/>
      <c r="N373" s="195" t="s">
        <v>77</v>
      </c>
      <c r="O373" s="243">
        <v>1.01</v>
      </c>
      <c r="P373" s="195"/>
      <c r="Q373" s="195"/>
      <c r="R373" s="195"/>
      <c r="S373" s="195"/>
      <c r="T373" s="195"/>
      <c r="U373" s="195"/>
      <c r="V373" s="195"/>
      <c r="W373" s="195"/>
    </row>
    <row r="374" spans="9:23" ht="15">
      <c r="I374" s="195"/>
      <c r="J374" s="195"/>
      <c r="K374" s="195"/>
      <c r="L374" s="195"/>
      <c r="M374" s="195"/>
      <c r="N374" s="195" t="s">
        <v>77</v>
      </c>
      <c r="O374" s="243">
        <v>1.012</v>
      </c>
      <c r="P374" s="195"/>
      <c r="Q374" s="195"/>
      <c r="R374" s="195"/>
      <c r="S374" s="195"/>
      <c r="T374" s="195"/>
      <c r="U374" s="195"/>
      <c r="V374" s="195"/>
      <c r="W374" s="195"/>
    </row>
    <row r="375" spans="9:23" ht="15">
      <c r="I375" s="195"/>
      <c r="J375" s="195"/>
      <c r="K375" s="195"/>
      <c r="L375" s="195"/>
      <c r="M375" s="195"/>
      <c r="N375" s="195" t="s">
        <v>77</v>
      </c>
      <c r="O375" s="243">
        <v>1.0149999999999999</v>
      </c>
      <c r="P375" s="195"/>
      <c r="Q375" s="195"/>
      <c r="R375" s="195"/>
      <c r="S375" s="195"/>
      <c r="T375" s="195"/>
      <c r="U375" s="195"/>
      <c r="V375" s="195"/>
      <c r="W375" s="195"/>
    </row>
    <row r="376" spans="9:23" ht="15">
      <c r="I376" s="195"/>
      <c r="J376" s="195"/>
      <c r="K376" s="195"/>
      <c r="L376" s="195"/>
      <c r="M376" s="195"/>
      <c r="N376" s="195" t="s">
        <v>77</v>
      </c>
      <c r="O376" s="243">
        <v>1.0169999999999999</v>
      </c>
      <c r="P376" s="195"/>
      <c r="Q376" s="195"/>
      <c r="R376" s="195"/>
      <c r="S376" s="195"/>
      <c r="T376" s="195"/>
      <c r="U376" s="195"/>
      <c r="V376" s="195"/>
      <c r="W376" s="195"/>
    </row>
    <row r="377" spans="9:23" ht="15">
      <c r="I377" s="195"/>
      <c r="J377" s="195"/>
      <c r="K377" s="195"/>
      <c r="L377" s="195"/>
      <c r="M377" s="195"/>
      <c r="N377" s="195" t="s">
        <v>77</v>
      </c>
      <c r="O377" s="243">
        <v>1.02</v>
      </c>
      <c r="P377" s="195"/>
      <c r="Q377" s="195"/>
      <c r="R377" s="195"/>
      <c r="S377" s="195"/>
      <c r="T377" s="195"/>
      <c r="U377" s="195"/>
      <c r="V377" s="195"/>
      <c r="W377" s="195"/>
    </row>
    <row r="378" spans="9:23" ht="15">
      <c r="I378" s="195"/>
      <c r="J378" s="195"/>
      <c r="K378" s="195"/>
      <c r="L378" s="195"/>
      <c r="M378" s="195"/>
      <c r="N378" s="195" t="s">
        <v>77</v>
      </c>
      <c r="O378" s="243">
        <v>1.022</v>
      </c>
      <c r="P378" s="195"/>
      <c r="Q378" s="195"/>
      <c r="R378" s="195"/>
      <c r="S378" s="195"/>
      <c r="T378" s="195"/>
      <c r="U378" s="195"/>
      <c r="V378" s="195"/>
      <c r="W378" s="195"/>
    </row>
    <row r="379" spans="9:23" ht="15">
      <c r="I379" s="195"/>
      <c r="J379" s="195"/>
      <c r="K379" s="195"/>
      <c r="L379" s="195"/>
      <c r="M379" s="195"/>
      <c r="N379" s="195" t="s">
        <v>77</v>
      </c>
      <c r="O379" s="243">
        <v>1.0249999999999999</v>
      </c>
      <c r="P379" s="195"/>
      <c r="Q379" s="195"/>
      <c r="R379" s="195"/>
      <c r="S379" s="195"/>
      <c r="T379" s="195"/>
      <c r="U379" s="195"/>
      <c r="V379" s="195"/>
      <c r="W379" s="195"/>
    </row>
    <row r="380" spans="9:23" ht="15">
      <c r="I380" s="195"/>
      <c r="J380" s="195"/>
      <c r="K380" s="195"/>
      <c r="L380" s="195"/>
      <c r="M380" s="195"/>
      <c r="N380" s="195" t="s">
        <v>77</v>
      </c>
      <c r="O380" s="243">
        <v>1.0269999999999999</v>
      </c>
      <c r="P380" s="195"/>
      <c r="Q380" s="195"/>
      <c r="R380" s="195"/>
      <c r="S380" s="195"/>
      <c r="T380" s="195"/>
      <c r="U380" s="195"/>
      <c r="V380" s="195"/>
      <c r="W380" s="195"/>
    </row>
    <row r="381" spans="9:23" ht="15">
      <c r="I381" s="195"/>
      <c r="J381" s="195"/>
      <c r="K381" s="195"/>
      <c r="L381" s="195"/>
      <c r="M381" s="195"/>
      <c r="N381" s="195" t="s">
        <v>77</v>
      </c>
      <c r="O381" s="243">
        <v>1.03</v>
      </c>
      <c r="P381" s="195"/>
      <c r="Q381" s="195"/>
      <c r="R381" s="195"/>
      <c r="S381" s="195"/>
      <c r="T381" s="195"/>
      <c r="U381" s="195"/>
      <c r="V381" s="195"/>
      <c r="W381" s="195"/>
    </row>
    <row r="382" spans="9:23" ht="15">
      <c r="I382" s="195"/>
      <c r="J382" s="195"/>
      <c r="K382" s="195"/>
      <c r="L382" s="195"/>
      <c r="M382" s="195"/>
      <c r="N382" s="195" t="s">
        <v>77</v>
      </c>
      <c r="O382" s="243">
        <v>1.032</v>
      </c>
      <c r="P382" s="195"/>
      <c r="Q382" s="195"/>
      <c r="R382" s="195"/>
      <c r="S382" s="195"/>
      <c r="T382" s="195"/>
      <c r="U382" s="195"/>
      <c r="V382" s="195"/>
      <c r="W382" s="195"/>
    </row>
    <row r="383" spans="9:23" ht="15">
      <c r="I383" s="195"/>
      <c r="J383" s="195"/>
      <c r="K383" s="195"/>
      <c r="L383" s="195"/>
      <c r="M383" s="195"/>
      <c r="N383" s="195" t="s">
        <v>77</v>
      </c>
      <c r="O383" s="243">
        <v>1.0349999999999999</v>
      </c>
      <c r="P383" s="195"/>
      <c r="Q383" s="195"/>
      <c r="R383" s="195"/>
      <c r="S383" s="195"/>
      <c r="T383" s="195"/>
      <c r="U383" s="195"/>
      <c r="V383" s="195"/>
      <c r="W383" s="195"/>
    </row>
    <row r="384" spans="9:23" ht="15">
      <c r="I384" s="195"/>
      <c r="J384" s="195"/>
      <c r="K384" s="195"/>
      <c r="L384" s="195"/>
      <c r="M384" s="195"/>
      <c r="N384" s="195" t="s">
        <v>77</v>
      </c>
      <c r="O384" s="243">
        <v>1.0369999999999999</v>
      </c>
      <c r="P384" s="195"/>
      <c r="Q384" s="195"/>
      <c r="R384" s="195"/>
      <c r="S384" s="195"/>
      <c r="T384" s="195"/>
      <c r="U384" s="195"/>
      <c r="V384" s="195"/>
      <c r="W384" s="195"/>
    </row>
    <row r="385" spans="9:23" ht="15">
      <c r="I385" s="195"/>
      <c r="J385" s="195"/>
      <c r="K385" s="195"/>
      <c r="L385" s="195"/>
      <c r="M385" s="195"/>
      <c r="N385" s="195" t="s">
        <v>77</v>
      </c>
      <c r="O385" s="243">
        <v>1.0389999999999999</v>
      </c>
      <c r="P385" s="195"/>
      <c r="Q385" s="195"/>
      <c r="R385" s="195"/>
      <c r="S385" s="195"/>
      <c r="T385" s="195"/>
      <c r="U385" s="195"/>
      <c r="V385" s="195"/>
      <c r="W385" s="195"/>
    </row>
    <row r="386" spans="9:23" ht="15">
      <c r="I386" s="195"/>
      <c r="J386" s="195"/>
      <c r="K386" s="195"/>
      <c r="L386" s="195"/>
      <c r="M386" s="195"/>
      <c r="N386" s="195" t="s">
        <v>77</v>
      </c>
      <c r="O386" s="243">
        <v>1.042</v>
      </c>
      <c r="P386" s="195"/>
      <c r="Q386" s="195"/>
      <c r="R386" s="195"/>
      <c r="S386" s="195"/>
      <c r="T386" s="195"/>
      <c r="U386" s="195"/>
      <c r="V386" s="195"/>
      <c r="W386" s="195"/>
    </row>
    <row r="387" spans="9:23" ht="15">
      <c r="J387" s="195"/>
      <c r="K387" s="195"/>
      <c r="L387" s="195"/>
      <c r="M387" s="195"/>
      <c r="N387" s="195" t="s">
        <v>77</v>
      </c>
      <c r="O387" s="243">
        <v>1.044</v>
      </c>
      <c r="P387" s="195"/>
      <c r="Q387" s="195"/>
      <c r="R387" s="195"/>
      <c r="S387" s="195"/>
      <c r="V387" s="195"/>
      <c r="W387" s="195"/>
    </row>
    <row r="388" spans="9:23" ht="15">
      <c r="J388" s="195"/>
      <c r="K388" s="195"/>
      <c r="L388" s="195"/>
      <c r="M388" s="195"/>
      <c r="N388" s="195" t="s">
        <v>77</v>
      </c>
      <c r="O388" s="243">
        <v>1.0469999999999999</v>
      </c>
      <c r="P388" s="195"/>
      <c r="Q388" s="195"/>
      <c r="R388" s="195"/>
      <c r="S388" s="195"/>
      <c r="V388" s="195"/>
      <c r="W388" s="195"/>
    </row>
    <row r="389" spans="9:23" ht="15">
      <c r="K389" s="195"/>
      <c r="L389" s="195"/>
      <c r="R389" s="195"/>
      <c r="S389" s="195"/>
      <c r="V389" s="195"/>
      <c r="W389" s="195"/>
    </row>
    <row r="390" spans="9:23" ht="15">
      <c r="K390" s="195"/>
      <c r="L390" s="195"/>
      <c r="O390" s="195"/>
      <c r="R390" s="195"/>
      <c r="S390" s="195"/>
      <c r="V390" s="195"/>
      <c r="W390" s="195"/>
    </row>
    <row r="391" spans="9:23" ht="15">
      <c r="K391" s="195"/>
      <c r="L391" s="195"/>
      <c r="O391" s="195"/>
      <c r="R391" s="195"/>
      <c r="S391" s="195"/>
      <c r="V391" s="195"/>
      <c r="W391" s="195"/>
    </row>
    <row r="392" spans="9:23" ht="15">
      <c r="K392" s="195"/>
      <c r="L392" s="195"/>
      <c r="O392" s="195"/>
      <c r="R392" s="195"/>
      <c r="S392" s="195"/>
      <c r="V392" s="195"/>
      <c r="W392" s="195"/>
    </row>
    <row r="393" spans="9:23" ht="15">
      <c r="K393" s="195"/>
      <c r="L393" s="195"/>
      <c r="O393" s="195"/>
      <c r="R393" s="195"/>
      <c r="S393" s="195"/>
      <c r="V393" s="195"/>
      <c r="W393" s="195"/>
    </row>
    <row r="394" spans="9:23" ht="15">
      <c r="K394" s="195"/>
      <c r="L394" s="195"/>
      <c r="O394" s="195"/>
      <c r="R394" s="195"/>
      <c r="S394" s="195"/>
      <c r="V394" s="195"/>
      <c r="W394" s="195"/>
    </row>
    <row r="395" spans="9:23" ht="15">
      <c r="K395" s="195"/>
      <c r="L395" s="195"/>
      <c r="O395" s="195"/>
      <c r="R395" s="195"/>
      <c r="S395" s="195"/>
      <c r="V395" s="195"/>
      <c r="W395" s="195"/>
    </row>
    <row r="396" spans="9:23" ht="15">
      <c r="K396" s="195"/>
      <c r="L396" s="195"/>
      <c r="O396" s="195"/>
      <c r="R396" s="195"/>
      <c r="S396" s="195"/>
      <c r="V396" s="195"/>
      <c r="W396" s="195"/>
    </row>
    <row r="397" spans="9:23" ht="15">
      <c r="K397" s="195"/>
      <c r="L397" s="195"/>
      <c r="O397" s="195"/>
      <c r="R397" s="195"/>
      <c r="S397" s="195"/>
      <c r="V397" s="195"/>
      <c r="W397" s="195"/>
    </row>
    <row r="398" spans="9:23" ht="15">
      <c r="K398" s="195"/>
      <c r="L398" s="195"/>
      <c r="O398" s="195"/>
      <c r="R398" s="195"/>
      <c r="S398" s="195"/>
      <c r="V398" s="195"/>
      <c r="W398" s="195"/>
    </row>
    <row r="399" spans="9:23" ht="15">
      <c r="K399" s="195"/>
      <c r="L399" s="195"/>
      <c r="O399" s="195"/>
      <c r="R399" s="195"/>
      <c r="S399" s="195"/>
      <c r="V399" s="195"/>
      <c r="W399" s="195"/>
    </row>
    <row r="400" spans="9:23" ht="15">
      <c r="K400" s="195"/>
      <c r="L400" s="195"/>
      <c r="O400" s="195"/>
      <c r="R400" s="195"/>
      <c r="S400" s="195"/>
      <c r="V400" s="195"/>
      <c r="W400" s="195"/>
    </row>
    <row r="401" spans="11:23" ht="15">
      <c r="K401" s="195"/>
      <c r="L401" s="195"/>
      <c r="O401" s="195"/>
      <c r="R401" s="195"/>
      <c r="S401" s="195"/>
      <c r="V401" s="195"/>
      <c r="W401" s="195"/>
    </row>
    <row r="402" spans="11:23" ht="15">
      <c r="K402" s="195"/>
      <c r="L402" s="195"/>
      <c r="O402" s="195"/>
      <c r="R402" s="195"/>
      <c r="S402" s="195"/>
      <c r="V402" s="195"/>
      <c r="W402" s="195"/>
    </row>
    <row r="403" spans="11:23" ht="15">
      <c r="K403" s="195"/>
      <c r="L403" s="195"/>
      <c r="O403" s="195"/>
      <c r="R403" s="195"/>
      <c r="S403" s="195"/>
      <c r="V403" s="195"/>
      <c r="W403" s="195"/>
    </row>
    <row r="404" spans="11:23" ht="15">
      <c r="K404" s="195"/>
      <c r="L404" s="195"/>
      <c r="O404" s="195"/>
      <c r="R404" s="195"/>
      <c r="S404" s="195"/>
      <c r="V404" s="195"/>
      <c r="W404" s="195"/>
    </row>
    <row r="405" spans="11:23" ht="15">
      <c r="K405" s="195"/>
      <c r="L405" s="195"/>
      <c r="O405" s="195"/>
      <c r="R405" s="195"/>
      <c r="S405" s="195"/>
      <c r="V405" s="195"/>
      <c r="W405" s="195"/>
    </row>
    <row r="406" spans="11:23" ht="15">
      <c r="K406" s="195"/>
      <c r="L406" s="195"/>
      <c r="O406" s="195"/>
      <c r="R406" s="195"/>
      <c r="S406" s="195"/>
      <c r="V406" s="195"/>
      <c r="W406" s="195"/>
    </row>
    <row r="407" spans="11:23" ht="15">
      <c r="K407" s="195"/>
      <c r="L407" s="195"/>
      <c r="O407" s="195"/>
      <c r="R407" s="195"/>
      <c r="S407" s="195"/>
      <c r="V407" s="195"/>
      <c r="W407" s="195"/>
    </row>
    <row r="408" spans="11:23" ht="15">
      <c r="K408" s="195"/>
      <c r="L408" s="195"/>
      <c r="O408" s="195"/>
      <c r="R408" s="195"/>
      <c r="S408" s="195"/>
      <c r="V408" s="195"/>
      <c r="W408" s="195"/>
    </row>
    <row r="409" spans="11:23" ht="15">
      <c r="K409" s="195"/>
      <c r="L409" s="195"/>
      <c r="O409" s="195"/>
      <c r="R409" s="195"/>
      <c r="S409" s="195"/>
      <c r="V409" s="195"/>
      <c r="W409" s="195"/>
    </row>
    <row r="410" spans="11:23" ht="15">
      <c r="K410" s="195"/>
      <c r="L410" s="195"/>
      <c r="O410" s="195"/>
      <c r="R410" s="195"/>
      <c r="S410" s="195"/>
      <c r="V410" s="195"/>
      <c r="W410" s="195"/>
    </row>
    <row r="411" spans="11:23" ht="15">
      <c r="K411" s="195"/>
      <c r="L411" s="195"/>
      <c r="O411" s="195"/>
      <c r="R411" s="195"/>
      <c r="S411" s="195"/>
      <c r="V411" s="195"/>
      <c r="W411" s="195"/>
    </row>
    <row r="412" spans="11:23" ht="15">
      <c r="K412" s="195"/>
      <c r="L412" s="195"/>
      <c r="O412" s="195"/>
      <c r="R412" s="195"/>
      <c r="S412" s="195"/>
      <c r="V412" s="195"/>
      <c r="W412" s="195"/>
    </row>
    <row r="413" spans="11:23" ht="15">
      <c r="K413" s="195"/>
      <c r="L413" s="195"/>
      <c r="O413" s="195"/>
      <c r="R413" s="195"/>
      <c r="S413" s="195"/>
      <c r="V413" s="195"/>
      <c r="W413" s="195"/>
    </row>
    <row r="414" spans="11:23" ht="15">
      <c r="K414" s="195"/>
      <c r="L414" s="195"/>
      <c r="O414" s="195"/>
      <c r="R414" s="195"/>
      <c r="S414" s="195"/>
      <c r="V414" s="195"/>
      <c r="W414" s="195"/>
    </row>
    <row r="415" spans="11:23" ht="15">
      <c r="K415" s="195"/>
      <c r="L415" s="195"/>
      <c r="O415" s="195"/>
      <c r="R415" s="195"/>
      <c r="S415" s="195"/>
      <c r="V415" s="195"/>
      <c r="W415" s="195"/>
    </row>
    <row r="416" spans="11:23" ht="15">
      <c r="K416" s="195"/>
      <c r="L416" s="195"/>
      <c r="O416" s="195"/>
      <c r="R416" s="195"/>
      <c r="S416" s="195"/>
      <c r="V416" s="195"/>
      <c r="W416" s="195"/>
    </row>
    <row r="417" spans="11:23" ht="15">
      <c r="K417" s="195"/>
      <c r="L417" s="195"/>
      <c r="O417" s="195"/>
      <c r="R417" s="195"/>
      <c r="S417" s="195"/>
      <c r="V417" s="195"/>
      <c r="W417" s="195"/>
    </row>
    <row r="418" spans="11:23" ht="15">
      <c r="K418" s="195"/>
      <c r="L418" s="195"/>
      <c r="O418" s="195"/>
      <c r="R418" s="195"/>
      <c r="S418" s="195"/>
      <c r="V418" s="195"/>
      <c r="W418" s="195"/>
    </row>
    <row r="419" spans="11:23" ht="15">
      <c r="K419" s="195"/>
      <c r="L419" s="195"/>
      <c r="O419" s="195"/>
      <c r="R419" s="195"/>
      <c r="S419" s="195"/>
      <c r="V419" s="195"/>
      <c r="W419" s="195"/>
    </row>
    <row r="420" spans="11:23" ht="15">
      <c r="K420" s="195"/>
      <c r="L420" s="195"/>
      <c r="O420" s="195"/>
      <c r="R420" s="195"/>
      <c r="S420" s="195"/>
      <c r="V420" s="195"/>
      <c r="W420" s="195"/>
    </row>
    <row r="421" spans="11:23" ht="15">
      <c r="K421" s="195"/>
      <c r="L421" s="195"/>
      <c r="O421" s="195"/>
      <c r="R421" s="195"/>
      <c r="S421" s="195"/>
      <c r="V421" s="195"/>
      <c r="W421" s="195"/>
    </row>
    <row r="422" spans="11:23" ht="15">
      <c r="K422" s="195"/>
      <c r="L422" s="195"/>
      <c r="O422" s="195"/>
      <c r="R422" s="195"/>
      <c r="S422" s="195"/>
      <c r="V422" s="195"/>
      <c r="W422" s="195"/>
    </row>
    <row r="423" spans="11:23" ht="15">
      <c r="K423" s="195"/>
      <c r="L423" s="195"/>
      <c r="O423" s="195"/>
      <c r="R423" s="195"/>
      <c r="S423" s="195"/>
      <c r="V423" s="195"/>
      <c r="W423" s="195"/>
    </row>
    <row r="424" spans="11:23" ht="15">
      <c r="K424" s="195"/>
      <c r="L424" s="195"/>
      <c r="O424" s="195"/>
      <c r="R424" s="195"/>
      <c r="S424" s="195"/>
      <c r="V424" s="195"/>
      <c r="W424" s="195"/>
    </row>
    <row r="425" spans="11:23" ht="15">
      <c r="K425" s="195"/>
      <c r="L425" s="195"/>
      <c r="O425" s="195"/>
      <c r="R425" s="195"/>
      <c r="S425" s="195"/>
      <c r="V425" s="195"/>
      <c r="W425" s="195"/>
    </row>
    <row r="426" spans="11:23" ht="15">
      <c r="K426" s="195"/>
      <c r="L426" s="195"/>
      <c r="O426" s="195"/>
      <c r="R426" s="195"/>
      <c r="S426" s="195"/>
      <c r="V426" s="195"/>
      <c r="W426" s="195"/>
    </row>
    <row r="427" spans="11:23" ht="15">
      <c r="K427" s="195"/>
      <c r="L427" s="195"/>
      <c r="O427" s="195"/>
      <c r="R427" s="195"/>
      <c r="S427" s="195"/>
      <c r="V427" s="195"/>
      <c r="W427" s="195"/>
    </row>
    <row r="428" spans="11:23" ht="15">
      <c r="K428" s="195"/>
      <c r="L428" s="195"/>
      <c r="O428" s="195"/>
      <c r="R428" s="195"/>
      <c r="S428" s="195"/>
      <c r="V428" s="195"/>
      <c r="W428" s="195"/>
    </row>
    <row r="429" spans="11:23" ht="15">
      <c r="K429" s="195"/>
      <c r="L429" s="195"/>
      <c r="O429" s="195"/>
      <c r="R429" s="195"/>
      <c r="S429" s="195"/>
      <c r="V429" s="195"/>
      <c r="W429" s="195"/>
    </row>
    <row r="430" spans="11:23" ht="15">
      <c r="K430" s="195"/>
      <c r="L430" s="195"/>
      <c r="O430" s="195"/>
      <c r="R430" s="195"/>
      <c r="S430" s="195"/>
      <c r="V430" s="195"/>
      <c r="W430" s="195"/>
    </row>
    <row r="431" spans="11:23" ht="15">
      <c r="K431" s="195"/>
      <c r="L431" s="195"/>
      <c r="O431" s="195"/>
      <c r="R431" s="195"/>
      <c r="S431" s="195"/>
      <c r="V431" s="195"/>
      <c r="W431" s="195"/>
    </row>
    <row r="432" spans="11:23" ht="15">
      <c r="K432" s="195"/>
      <c r="L432" s="195"/>
      <c r="O432" s="195"/>
      <c r="R432" s="195"/>
      <c r="S432" s="195"/>
      <c r="V432" s="195"/>
      <c r="W432" s="195"/>
    </row>
    <row r="433" spans="11:23" ht="15">
      <c r="K433" s="195"/>
      <c r="L433" s="195"/>
      <c r="O433" s="195"/>
      <c r="R433" s="195"/>
      <c r="S433" s="195"/>
      <c r="V433" s="195"/>
      <c r="W433" s="195"/>
    </row>
    <row r="434" spans="11:23" ht="15">
      <c r="K434" s="195"/>
      <c r="L434" s="195"/>
      <c r="O434" s="195"/>
      <c r="R434" s="195"/>
      <c r="S434" s="195"/>
      <c r="V434" s="195"/>
      <c r="W434" s="195"/>
    </row>
    <row r="435" spans="11:23" ht="15">
      <c r="K435" s="195"/>
      <c r="L435" s="195"/>
      <c r="O435" s="195"/>
      <c r="R435" s="195"/>
      <c r="S435" s="195"/>
      <c r="V435" s="195"/>
      <c r="W435" s="195"/>
    </row>
    <row r="436" spans="11:23" ht="15">
      <c r="K436" s="195"/>
      <c r="L436" s="195"/>
      <c r="O436" s="195"/>
      <c r="R436" s="195"/>
      <c r="S436" s="195"/>
      <c r="V436" s="195"/>
      <c r="W436" s="195"/>
    </row>
    <row r="437" spans="11:23" ht="15">
      <c r="K437" s="195"/>
      <c r="L437" s="195"/>
      <c r="O437" s="195"/>
      <c r="R437" s="195"/>
      <c r="S437" s="195"/>
      <c r="V437" s="195"/>
      <c r="W437" s="195"/>
    </row>
    <row r="438" spans="11:23" ht="15">
      <c r="K438" s="195"/>
      <c r="L438" s="195"/>
      <c r="O438" s="195"/>
      <c r="R438" s="195"/>
      <c r="S438" s="195"/>
      <c r="V438" s="195"/>
      <c r="W438" s="195"/>
    </row>
    <row r="439" spans="11:23" ht="15">
      <c r="K439" s="195"/>
      <c r="L439" s="195"/>
      <c r="O439" s="195"/>
      <c r="R439" s="195"/>
      <c r="S439" s="195"/>
      <c r="V439" s="195"/>
      <c r="W439" s="195"/>
    </row>
    <row r="440" spans="11:23" ht="15">
      <c r="K440" s="195"/>
      <c r="L440" s="195"/>
      <c r="O440" s="195"/>
      <c r="R440" s="195"/>
      <c r="S440" s="195"/>
      <c r="V440" s="195"/>
      <c r="W440" s="195"/>
    </row>
    <row r="441" spans="11:23" ht="15">
      <c r="K441" s="195"/>
      <c r="L441" s="195"/>
      <c r="O441" s="195"/>
      <c r="R441" s="195"/>
      <c r="S441" s="195"/>
      <c r="V441" s="195"/>
      <c r="W441" s="195"/>
    </row>
    <row r="442" spans="11:23" ht="15">
      <c r="K442" s="195"/>
      <c r="L442" s="195"/>
      <c r="O442" s="195"/>
      <c r="R442" s="195"/>
      <c r="S442" s="195"/>
      <c r="V442" s="195"/>
      <c r="W442" s="195"/>
    </row>
    <row r="443" spans="11:23" ht="15">
      <c r="K443" s="195"/>
      <c r="L443" s="195"/>
      <c r="O443" s="195"/>
      <c r="R443" s="195"/>
      <c r="S443" s="195"/>
      <c r="V443" s="195"/>
      <c r="W443" s="195"/>
    </row>
    <row r="444" spans="11:23" ht="15">
      <c r="K444" s="195"/>
      <c r="L444" s="195"/>
      <c r="O444" s="195"/>
      <c r="R444" s="195"/>
      <c r="S444" s="195"/>
      <c r="V444" s="195"/>
      <c r="W444" s="195"/>
    </row>
    <row r="445" spans="11:23" ht="15">
      <c r="K445" s="195"/>
      <c r="L445" s="195"/>
      <c r="O445" s="195"/>
      <c r="R445" s="195"/>
      <c r="S445" s="195"/>
      <c r="V445" s="195"/>
      <c r="W445" s="195"/>
    </row>
    <row r="446" spans="11:23" ht="15">
      <c r="K446" s="195"/>
      <c r="L446" s="195"/>
      <c r="O446" s="195"/>
      <c r="R446" s="195"/>
      <c r="S446" s="195"/>
      <c r="V446" s="195"/>
      <c r="W446" s="195"/>
    </row>
    <row r="447" spans="11:23" ht="15">
      <c r="K447" s="195"/>
      <c r="L447" s="195"/>
      <c r="O447" s="195"/>
      <c r="R447" s="195"/>
      <c r="S447" s="195"/>
      <c r="V447" s="195"/>
      <c r="W447" s="195"/>
    </row>
    <row r="448" spans="11:23" ht="15">
      <c r="K448" s="195"/>
      <c r="L448" s="195"/>
      <c r="O448" s="195"/>
      <c r="R448" s="195"/>
      <c r="S448" s="195"/>
      <c r="V448" s="195"/>
      <c r="W448" s="195"/>
    </row>
    <row r="449" spans="11:23" ht="15">
      <c r="K449" s="195"/>
      <c r="L449" s="195"/>
      <c r="O449" s="195"/>
      <c r="R449" s="195"/>
      <c r="S449" s="195"/>
      <c r="V449" s="195"/>
      <c r="W449" s="195"/>
    </row>
    <row r="450" spans="11:23" ht="15">
      <c r="K450" s="195"/>
      <c r="L450" s="195"/>
      <c r="O450" s="195"/>
      <c r="R450" s="195"/>
      <c r="S450" s="195"/>
      <c r="V450" s="195"/>
      <c r="W450" s="195"/>
    </row>
    <row r="451" spans="11:23" ht="15">
      <c r="K451" s="195"/>
      <c r="L451" s="195"/>
      <c r="O451" s="195"/>
      <c r="R451" s="195"/>
      <c r="S451" s="195"/>
      <c r="V451" s="195"/>
      <c r="W451" s="195"/>
    </row>
    <row r="452" spans="11:23" ht="15">
      <c r="K452" s="195"/>
      <c r="L452" s="195"/>
      <c r="O452" s="195"/>
      <c r="R452" s="195"/>
      <c r="S452" s="195"/>
      <c r="V452" s="195"/>
      <c r="W452" s="195"/>
    </row>
    <row r="453" spans="11:23" ht="15">
      <c r="K453" s="195"/>
      <c r="L453" s="195"/>
      <c r="O453" s="195"/>
      <c r="R453" s="195"/>
      <c r="S453" s="195"/>
      <c r="V453" s="195"/>
      <c r="W453" s="195"/>
    </row>
    <row r="454" spans="11:23" ht="15">
      <c r="K454" s="195"/>
      <c r="L454" s="195"/>
      <c r="O454" s="195"/>
      <c r="R454" s="195"/>
      <c r="S454" s="195"/>
      <c r="V454" s="195"/>
      <c r="W454" s="195"/>
    </row>
    <row r="455" spans="11:23" ht="15">
      <c r="K455" s="195"/>
      <c r="L455" s="195"/>
      <c r="O455" s="195"/>
      <c r="R455" s="195"/>
      <c r="S455" s="195"/>
      <c r="V455" s="195"/>
      <c r="W455" s="195"/>
    </row>
    <row r="456" spans="11:23" ht="15">
      <c r="K456" s="195"/>
      <c r="L456" s="195"/>
      <c r="O456" s="195"/>
      <c r="R456" s="195"/>
      <c r="S456" s="195"/>
      <c r="V456" s="195"/>
      <c r="W456" s="195"/>
    </row>
    <row r="457" spans="11:23" ht="15">
      <c r="K457" s="195"/>
      <c r="L457" s="195"/>
      <c r="O457" s="195"/>
      <c r="R457" s="195"/>
      <c r="S457" s="195"/>
      <c r="V457" s="195"/>
      <c r="W457" s="195"/>
    </row>
    <row r="458" spans="11:23" ht="15">
      <c r="K458" s="195"/>
      <c r="L458" s="195"/>
      <c r="O458" s="195"/>
      <c r="R458" s="195"/>
      <c r="S458" s="195"/>
      <c r="V458" s="195"/>
      <c r="W458" s="195"/>
    </row>
    <row r="459" spans="11:23" ht="15">
      <c r="K459" s="195"/>
      <c r="L459" s="195"/>
      <c r="O459" s="195"/>
      <c r="R459" s="195"/>
      <c r="S459" s="195"/>
      <c r="V459" s="195"/>
      <c r="W459" s="195"/>
    </row>
    <row r="460" spans="11:23" ht="15">
      <c r="K460" s="195"/>
      <c r="L460" s="195"/>
      <c r="O460" s="195"/>
      <c r="R460" s="195"/>
      <c r="S460" s="195"/>
      <c r="V460" s="195"/>
      <c r="W460" s="195"/>
    </row>
    <row r="461" spans="11:23" ht="15">
      <c r="K461" s="195"/>
      <c r="L461" s="195"/>
      <c r="O461" s="195"/>
      <c r="R461" s="195"/>
      <c r="S461" s="195"/>
      <c r="V461" s="195"/>
      <c r="W461" s="195"/>
    </row>
    <row r="462" spans="11:23" ht="15">
      <c r="K462" s="195"/>
      <c r="L462" s="195"/>
      <c r="O462" s="195"/>
      <c r="R462" s="195"/>
      <c r="S462" s="195"/>
      <c r="V462" s="195"/>
      <c r="W462" s="195"/>
    </row>
    <row r="463" spans="11:23" ht="15">
      <c r="K463" s="195"/>
      <c r="L463" s="195"/>
      <c r="O463" s="195"/>
      <c r="R463" s="195"/>
      <c r="S463" s="195"/>
      <c r="V463" s="195"/>
      <c r="W463" s="195"/>
    </row>
    <row r="464" spans="11:23" ht="15">
      <c r="K464" s="195"/>
      <c r="L464" s="195"/>
      <c r="O464" s="195"/>
      <c r="R464" s="195"/>
      <c r="S464" s="195"/>
      <c r="V464" s="195"/>
      <c r="W464" s="195"/>
    </row>
    <row r="465" spans="11:23" ht="15">
      <c r="K465" s="195"/>
      <c r="L465" s="195"/>
      <c r="O465" s="195"/>
      <c r="R465" s="195"/>
      <c r="S465" s="195"/>
      <c r="V465" s="195"/>
      <c r="W465" s="195"/>
    </row>
    <row r="466" spans="11:23" ht="15">
      <c r="K466" s="195"/>
      <c r="L466" s="195"/>
      <c r="O466" s="195"/>
      <c r="R466" s="195"/>
      <c r="S466" s="195"/>
      <c r="V466" s="195"/>
      <c r="W466" s="195"/>
    </row>
    <row r="467" spans="11:23" ht="15">
      <c r="K467" s="195"/>
      <c r="L467" s="195"/>
      <c r="O467" s="195"/>
      <c r="R467" s="195"/>
      <c r="S467" s="195"/>
      <c r="V467" s="195"/>
      <c r="W467" s="195"/>
    </row>
    <row r="468" spans="11:23" ht="15">
      <c r="K468" s="195"/>
      <c r="L468" s="195"/>
      <c r="O468" s="195"/>
      <c r="R468" s="195"/>
      <c r="S468" s="195"/>
      <c r="V468" s="195"/>
      <c r="W468" s="195"/>
    </row>
    <row r="469" spans="11:23" ht="15">
      <c r="K469" s="195"/>
      <c r="L469" s="195"/>
      <c r="O469" s="195"/>
      <c r="R469" s="195"/>
      <c r="S469" s="195"/>
      <c r="V469" s="195"/>
      <c r="W469" s="195"/>
    </row>
    <row r="470" spans="11:23" ht="15">
      <c r="K470" s="195"/>
      <c r="L470" s="195"/>
      <c r="O470" s="195"/>
      <c r="R470" s="195"/>
      <c r="S470" s="195"/>
      <c r="V470" s="195"/>
      <c r="W470" s="195"/>
    </row>
    <row r="471" spans="11:23" ht="15">
      <c r="K471" s="195"/>
      <c r="L471" s="195"/>
      <c r="O471" s="195"/>
      <c r="R471" s="195"/>
      <c r="S471" s="195"/>
      <c r="V471" s="195"/>
      <c r="W471" s="195"/>
    </row>
    <row r="472" spans="11:23" ht="15">
      <c r="K472" s="195"/>
      <c r="L472" s="195"/>
      <c r="O472" s="195"/>
      <c r="R472" s="195"/>
      <c r="S472" s="195"/>
      <c r="V472" s="195"/>
      <c r="W472" s="195"/>
    </row>
    <row r="473" spans="11:23" ht="15">
      <c r="K473" s="195"/>
      <c r="L473" s="195"/>
      <c r="O473" s="195"/>
      <c r="R473" s="195"/>
      <c r="S473" s="195"/>
      <c r="V473" s="195"/>
      <c r="W473" s="195"/>
    </row>
    <row r="474" spans="11:23" ht="15">
      <c r="K474" s="195"/>
      <c r="L474" s="195"/>
      <c r="O474" s="195"/>
      <c r="R474" s="195"/>
      <c r="S474" s="195"/>
      <c r="V474" s="195"/>
      <c r="W474" s="195"/>
    </row>
    <row r="475" spans="11:23" ht="15">
      <c r="K475" s="195"/>
      <c r="L475" s="195"/>
      <c r="O475" s="195"/>
      <c r="R475" s="195"/>
      <c r="S475" s="195"/>
      <c r="V475" s="195"/>
      <c r="W475" s="195"/>
    </row>
    <row r="476" spans="11:23" ht="15">
      <c r="K476" s="195"/>
      <c r="L476" s="195"/>
      <c r="O476" s="195"/>
      <c r="R476" s="195"/>
      <c r="S476" s="195"/>
      <c r="V476" s="195"/>
      <c r="W476" s="195"/>
    </row>
    <row r="477" spans="11:23" ht="15">
      <c r="K477" s="195"/>
      <c r="L477" s="195"/>
      <c r="O477" s="195"/>
      <c r="R477" s="195"/>
      <c r="S477" s="195"/>
      <c r="V477" s="195"/>
      <c r="W477" s="195"/>
    </row>
    <row r="478" spans="11:23" ht="15">
      <c r="K478" s="195"/>
      <c r="L478" s="195"/>
      <c r="O478" s="195"/>
      <c r="R478" s="195"/>
      <c r="S478" s="195"/>
      <c r="V478" s="195"/>
      <c r="W478" s="195"/>
    </row>
    <row r="479" spans="11:23" ht="15">
      <c r="K479" s="195"/>
      <c r="L479" s="195"/>
      <c r="O479" s="195"/>
      <c r="R479" s="195"/>
      <c r="S479" s="195"/>
      <c r="V479" s="195"/>
      <c r="W479" s="195"/>
    </row>
    <row r="480" spans="11:23" ht="15">
      <c r="K480" s="195"/>
      <c r="L480" s="195"/>
      <c r="O480" s="195"/>
      <c r="R480" s="195"/>
      <c r="S480" s="195"/>
      <c r="V480" s="195"/>
      <c r="W480" s="195"/>
    </row>
    <row r="481" spans="11:23" ht="15">
      <c r="K481" s="195"/>
      <c r="L481" s="195"/>
      <c r="O481" s="195"/>
      <c r="R481" s="195"/>
      <c r="S481" s="195"/>
      <c r="V481" s="195"/>
      <c r="W481" s="195"/>
    </row>
    <row r="482" spans="11:23" ht="15">
      <c r="K482" s="195"/>
      <c r="L482" s="195"/>
      <c r="O482" s="195"/>
      <c r="R482" s="195"/>
      <c r="S482" s="195"/>
      <c r="V482" s="195"/>
      <c r="W482" s="195"/>
    </row>
    <row r="483" spans="11:23" ht="15">
      <c r="K483" s="195"/>
      <c r="L483" s="195"/>
      <c r="O483" s="195"/>
      <c r="R483" s="195"/>
      <c r="S483" s="195"/>
      <c r="V483" s="195"/>
      <c r="W483" s="195"/>
    </row>
    <row r="484" spans="11:23" ht="15">
      <c r="K484" s="195"/>
      <c r="L484" s="195"/>
      <c r="O484" s="195"/>
      <c r="R484" s="195"/>
      <c r="S484" s="195"/>
      <c r="V484" s="195"/>
      <c r="W484" s="195"/>
    </row>
    <row r="485" spans="11:23" ht="15">
      <c r="K485" s="195"/>
      <c r="L485" s="195"/>
      <c r="O485" s="195"/>
      <c r="R485" s="195"/>
      <c r="S485" s="195"/>
      <c r="V485" s="195"/>
      <c r="W485" s="195"/>
    </row>
    <row r="486" spans="11:23" ht="15">
      <c r="K486" s="195"/>
      <c r="L486" s="195"/>
      <c r="O486" s="195"/>
      <c r="R486" s="195"/>
      <c r="S486" s="195"/>
      <c r="V486" s="195"/>
      <c r="W486" s="195"/>
    </row>
    <row r="487" spans="11:23" ht="15">
      <c r="K487" s="195"/>
      <c r="L487" s="195"/>
      <c r="O487" s="195"/>
      <c r="R487" s="195"/>
      <c r="S487" s="195"/>
      <c r="V487" s="195"/>
      <c r="W487" s="195"/>
    </row>
    <row r="488" spans="11:23" ht="15">
      <c r="K488" s="195"/>
      <c r="L488" s="195"/>
      <c r="O488" s="195"/>
      <c r="R488" s="195"/>
      <c r="S488" s="195"/>
      <c r="V488" s="195"/>
      <c r="W488" s="195"/>
    </row>
    <row r="489" spans="11:23" ht="15">
      <c r="K489" s="195"/>
      <c r="L489" s="195"/>
      <c r="O489" s="195"/>
      <c r="R489" s="195"/>
      <c r="S489" s="195"/>
      <c r="V489" s="195"/>
      <c r="W489" s="195"/>
    </row>
    <row r="490" spans="11:23" ht="15">
      <c r="K490" s="195"/>
      <c r="L490" s="195"/>
      <c r="O490" s="195"/>
      <c r="R490" s="195"/>
      <c r="S490" s="195"/>
      <c r="V490" s="195"/>
      <c r="W490" s="195"/>
    </row>
    <row r="491" spans="11:23" ht="15">
      <c r="K491" s="195"/>
      <c r="L491" s="195"/>
      <c r="O491" s="195"/>
      <c r="R491" s="195"/>
      <c r="S491" s="195"/>
      <c r="V491" s="195"/>
      <c r="W491" s="195"/>
    </row>
    <row r="492" spans="11:23" ht="15">
      <c r="K492" s="195"/>
      <c r="L492" s="195"/>
      <c r="O492" s="195"/>
      <c r="R492" s="195"/>
      <c r="S492" s="195"/>
      <c r="V492" s="195"/>
      <c r="W492" s="195"/>
    </row>
    <row r="493" spans="11:23" ht="15">
      <c r="K493" s="195"/>
      <c r="L493" s="195"/>
      <c r="O493" s="195"/>
      <c r="R493" s="195"/>
      <c r="S493" s="195"/>
      <c r="V493" s="195"/>
      <c r="W493" s="195"/>
    </row>
    <row r="494" spans="11:23" ht="15">
      <c r="K494" s="195"/>
      <c r="L494" s="195"/>
      <c r="O494" s="195"/>
      <c r="R494" s="195"/>
      <c r="S494" s="195"/>
      <c r="V494" s="195"/>
      <c r="W494" s="195"/>
    </row>
    <row r="495" spans="11:23" ht="15">
      <c r="K495" s="195"/>
      <c r="L495" s="195"/>
      <c r="O495" s="195"/>
      <c r="R495" s="195"/>
      <c r="S495" s="195"/>
      <c r="V495" s="195"/>
      <c r="W495" s="195"/>
    </row>
    <row r="496" spans="11:23" ht="15">
      <c r="K496" s="195"/>
      <c r="L496" s="195"/>
      <c r="O496" s="195"/>
      <c r="R496" s="195"/>
      <c r="S496" s="195"/>
      <c r="V496" s="195"/>
      <c r="W496" s="195"/>
    </row>
    <row r="497" spans="11:23" ht="15">
      <c r="K497" s="195"/>
      <c r="L497" s="195"/>
      <c r="O497" s="195"/>
      <c r="R497" s="195"/>
      <c r="S497" s="195"/>
      <c r="V497" s="195"/>
      <c r="W497" s="195"/>
    </row>
    <row r="498" spans="11:23" ht="15">
      <c r="K498" s="195"/>
      <c r="L498" s="195"/>
      <c r="O498" s="195"/>
      <c r="R498" s="195"/>
      <c r="S498" s="195"/>
      <c r="V498" s="195"/>
      <c r="W498" s="195"/>
    </row>
    <row r="499" spans="11:23" ht="15">
      <c r="K499" s="195"/>
      <c r="L499" s="195"/>
      <c r="O499" s="195"/>
      <c r="R499" s="195"/>
      <c r="S499" s="195"/>
      <c r="V499" s="195"/>
      <c r="W499" s="195"/>
    </row>
    <row r="500" spans="11:23" ht="15">
      <c r="K500" s="195"/>
      <c r="L500" s="195"/>
      <c r="O500" s="195"/>
      <c r="R500" s="195"/>
      <c r="S500" s="195"/>
      <c r="V500" s="195"/>
      <c r="W500" s="195"/>
    </row>
    <row r="501" spans="11:23" ht="15">
      <c r="K501" s="195"/>
      <c r="L501" s="195"/>
      <c r="O501" s="195"/>
      <c r="R501" s="195"/>
      <c r="S501" s="195"/>
      <c r="V501" s="195"/>
      <c r="W501" s="195"/>
    </row>
    <row r="502" spans="11:23" ht="15">
      <c r="K502" s="195"/>
      <c r="L502" s="195"/>
      <c r="O502" s="195"/>
      <c r="R502" s="195"/>
      <c r="S502" s="195"/>
      <c r="V502" s="195"/>
      <c r="W502" s="195"/>
    </row>
    <row r="503" spans="11:23" ht="15">
      <c r="K503" s="195"/>
      <c r="L503" s="195"/>
      <c r="O503" s="195"/>
      <c r="R503" s="195"/>
      <c r="S503" s="195"/>
      <c r="V503" s="195"/>
      <c r="W503" s="195"/>
    </row>
    <row r="504" spans="11:23" ht="15">
      <c r="K504" s="195"/>
      <c r="L504" s="195"/>
      <c r="O504" s="195"/>
      <c r="R504" s="195"/>
      <c r="S504" s="195"/>
      <c r="V504" s="195"/>
      <c r="W504" s="195"/>
    </row>
    <row r="505" spans="11:23" ht="15">
      <c r="K505" s="195"/>
      <c r="L505" s="195"/>
      <c r="O505" s="195"/>
      <c r="R505" s="195"/>
      <c r="S505" s="195"/>
      <c r="V505" s="195"/>
      <c r="W505" s="195"/>
    </row>
    <row r="506" spans="11:23" ht="15">
      <c r="K506" s="195"/>
      <c r="L506" s="195"/>
      <c r="O506" s="195"/>
      <c r="R506" s="195"/>
      <c r="S506" s="195"/>
      <c r="V506" s="195"/>
      <c r="W506" s="195"/>
    </row>
    <row r="507" spans="11:23" ht="15">
      <c r="K507" s="195"/>
      <c r="L507" s="195"/>
      <c r="O507" s="195"/>
      <c r="R507" s="195"/>
      <c r="S507" s="195"/>
      <c r="V507" s="195"/>
      <c r="W507" s="195"/>
    </row>
    <row r="508" spans="11:23" ht="15">
      <c r="K508" s="195"/>
      <c r="L508" s="195"/>
      <c r="O508" s="195"/>
      <c r="R508" s="195"/>
      <c r="S508" s="195"/>
      <c r="V508" s="195"/>
      <c r="W508" s="195"/>
    </row>
    <row r="509" spans="11:23" ht="15">
      <c r="K509" s="195"/>
      <c r="L509" s="195"/>
      <c r="O509" s="195"/>
      <c r="R509" s="195"/>
      <c r="S509" s="195"/>
      <c r="V509" s="195"/>
      <c r="W509" s="195"/>
    </row>
    <row r="510" spans="11:23" ht="15">
      <c r="K510" s="195"/>
      <c r="L510" s="195"/>
      <c r="O510" s="195"/>
      <c r="R510" s="195"/>
      <c r="S510" s="195"/>
      <c r="V510" s="195"/>
      <c r="W510" s="195"/>
    </row>
    <row r="511" spans="11:23" ht="15">
      <c r="K511" s="195"/>
      <c r="L511" s="195"/>
      <c r="O511" s="195"/>
      <c r="R511" s="195"/>
      <c r="S511" s="195"/>
      <c r="V511" s="195"/>
      <c r="W511" s="195"/>
    </row>
    <row r="512" spans="11:23" ht="15">
      <c r="K512" s="195"/>
      <c r="L512" s="195"/>
      <c r="O512" s="195"/>
      <c r="R512" s="195"/>
      <c r="S512" s="195"/>
      <c r="V512" s="195"/>
      <c r="W512" s="195"/>
    </row>
    <row r="513" spans="11:23" ht="15">
      <c r="K513" s="195"/>
      <c r="L513" s="195"/>
      <c r="O513" s="195"/>
      <c r="R513" s="195"/>
      <c r="S513" s="195"/>
      <c r="V513" s="195"/>
      <c r="W513" s="195"/>
    </row>
    <row r="514" spans="11:23" ht="15">
      <c r="K514" s="195"/>
      <c r="L514" s="195"/>
      <c r="O514" s="195"/>
      <c r="R514" s="195"/>
      <c r="S514" s="195"/>
      <c r="V514" s="195"/>
      <c r="W514" s="195"/>
    </row>
    <row r="515" spans="11:23" ht="15">
      <c r="K515" s="195"/>
      <c r="L515" s="195"/>
      <c r="O515" s="195"/>
      <c r="R515" s="195"/>
      <c r="S515" s="195"/>
      <c r="V515" s="195"/>
      <c r="W515" s="195"/>
    </row>
    <row r="516" spans="11:23" ht="15">
      <c r="K516" s="195"/>
      <c r="L516" s="195"/>
      <c r="O516" s="195"/>
      <c r="R516" s="195"/>
      <c r="S516" s="195"/>
      <c r="V516" s="195"/>
      <c r="W516" s="195"/>
    </row>
    <row r="517" spans="11:23" ht="15">
      <c r="K517" s="195"/>
      <c r="L517" s="195"/>
      <c r="O517" s="195"/>
      <c r="R517" s="195"/>
      <c r="S517" s="195"/>
      <c r="V517" s="195"/>
      <c r="W517" s="195"/>
    </row>
    <row r="518" spans="11:23" ht="15">
      <c r="K518" s="195"/>
      <c r="L518" s="195"/>
      <c r="O518" s="195"/>
      <c r="R518" s="195"/>
      <c r="S518" s="195"/>
      <c r="V518" s="195"/>
      <c r="W518" s="195"/>
    </row>
    <row r="519" spans="11:23" ht="15">
      <c r="K519" s="195"/>
      <c r="L519" s="195"/>
      <c r="O519" s="195"/>
      <c r="R519" s="195"/>
      <c r="S519" s="195"/>
      <c r="V519" s="195"/>
      <c r="W519" s="195"/>
    </row>
    <row r="520" spans="11:23" ht="15">
      <c r="K520" s="195"/>
      <c r="L520" s="195"/>
      <c r="O520" s="195"/>
      <c r="R520" s="195"/>
      <c r="S520" s="195"/>
      <c r="V520" s="195"/>
      <c r="W520" s="195"/>
    </row>
    <row r="521" spans="11:23" ht="15">
      <c r="K521" s="195"/>
      <c r="L521" s="195"/>
      <c r="O521" s="195"/>
      <c r="R521" s="195"/>
      <c r="S521" s="195"/>
      <c r="V521" s="195"/>
      <c r="W521" s="195"/>
    </row>
    <row r="522" spans="11:23" ht="15">
      <c r="K522" s="195"/>
      <c r="L522" s="195"/>
      <c r="O522" s="195"/>
      <c r="R522" s="195"/>
      <c r="S522" s="195"/>
      <c r="V522" s="195"/>
      <c r="W522" s="195"/>
    </row>
    <row r="523" spans="11:23" ht="15">
      <c r="K523" s="195"/>
      <c r="L523" s="195"/>
      <c r="O523" s="195"/>
      <c r="R523" s="195"/>
      <c r="S523" s="195"/>
      <c r="V523" s="195"/>
      <c r="W523" s="195"/>
    </row>
    <row r="524" spans="11:23" ht="15">
      <c r="K524" s="195"/>
      <c r="L524" s="195"/>
      <c r="O524" s="195"/>
      <c r="R524" s="195"/>
      <c r="S524" s="195"/>
      <c r="V524" s="195"/>
      <c r="W524" s="195"/>
    </row>
    <row r="525" spans="11:23" ht="15">
      <c r="K525" s="195"/>
      <c r="L525" s="195"/>
      <c r="O525" s="195"/>
      <c r="R525" s="195"/>
      <c r="S525" s="195"/>
      <c r="V525" s="195"/>
      <c r="W525" s="195"/>
    </row>
    <row r="526" spans="11:23" ht="15">
      <c r="K526" s="195"/>
      <c r="L526" s="195"/>
      <c r="O526" s="195"/>
      <c r="R526" s="195"/>
      <c r="S526" s="195"/>
      <c r="V526" s="195"/>
      <c r="W526" s="195"/>
    </row>
    <row r="527" spans="11:23" ht="15">
      <c r="K527" s="195"/>
      <c r="L527" s="195"/>
      <c r="O527" s="195"/>
      <c r="R527" s="195"/>
      <c r="S527" s="195"/>
      <c r="V527" s="195"/>
      <c r="W527" s="195"/>
    </row>
    <row r="528" spans="11:23" ht="15">
      <c r="K528" s="195"/>
      <c r="L528" s="195"/>
      <c r="O528" s="195"/>
      <c r="R528" s="195"/>
      <c r="S528" s="195"/>
      <c r="V528" s="195"/>
      <c r="W528" s="195"/>
    </row>
    <row r="529" spans="11:23" ht="15">
      <c r="K529" s="195"/>
      <c r="L529" s="195"/>
      <c r="O529" s="195"/>
      <c r="R529" s="195"/>
      <c r="S529" s="195"/>
      <c r="V529" s="195"/>
      <c r="W529" s="195"/>
    </row>
    <row r="530" spans="11:23" ht="15">
      <c r="K530" s="195"/>
      <c r="L530" s="195"/>
      <c r="O530" s="195"/>
      <c r="R530" s="195"/>
      <c r="S530" s="195"/>
      <c r="V530" s="195"/>
      <c r="W530" s="195"/>
    </row>
    <row r="531" spans="11:23" ht="15">
      <c r="K531" s="195"/>
      <c r="L531" s="195"/>
      <c r="O531" s="195"/>
      <c r="R531" s="195"/>
      <c r="S531" s="195"/>
      <c r="V531" s="195"/>
      <c r="W531" s="195"/>
    </row>
    <row r="532" spans="11:23" ht="15">
      <c r="K532" s="195"/>
      <c r="L532" s="195"/>
      <c r="O532" s="195"/>
      <c r="R532" s="195"/>
      <c r="S532" s="195"/>
      <c r="V532" s="195"/>
      <c r="W532" s="195"/>
    </row>
    <row r="533" spans="11:23" ht="15">
      <c r="K533" s="195"/>
      <c r="L533" s="195"/>
      <c r="O533" s="195"/>
      <c r="R533" s="195"/>
      <c r="S533" s="195"/>
      <c r="V533" s="195"/>
      <c r="W533" s="195"/>
    </row>
    <row r="534" spans="11:23" ht="15">
      <c r="K534" s="195"/>
      <c r="L534" s="195"/>
      <c r="O534" s="195"/>
      <c r="R534" s="195"/>
      <c r="S534" s="195"/>
      <c r="V534" s="195"/>
      <c r="W534" s="195"/>
    </row>
    <row r="535" spans="11:23" ht="15">
      <c r="K535" s="195"/>
      <c r="L535" s="195"/>
      <c r="O535" s="195"/>
      <c r="R535" s="195"/>
      <c r="S535" s="195"/>
      <c r="V535" s="195"/>
      <c r="W535" s="195"/>
    </row>
    <row r="536" spans="11:23" ht="15">
      <c r="K536" s="195"/>
      <c r="L536" s="195"/>
      <c r="O536" s="195"/>
      <c r="R536" s="195"/>
      <c r="S536" s="195"/>
      <c r="V536" s="195"/>
      <c r="W536" s="195"/>
    </row>
    <row r="537" spans="11:23" ht="15">
      <c r="K537" s="195"/>
      <c r="L537" s="195"/>
      <c r="O537" s="195"/>
      <c r="R537" s="195"/>
      <c r="S537" s="195"/>
      <c r="V537" s="195"/>
      <c r="W537" s="195"/>
    </row>
    <row r="538" spans="11:23" ht="15">
      <c r="K538" s="195"/>
      <c r="L538" s="195"/>
      <c r="O538" s="195"/>
      <c r="R538" s="195"/>
      <c r="S538" s="195"/>
      <c r="V538" s="195"/>
      <c r="W538" s="195"/>
    </row>
    <row r="539" spans="11:23" ht="15">
      <c r="K539" s="195"/>
      <c r="L539" s="195"/>
      <c r="O539" s="195"/>
      <c r="R539" s="195"/>
      <c r="S539" s="195"/>
      <c r="V539" s="195"/>
      <c r="W539" s="195"/>
    </row>
    <row r="540" spans="11:23" ht="15">
      <c r="K540" s="195"/>
      <c r="L540" s="195"/>
      <c r="O540" s="195"/>
      <c r="R540" s="195"/>
      <c r="S540" s="195"/>
      <c r="V540" s="195"/>
      <c r="W540" s="195"/>
    </row>
    <row r="541" spans="11:23" ht="15">
      <c r="K541" s="195"/>
      <c r="L541" s="195"/>
      <c r="O541" s="195"/>
      <c r="R541" s="195"/>
      <c r="S541" s="195"/>
      <c r="V541" s="195"/>
      <c r="W541" s="195"/>
    </row>
    <row r="542" spans="11:23" ht="15">
      <c r="K542" s="195"/>
      <c r="L542" s="195"/>
      <c r="O542" s="195"/>
      <c r="R542" s="195"/>
      <c r="S542" s="195"/>
      <c r="V542" s="195"/>
      <c r="W542" s="195"/>
    </row>
    <row r="543" spans="11:23" ht="15">
      <c r="K543" s="195"/>
      <c r="L543" s="195"/>
      <c r="O543" s="195"/>
      <c r="R543" s="195"/>
      <c r="S543" s="195"/>
      <c r="V543" s="195"/>
      <c r="W543" s="195"/>
    </row>
    <row r="544" spans="11:23" ht="15">
      <c r="K544" s="195"/>
      <c r="L544" s="195"/>
      <c r="O544" s="195"/>
      <c r="R544" s="195"/>
      <c r="S544" s="195"/>
      <c r="V544" s="195"/>
      <c r="W544" s="195"/>
    </row>
    <row r="545" spans="11:23" ht="15">
      <c r="K545" s="195"/>
      <c r="L545" s="195"/>
      <c r="O545" s="195"/>
      <c r="R545" s="195"/>
      <c r="S545" s="195"/>
      <c r="V545" s="195"/>
      <c r="W545" s="195"/>
    </row>
    <row r="546" spans="11:23" ht="15">
      <c r="K546" s="195"/>
      <c r="L546" s="195"/>
      <c r="O546" s="195"/>
      <c r="R546" s="195"/>
      <c r="S546" s="195"/>
      <c r="V546" s="195"/>
      <c r="W546" s="195"/>
    </row>
    <row r="547" spans="11:23" ht="15">
      <c r="K547" s="195"/>
      <c r="L547" s="195"/>
      <c r="O547" s="195"/>
      <c r="R547" s="195"/>
      <c r="S547" s="195"/>
      <c r="V547" s="195"/>
      <c r="W547" s="195"/>
    </row>
    <row r="548" spans="11:23" ht="15">
      <c r="K548" s="195"/>
      <c r="L548" s="195"/>
      <c r="O548" s="195"/>
      <c r="R548" s="195"/>
      <c r="S548" s="195"/>
      <c r="V548" s="195"/>
      <c r="W548" s="195"/>
    </row>
    <row r="549" spans="11:23" ht="15">
      <c r="K549" s="195"/>
      <c r="L549" s="195"/>
      <c r="O549" s="195"/>
      <c r="R549" s="195"/>
      <c r="S549" s="195"/>
      <c r="V549" s="195"/>
      <c r="W549" s="195"/>
    </row>
    <row r="550" spans="11:23" ht="15">
      <c r="K550" s="195"/>
      <c r="L550" s="195"/>
      <c r="O550" s="195"/>
      <c r="R550" s="195"/>
      <c r="S550" s="195"/>
      <c r="V550" s="195"/>
      <c r="W550" s="195"/>
    </row>
    <row r="551" spans="11:23" ht="15">
      <c r="K551" s="195"/>
      <c r="L551" s="195"/>
      <c r="O551" s="195"/>
      <c r="R551" s="195"/>
      <c r="S551" s="195"/>
      <c r="V551" s="195"/>
      <c r="W551" s="195"/>
    </row>
    <row r="552" spans="11:23" ht="15">
      <c r="K552" s="195"/>
      <c r="L552" s="195"/>
      <c r="O552" s="195"/>
      <c r="R552" s="195"/>
      <c r="S552" s="195"/>
      <c r="V552" s="195"/>
      <c r="W552" s="195"/>
    </row>
    <row r="553" spans="11:23" ht="15">
      <c r="K553" s="195"/>
      <c r="L553" s="195"/>
      <c r="O553" s="195"/>
      <c r="R553" s="195"/>
      <c r="S553" s="195"/>
      <c r="V553" s="195"/>
      <c r="W553" s="195"/>
    </row>
    <row r="554" spans="11:23" ht="15">
      <c r="K554" s="195"/>
      <c r="L554" s="195"/>
      <c r="O554" s="195"/>
      <c r="R554" s="195"/>
      <c r="S554" s="195"/>
      <c r="V554" s="195"/>
      <c r="W554" s="195"/>
    </row>
    <row r="555" spans="11:23" ht="15">
      <c r="K555" s="195"/>
      <c r="L555" s="195"/>
      <c r="O555" s="195"/>
      <c r="R555" s="195"/>
      <c r="S555" s="195"/>
      <c r="V555" s="195"/>
      <c r="W555" s="195"/>
    </row>
    <row r="556" spans="11:23" ht="15">
      <c r="K556" s="195"/>
      <c r="L556" s="195"/>
      <c r="O556" s="195"/>
      <c r="R556" s="195"/>
      <c r="S556" s="195"/>
      <c r="V556" s="195"/>
      <c r="W556" s="195"/>
    </row>
    <row r="557" spans="11:23" ht="15">
      <c r="K557" s="195"/>
      <c r="L557" s="195"/>
      <c r="O557" s="195"/>
      <c r="R557" s="195"/>
      <c r="S557" s="195"/>
      <c r="V557" s="195"/>
      <c r="W557" s="195"/>
    </row>
    <row r="558" spans="11:23" ht="15">
      <c r="K558" s="195"/>
      <c r="L558" s="195"/>
      <c r="O558" s="195"/>
      <c r="R558" s="195"/>
      <c r="S558" s="195"/>
      <c r="V558" s="195"/>
      <c r="W558" s="195"/>
    </row>
    <row r="559" spans="11:23" ht="15">
      <c r="K559" s="195"/>
      <c r="L559" s="195"/>
      <c r="O559" s="195"/>
      <c r="R559" s="195"/>
      <c r="S559" s="195"/>
      <c r="V559" s="195"/>
      <c r="W559" s="195"/>
    </row>
    <row r="560" spans="11:23" ht="15">
      <c r="K560" s="195"/>
      <c r="L560" s="195"/>
      <c r="O560" s="195"/>
      <c r="R560" s="195"/>
      <c r="S560" s="195"/>
      <c r="V560" s="195"/>
      <c r="W560" s="195"/>
    </row>
    <row r="561" spans="11:23" ht="15">
      <c r="K561" s="195"/>
      <c r="L561" s="195"/>
      <c r="O561" s="195"/>
      <c r="R561" s="195"/>
      <c r="S561" s="195"/>
      <c r="V561" s="195"/>
      <c r="W561" s="195"/>
    </row>
    <row r="562" spans="11:23" ht="15">
      <c r="K562" s="195"/>
      <c r="L562" s="195"/>
      <c r="O562" s="195"/>
      <c r="R562" s="195"/>
      <c r="S562" s="195"/>
      <c r="V562" s="195"/>
      <c r="W562" s="195"/>
    </row>
    <row r="563" spans="11:23" ht="15">
      <c r="K563" s="195"/>
      <c r="L563" s="195"/>
      <c r="O563" s="195"/>
      <c r="R563" s="195"/>
      <c r="S563" s="195"/>
      <c r="V563" s="195"/>
      <c r="W563" s="195"/>
    </row>
    <row r="564" spans="11:23" ht="15">
      <c r="K564" s="195"/>
      <c r="L564" s="195"/>
      <c r="O564" s="195"/>
      <c r="R564" s="195"/>
      <c r="S564" s="195"/>
      <c r="V564" s="195"/>
      <c r="W564" s="195"/>
    </row>
    <row r="565" spans="11:23" ht="15">
      <c r="K565" s="195"/>
      <c r="L565" s="195"/>
      <c r="O565" s="195"/>
      <c r="R565" s="195"/>
      <c r="S565" s="195"/>
      <c r="V565" s="195"/>
      <c r="W565" s="195"/>
    </row>
    <row r="566" spans="11:23" ht="15">
      <c r="K566" s="195"/>
      <c r="L566" s="195"/>
      <c r="O566" s="195"/>
      <c r="R566" s="195"/>
      <c r="S566" s="195"/>
      <c r="V566" s="195"/>
      <c r="W566" s="195"/>
    </row>
    <row r="567" spans="11:23" ht="15">
      <c r="K567" s="195"/>
      <c r="L567" s="195"/>
      <c r="O567" s="195"/>
      <c r="R567" s="195"/>
      <c r="S567" s="195"/>
      <c r="V567" s="195"/>
      <c r="W567" s="195"/>
    </row>
    <row r="568" spans="11:23" ht="15">
      <c r="K568" s="195"/>
      <c r="L568" s="195"/>
      <c r="O568" s="195"/>
      <c r="R568" s="195"/>
      <c r="S568" s="195"/>
      <c r="V568" s="195"/>
      <c r="W568" s="195"/>
    </row>
    <row r="569" spans="11:23" ht="15">
      <c r="K569" s="195"/>
      <c r="L569" s="195"/>
      <c r="O569" s="195"/>
      <c r="R569" s="195"/>
      <c r="S569" s="195"/>
      <c r="V569" s="195"/>
      <c r="W569" s="195"/>
    </row>
    <row r="570" spans="11:23" ht="15">
      <c r="K570" s="195"/>
      <c r="L570" s="195"/>
      <c r="O570" s="195"/>
      <c r="R570" s="195"/>
      <c r="S570" s="195"/>
      <c r="V570" s="195"/>
      <c r="W570" s="195"/>
    </row>
    <row r="571" spans="11:23" ht="15">
      <c r="K571" s="195"/>
      <c r="L571" s="195"/>
      <c r="O571" s="195"/>
      <c r="R571" s="195"/>
      <c r="S571" s="195"/>
      <c r="V571" s="195"/>
      <c r="W571" s="195"/>
    </row>
    <row r="572" spans="11:23" ht="15">
      <c r="K572" s="195"/>
      <c r="L572" s="195"/>
      <c r="O572" s="195"/>
      <c r="R572" s="195"/>
      <c r="S572" s="195"/>
      <c r="V572" s="195"/>
      <c r="W572" s="195"/>
    </row>
    <row r="573" spans="11:23" ht="15">
      <c r="K573" s="195"/>
      <c r="L573" s="195"/>
      <c r="O573" s="195"/>
      <c r="R573" s="195"/>
      <c r="S573" s="195"/>
      <c r="V573" s="195"/>
      <c r="W573" s="195"/>
    </row>
    <row r="574" spans="11:23" ht="15">
      <c r="K574" s="195"/>
      <c r="L574" s="195"/>
      <c r="O574" s="195"/>
      <c r="R574" s="195"/>
      <c r="S574" s="195"/>
      <c r="V574" s="195"/>
      <c r="W574" s="195"/>
    </row>
    <row r="575" spans="11:23" ht="15">
      <c r="K575" s="195"/>
      <c r="L575" s="195"/>
      <c r="O575" s="195"/>
      <c r="R575" s="195"/>
      <c r="S575" s="195"/>
      <c r="V575" s="195"/>
      <c r="W575" s="195"/>
    </row>
    <row r="576" spans="11:23" ht="15">
      <c r="K576" s="195"/>
      <c r="L576" s="195"/>
      <c r="O576" s="195"/>
      <c r="R576" s="195"/>
      <c r="S576" s="195"/>
      <c r="V576" s="195"/>
      <c r="W576" s="195"/>
    </row>
    <row r="577" spans="11:23" ht="15">
      <c r="K577" s="195"/>
      <c r="L577" s="195"/>
      <c r="O577" s="195"/>
      <c r="R577" s="195"/>
      <c r="S577" s="195"/>
      <c r="V577" s="195"/>
      <c r="W577" s="195"/>
    </row>
    <row r="578" spans="11:23" ht="15">
      <c r="K578" s="195"/>
      <c r="L578" s="195"/>
      <c r="O578" s="195"/>
      <c r="R578" s="195"/>
      <c r="S578" s="195"/>
      <c r="V578" s="195"/>
      <c r="W578" s="195"/>
    </row>
    <row r="579" spans="11:23" ht="15">
      <c r="K579" s="195"/>
      <c r="L579" s="195"/>
      <c r="O579" s="195"/>
      <c r="R579" s="195"/>
      <c r="S579" s="195"/>
      <c r="V579" s="195"/>
      <c r="W579" s="195"/>
    </row>
    <row r="580" spans="11:23" ht="15">
      <c r="K580" s="195"/>
      <c r="L580" s="195"/>
      <c r="O580" s="195"/>
      <c r="R580" s="195"/>
      <c r="S580" s="195"/>
      <c r="V580" s="195"/>
      <c r="W580" s="195"/>
    </row>
    <row r="581" spans="11:23" ht="15">
      <c r="K581" s="195"/>
      <c r="L581" s="195"/>
      <c r="O581" s="195"/>
      <c r="R581" s="195"/>
      <c r="S581" s="195"/>
      <c r="V581" s="195"/>
      <c r="W581" s="195"/>
    </row>
    <row r="582" spans="11:23" ht="15">
      <c r="K582" s="195"/>
      <c r="L582" s="195"/>
      <c r="O582" s="195"/>
      <c r="R582" s="195"/>
      <c r="S582" s="195"/>
      <c r="V582" s="195"/>
      <c r="W582" s="195"/>
    </row>
    <row r="583" spans="11:23" ht="15">
      <c r="K583" s="195"/>
      <c r="L583" s="195"/>
      <c r="O583" s="195"/>
      <c r="R583" s="195"/>
      <c r="S583" s="195"/>
      <c r="V583" s="195"/>
      <c r="W583" s="195"/>
    </row>
    <row r="584" spans="11:23" ht="15">
      <c r="K584" s="195"/>
      <c r="L584" s="195"/>
      <c r="O584" s="195"/>
      <c r="R584" s="195"/>
      <c r="S584" s="195"/>
      <c r="V584" s="195"/>
      <c r="W584" s="195"/>
    </row>
    <row r="585" spans="11:23" ht="15">
      <c r="K585" s="195"/>
      <c r="L585" s="195"/>
      <c r="O585" s="195"/>
      <c r="R585" s="195"/>
      <c r="S585" s="195"/>
      <c r="V585" s="195"/>
      <c r="W585" s="195"/>
    </row>
    <row r="586" spans="11:23" ht="15">
      <c r="K586" s="195"/>
      <c r="L586" s="195"/>
      <c r="O586" s="195"/>
      <c r="R586" s="195"/>
      <c r="S586" s="195"/>
      <c r="V586" s="195"/>
      <c r="W586" s="195"/>
    </row>
    <row r="587" spans="11:23" ht="15">
      <c r="K587" s="195"/>
      <c r="L587" s="195"/>
      <c r="O587" s="195"/>
      <c r="R587" s="195"/>
      <c r="S587" s="195"/>
      <c r="V587" s="195"/>
      <c r="W587" s="195"/>
    </row>
    <row r="588" spans="11:23" ht="15">
      <c r="K588" s="195"/>
      <c r="L588" s="195"/>
      <c r="O588" s="195"/>
      <c r="R588" s="195"/>
      <c r="S588" s="195"/>
      <c r="V588" s="195"/>
      <c r="W588" s="195"/>
    </row>
    <row r="589" spans="11:23" ht="15">
      <c r="K589" s="195"/>
      <c r="L589" s="195"/>
      <c r="O589" s="195"/>
      <c r="R589" s="195"/>
      <c r="S589" s="195"/>
      <c r="V589" s="195"/>
      <c r="W589" s="195"/>
    </row>
    <row r="590" spans="11:23" ht="15">
      <c r="K590" s="195"/>
      <c r="L590" s="195"/>
      <c r="O590" s="195"/>
      <c r="R590" s="195"/>
      <c r="S590" s="195"/>
      <c r="V590" s="195"/>
      <c r="W590" s="195"/>
    </row>
    <row r="591" spans="11:23" ht="15">
      <c r="K591" s="195"/>
      <c r="L591" s="195"/>
      <c r="O591" s="195"/>
      <c r="R591" s="195"/>
      <c r="S591" s="195"/>
      <c r="V591" s="195"/>
      <c r="W591" s="195"/>
    </row>
    <row r="592" spans="11:23" ht="15">
      <c r="K592" s="195"/>
      <c r="L592" s="195"/>
      <c r="O592" s="195"/>
      <c r="R592" s="195"/>
      <c r="S592" s="195"/>
      <c r="V592" s="195"/>
      <c r="W592" s="195"/>
    </row>
    <row r="593" spans="11:23" ht="15">
      <c r="K593" s="195"/>
      <c r="L593" s="195"/>
      <c r="O593" s="195"/>
      <c r="R593" s="195"/>
      <c r="S593" s="195"/>
      <c r="V593" s="195"/>
      <c r="W593" s="195"/>
    </row>
    <row r="594" spans="11:23" ht="15">
      <c r="K594" s="195"/>
      <c r="L594" s="195"/>
      <c r="O594" s="195"/>
      <c r="R594" s="195"/>
      <c r="S594" s="195"/>
      <c r="V594" s="195"/>
      <c r="W594" s="195"/>
    </row>
    <row r="595" spans="11:23" ht="15">
      <c r="K595" s="195"/>
      <c r="L595" s="195"/>
      <c r="O595" s="195"/>
      <c r="R595" s="195"/>
      <c r="S595" s="195"/>
      <c r="V595" s="195"/>
      <c r="W595" s="195"/>
    </row>
    <row r="596" spans="11:23" ht="15">
      <c r="K596" s="195"/>
      <c r="L596" s="195"/>
      <c r="O596" s="195"/>
      <c r="R596" s="195"/>
      <c r="S596" s="195"/>
      <c r="V596" s="195"/>
      <c r="W596" s="195"/>
    </row>
    <row r="597" spans="11:23" ht="15">
      <c r="K597" s="195"/>
      <c r="L597" s="195"/>
      <c r="O597" s="195"/>
      <c r="R597" s="195"/>
      <c r="S597" s="195"/>
      <c r="V597" s="195"/>
      <c r="W597" s="195"/>
    </row>
    <row r="598" spans="11:23" ht="15">
      <c r="K598" s="195"/>
      <c r="L598" s="195"/>
      <c r="O598" s="195"/>
      <c r="R598" s="195"/>
      <c r="S598" s="195"/>
      <c r="V598" s="195"/>
      <c r="W598" s="195"/>
    </row>
    <row r="599" spans="11:23" ht="15">
      <c r="K599" s="195"/>
      <c r="L599" s="195"/>
      <c r="O599" s="195"/>
      <c r="R599" s="195"/>
      <c r="S599" s="195"/>
      <c r="V599" s="195"/>
      <c r="W599" s="195"/>
    </row>
    <row r="600" spans="11:23" ht="15">
      <c r="K600" s="195"/>
      <c r="L600" s="195"/>
      <c r="O600" s="195"/>
      <c r="R600" s="195"/>
      <c r="S600" s="195"/>
      <c r="V600" s="195"/>
      <c r="W600" s="195"/>
    </row>
    <row r="601" spans="11:23" ht="15">
      <c r="K601" s="195"/>
      <c r="L601" s="195"/>
      <c r="O601" s="195"/>
      <c r="R601" s="195"/>
      <c r="S601" s="195"/>
      <c r="V601" s="195"/>
      <c r="W601" s="195"/>
    </row>
    <row r="602" spans="11:23" ht="15">
      <c r="K602" s="195"/>
      <c r="L602" s="195"/>
      <c r="O602" s="195"/>
      <c r="R602" s="195"/>
      <c r="S602" s="195"/>
      <c r="V602" s="195"/>
      <c r="W602" s="195"/>
    </row>
    <row r="603" spans="11:23" ht="15">
      <c r="K603" s="195"/>
      <c r="L603" s="195"/>
      <c r="O603" s="195"/>
      <c r="R603" s="195"/>
      <c r="S603" s="195"/>
      <c r="V603" s="195"/>
      <c r="W603" s="195"/>
    </row>
    <row r="604" spans="11:23" ht="15">
      <c r="K604" s="195"/>
      <c r="L604" s="195"/>
      <c r="O604" s="195"/>
      <c r="R604" s="195"/>
      <c r="S604" s="195"/>
      <c r="V604" s="195"/>
      <c r="W604" s="195"/>
    </row>
    <row r="605" spans="11:23" ht="15">
      <c r="K605" s="195"/>
      <c r="L605" s="195"/>
      <c r="O605" s="195"/>
      <c r="R605" s="195"/>
      <c r="S605" s="195"/>
      <c r="V605" s="195"/>
      <c r="W605" s="195"/>
    </row>
    <row r="606" spans="11:23" ht="15">
      <c r="K606" s="195"/>
      <c r="L606" s="195"/>
      <c r="O606" s="195"/>
      <c r="R606" s="195"/>
      <c r="S606" s="195"/>
      <c r="V606" s="195"/>
      <c r="W606" s="195"/>
    </row>
    <row r="607" spans="11:23" ht="15">
      <c r="K607" s="195"/>
      <c r="L607" s="195"/>
      <c r="O607" s="195"/>
      <c r="R607" s="195"/>
      <c r="S607" s="195"/>
      <c r="V607" s="195"/>
      <c r="W607" s="195"/>
    </row>
    <row r="608" spans="11:23" ht="15">
      <c r="K608" s="195"/>
      <c r="L608" s="195"/>
      <c r="O608" s="195"/>
      <c r="R608" s="195"/>
      <c r="S608" s="195"/>
      <c r="V608" s="195"/>
      <c r="W608" s="195"/>
    </row>
    <row r="609" spans="11:23" ht="15">
      <c r="K609" s="195"/>
      <c r="L609" s="195"/>
      <c r="O609" s="195"/>
      <c r="R609" s="195"/>
      <c r="S609" s="195"/>
      <c r="V609" s="195"/>
      <c r="W609" s="195"/>
    </row>
    <row r="610" spans="11:23" ht="15">
      <c r="K610" s="195"/>
      <c r="L610" s="195"/>
      <c r="O610" s="195"/>
      <c r="R610" s="195"/>
      <c r="S610" s="195"/>
      <c r="V610" s="195"/>
      <c r="W610" s="195"/>
    </row>
    <row r="611" spans="11:23" ht="15">
      <c r="K611" s="195"/>
      <c r="L611" s="195"/>
      <c r="O611" s="195"/>
      <c r="R611" s="195"/>
      <c r="S611" s="195"/>
      <c r="V611" s="195"/>
      <c r="W611" s="195"/>
    </row>
    <row r="612" spans="11:23" ht="15">
      <c r="K612" s="195"/>
      <c r="L612" s="195"/>
      <c r="O612" s="195"/>
      <c r="R612" s="195"/>
      <c r="S612" s="195"/>
      <c r="V612" s="195"/>
      <c r="W612" s="195"/>
    </row>
    <row r="613" spans="11:23" ht="15">
      <c r="K613" s="195"/>
      <c r="L613" s="195"/>
      <c r="O613" s="195"/>
      <c r="R613" s="195"/>
      <c r="S613" s="195"/>
      <c r="V613" s="195"/>
      <c r="W613" s="195"/>
    </row>
    <row r="614" spans="11:23" ht="15">
      <c r="K614" s="195"/>
      <c r="L614" s="195"/>
      <c r="O614" s="195"/>
      <c r="R614" s="195"/>
      <c r="S614" s="195"/>
      <c r="V614" s="195"/>
      <c r="W614" s="195"/>
    </row>
    <row r="615" spans="11:23" ht="15">
      <c r="K615" s="195"/>
      <c r="L615" s="195"/>
      <c r="O615" s="195"/>
      <c r="R615" s="195"/>
      <c r="S615" s="195"/>
      <c r="V615" s="195"/>
      <c r="W615" s="195"/>
    </row>
    <row r="616" spans="11:23" ht="15">
      <c r="K616" s="195"/>
      <c r="L616" s="195"/>
      <c r="O616" s="195"/>
      <c r="R616" s="195"/>
      <c r="S616" s="195"/>
      <c r="V616" s="195"/>
      <c r="W616" s="195"/>
    </row>
    <row r="617" spans="11:23" ht="15">
      <c r="K617" s="195"/>
      <c r="L617" s="195"/>
      <c r="O617" s="195"/>
      <c r="R617" s="195"/>
      <c r="S617" s="195"/>
      <c r="V617" s="195"/>
      <c r="W617" s="195"/>
    </row>
    <row r="618" spans="11:23" ht="15">
      <c r="K618" s="195"/>
      <c r="L618" s="195"/>
      <c r="O618" s="195"/>
      <c r="R618" s="195"/>
      <c r="S618" s="195"/>
      <c r="V618" s="195"/>
      <c r="W618" s="195"/>
    </row>
    <row r="619" spans="11:23" ht="15">
      <c r="K619" s="195"/>
      <c r="L619" s="195"/>
      <c r="O619" s="195"/>
      <c r="R619" s="195"/>
      <c r="S619" s="195"/>
      <c r="V619" s="195"/>
      <c r="W619" s="195"/>
    </row>
    <row r="620" spans="11:23" ht="15">
      <c r="K620" s="195"/>
      <c r="L620" s="195"/>
      <c r="O620" s="195"/>
      <c r="R620" s="195"/>
      <c r="S620" s="195"/>
      <c r="V620" s="195"/>
      <c r="W620" s="195"/>
    </row>
    <row r="621" spans="11:23" ht="15">
      <c r="K621" s="195"/>
      <c r="L621" s="195"/>
      <c r="O621" s="195"/>
      <c r="R621" s="195"/>
      <c r="S621" s="195"/>
      <c r="V621" s="195"/>
      <c r="W621" s="195"/>
    </row>
    <row r="622" spans="11:23" ht="15">
      <c r="K622" s="195"/>
      <c r="L622" s="195"/>
      <c r="O622" s="195"/>
      <c r="R622" s="195"/>
      <c r="S622" s="195"/>
      <c r="V622" s="195"/>
      <c r="W622" s="195"/>
    </row>
    <row r="623" spans="11:23" ht="15">
      <c r="K623" s="195"/>
      <c r="L623" s="195"/>
      <c r="O623" s="195"/>
      <c r="R623" s="195"/>
      <c r="S623" s="195"/>
      <c r="V623" s="195"/>
      <c r="W623" s="195"/>
    </row>
    <row r="624" spans="11:23" ht="15">
      <c r="K624" s="195"/>
      <c r="L624" s="195"/>
      <c r="O624" s="195"/>
      <c r="R624" s="195"/>
      <c r="S624" s="195"/>
      <c r="V624" s="195"/>
      <c r="W624" s="195"/>
    </row>
    <row r="625" spans="11:23" ht="15">
      <c r="K625" s="195"/>
      <c r="L625" s="195"/>
      <c r="O625" s="195"/>
      <c r="R625" s="195"/>
      <c r="S625" s="195"/>
      <c r="V625" s="195"/>
      <c r="W625" s="195"/>
    </row>
    <row r="626" spans="11:23" ht="15">
      <c r="K626" s="195"/>
      <c r="L626" s="195"/>
      <c r="O626" s="195"/>
      <c r="R626" s="195"/>
      <c r="S626" s="195"/>
      <c r="V626" s="195"/>
      <c r="W626" s="195"/>
    </row>
    <row r="627" spans="11:23" ht="15">
      <c r="K627" s="195"/>
      <c r="L627" s="195"/>
      <c r="O627" s="195"/>
      <c r="R627" s="195"/>
      <c r="S627" s="195"/>
      <c r="V627" s="195"/>
      <c r="W627" s="195"/>
    </row>
    <row r="628" spans="11:23" ht="15">
      <c r="K628" s="195"/>
      <c r="L628" s="195"/>
      <c r="O628" s="195"/>
      <c r="R628" s="195"/>
      <c r="S628" s="195"/>
      <c r="V628" s="195"/>
      <c r="W628" s="195"/>
    </row>
    <row r="629" spans="11:23" ht="15">
      <c r="K629" s="195"/>
      <c r="L629" s="195"/>
      <c r="O629" s="195"/>
      <c r="R629" s="195"/>
      <c r="S629" s="195"/>
      <c r="V629" s="195"/>
      <c r="W629" s="195"/>
    </row>
    <row r="630" spans="11:23" ht="15">
      <c r="K630" s="195"/>
      <c r="L630" s="195"/>
      <c r="O630" s="195"/>
      <c r="R630" s="195"/>
      <c r="S630" s="195"/>
      <c r="V630" s="195"/>
      <c r="W630" s="195"/>
    </row>
    <row r="631" spans="11:23" ht="15">
      <c r="K631" s="195"/>
      <c r="L631" s="195"/>
      <c r="O631" s="195"/>
      <c r="R631" s="195"/>
      <c r="S631" s="195"/>
      <c r="V631" s="195"/>
      <c r="W631" s="195"/>
    </row>
    <row r="632" spans="11:23" ht="15">
      <c r="K632" s="195"/>
      <c r="L632" s="195"/>
      <c r="O632" s="195"/>
      <c r="R632" s="195"/>
      <c r="S632" s="195"/>
      <c r="V632" s="195"/>
      <c r="W632" s="195"/>
    </row>
    <row r="633" spans="11:23" ht="15">
      <c r="K633" s="195"/>
      <c r="L633" s="195"/>
      <c r="O633" s="195"/>
      <c r="R633" s="195"/>
      <c r="S633" s="195"/>
      <c r="V633" s="195"/>
      <c r="W633" s="195"/>
    </row>
    <row r="634" spans="11:23" ht="15">
      <c r="K634" s="195"/>
      <c r="L634" s="195"/>
      <c r="O634" s="195"/>
      <c r="R634" s="195"/>
      <c r="S634" s="195"/>
      <c r="V634" s="195"/>
      <c r="W634" s="195"/>
    </row>
    <row r="635" spans="11:23" ht="15">
      <c r="K635" s="195"/>
      <c r="L635" s="195"/>
      <c r="O635" s="195"/>
      <c r="R635" s="195"/>
      <c r="S635" s="195"/>
      <c r="V635" s="195"/>
      <c r="W635" s="195"/>
    </row>
    <row r="636" spans="11:23" ht="15">
      <c r="K636" s="195"/>
      <c r="L636" s="195"/>
      <c r="O636" s="195"/>
      <c r="R636" s="195"/>
      <c r="S636" s="195"/>
      <c r="V636" s="195"/>
      <c r="W636" s="195"/>
    </row>
    <row r="637" spans="11:23" ht="15">
      <c r="K637" s="195"/>
      <c r="L637" s="195"/>
      <c r="O637" s="195"/>
      <c r="R637" s="195"/>
      <c r="S637" s="195"/>
      <c r="V637" s="195"/>
      <c r="W637" s="195"/>
    </row>
    <row r="638" spans="11:23" ht="15">
      <c r="K638" s="195"/>
      <c r="L638" s="195"/>
      <c r="O638" s="195"/>
      <c r="R638" s="195"/>
      <c r="S638" s="195"/>
      <c r="V638" s="195"/>
      <c r="W638" s="195"/>
    </row>
    <row r="639" spans="11:23" ht="15">
      <c r="K639" s="195"/>
      <c r="L639" s="195"/>
      <c r="O639" s="195"/>
      <c r="R639" s="195"/>
      <c r="S639" s="195"/>
      <c r="V639" s="195"/>
      <c r="W639" s="195"/>
    </row>
    <row r="640" spans="11:23" ht="15">
      <c r="K640" s="195"/>
      <c r="L640" s="195"/>
      <c r="O640" s="195"/>
      <c r="R640" s="195"/>
      <c r="S640" s="195"/>
      <c r="V640" s="195"/>
      <c r="W640" s="195"/>
    </row>
    <row r="641" spans="11:23" ht="15">
      <c r="K641" s="195"/>
      <c r="L641" s="195"/>
      <c r="O641" s="195"/>
      <c r="R641" s="195"/>
      <c r="S641" s="195"/>
      <c r="V641" s="195"/>
      <c r="W641" s="195"/>
    </row>
    <row r="642" spans="11:23" ht="15">
      <c r="K642" s="195"/>
      <c r="L642" s="195"/>
      <c r="O642" s="195"/>
      <c r="R642" s="195"/>
      <c r="S642" s="195"/>
      <c r="V642" s="195"/>
      <c r="W642" s="195"/>
    </row>
    <row r="643" spans="11:23" ht="15">
      <c r="K643" s="195"/>
      <c r="L643" s="195"/>
      <c r="O643" s="195"/>
      <c r="R643" s="195"/>
      <c r="S643" s="195"/>
      <c r="V643" s="195"/>
      <c r="W643" s="195"/>
    </row>
    <row r="644" spans="11:23" ht="15">
      <c r="K644" s="195"/>
      <c r="L644" s="195"/>
      <c r="O644" s="195"/>
      <c r="R644" s="195"/>
      <c r="S644" s="195"/>
      <c r="V644" s="195"/>
      <c r="W644" s="195"/>
    </row>
    <row r="645" spans="11:23" ht="15">
      <c r="K645" s="195"/>
      <c r="L645" s="195"/>
      <c r="O645" s="195"/>
      <c r="R645" s="195"/>
      <c r="S645" s="195"/>
      <c r="V645" s="195"/>
      <c r="W645" s="195"/>
    </row>
    <row r="646" spans="11:23" ht="15">
      <c r="K646" s="195"/>
      <c r="L646" s="195"/>
      <c r="O646" s="195"/>
      <c r="R646" s="195"/>
      <c r="S646" s="195"/>
    </row>
    <row r="647" spans="11:23" ht="15">
      <c r="K647" s="195"/>
      <c r="L647" s="195"/>
      <c r="O647" s="195"/>
      <c r="R647" s="195"/>
      <c r="S647" s="195"/>
    </row>
    <row r="648" spans="11:23" ht="15">
      <c r="K648" s="195"/>
      <c r="L648" s="195"/>
      <c r="O648" s="195"/>
      <c r="R648" s="195"/>
      <c r="S648" s="195"/>
    </row>
    <row r="649" spans="11:23" ht="15">
      <c r="K649" s="195"/>
      <c r="L649" s="195"/>
      <c r="O649" s="195"/>
      <c r="R649" s="195"/>
      <c r="S649" s="195"/>
    </row>
    <row r="650" spans="11:23" ht="15">
      <c r="K650" s="195"/>
      <c r="L650" s="195"/>
      <c r="O650" s="195"/>
      <c r="R650" s="195"/>
      <c r="S650" s="195"/>
    </row>
    <row r="651" spans="11:23" ht="15">
      <c r="K651" s="195"/>
      <c r="L651" s="195"/>
      <c r="O651" s="195"/>
      <c r="R651" s="195"/>
      <c r="S651" s="195"/>
    </row>
    <row r="652" spans="11:23" ht="15">
      <c r="K652" s="195"/>
      <c r="L652" s="195"/>
      <c r="O652" s="195"/>
      <c r="R652" s="195"/>
      <c r="S652" s="195"/>
    </row>
    <row r="653" spans="11:23" ht="15">
      <c r="K653" s="195"/>
      <c r="L653" s="195"/>
      <c r="O653" s="195"/>
      <c r="R653" s="195"/>
      <c r="S653" s="195"/>
    </row>
    <row r="654" spans="11:23" ht="15">
      <c r="K654" s="195"/>
      <c r="L654" s="195"/>
      <c r="O654" s="195"/>
      <c r="R654" s="195"/>
      <c r="S654" s="195"/>
    </row>
    <row r="655" spans="11:23" ht="15">
      <c r="K655" s="195"/>
      <c r="L655" s="195"/>
      <c r="O655" s="195"/>
      <c r="R655" s="195"/>
      <c r="S655" s="195"/>
    </row>
    <row r="656" spans="11:23" ht="15">
      <c r="K656" s="195"/>
      <c r="L656" s="195"/>
      <c r="O656" s="195"/>
      <c r="R656" s="195"/>
      <c r="S656" s="195"/>
    </row>
    <row r="657" spans="11:19" ht="15">
      <c r="K657" s="195"/>
      <c r="L657" s="195"/>
      <c r="O657" s="195"/>
      <c r="R657" s="195"/>
      <c r="S657" s="195"/>
    </row>
    <row r="658" spans="11:19" ht="15">
      <c r="K658" s="195"/>
      <c r="L658" s="195"/>
      <c r="O658" s="195"/>
      <c r="R658" s="195"/>
      <c r="S658" s="195"/>
    </row>
    <row r="659" spans="11:19" ht="15">
      <c r="K659" s="195"/>
      <c r="L659" s="195"/>
      <c r="O659" s="195"/>
      <c r="R659" s="195"/>
      <c r="S659" s="195"/>
    </row>
    <row r="660" spans="11:19" ht="15">
      <c r="K660" s="195"/>
      <c r="L660" s="195"/>
      <c r="O660" s="195"/>
      <c r="R660" s="195"/>
      <c r="S660" s="195"/>
    </row>
    <row r="661" spans="11:19" ht="15">
      <c r="K661" s="195"/>
      <c r="L661" s="195"/>
      <c r="O661" s="195"/>
      <c r="R661" s="195"/>
      <c r="S661" s="195"/>
    </row>
    <row r="662" spans="11:19" ht="15">
      <c r="K662" s="195"/>
      <c r="L662" s="195"/>
      <c r="O662" s="195"/>
      <c r="R662" s="195"/>
      <c r="S662" s="195"/>
    </row>
    <row r="663" spans="11:19" ht="15">
      <c r="K663" s="195"/>
      <c r="L663" s="195"/>
      <c r="O663" s="195"/>
      <c r="R663" s="195"/>
      <c r="S663" s="195"/>
    </row>
    <row r="664" spans="11:19" ht="15">
      <c r="K664" s="195"/>
      <c r="L664" s="195"/>
      <c r="O664" s="195"/>
      <c r="R664" s="195"/>
      <c r="S664" s="195"/>
    </row>
    <row r="665" spans="11:19" ht="15">
      <c r="K665" s="195"/>
      <c r="L665" s="195"/>
      <c r="O665" s="195"/>
      <c r="R665" s="195"/>
      <c r="S665" s="195"/>
    </row>
    <row r="666" spans="11:19" ht="15">
      <c r="K666" s="195"/>
      <c r="L666" s="195"/>
      <c r="O666" s="195"/>
      <c r="R666" s="195"/>
      <c r="S666" s="195"/>
    </row>
    <row r="667" spans="11:19" ht="15">
      <c r="K667" s="195"/>
      <c r="L667" s="195"/>
      <c r="O667" s="195"/>
      <c r="R667" s="195"/>
      <c r="S667" s="195"/>
    </row>
    <row r="668" spans="11:19" ht="15">
      <c r="K668" s="195"/>
      <c r="L668" s="195"/>
      <c r="O668" s="195"/>
      <c r="R668" s="195"/>
      <c r="S668" s="195"/>
    </row>
    <row r="669" spans="11:19" ht="15">
      <c r="K669" s="195"/>
      <c r="L669" s="195"/>
      <c r="O669" s="195"/>
      <c r="R669" s="195"/>
      <c r="S669" s="195"/>
    </row>
    <row r="670" spans="11:19" ht="15">
      <c r="K670" s="195"/>
      <c r="L670" s="195"/>
      <c r="O670" s="195"/>
      <c r="R670" s="195"/>
      <c r="S670" s="195"/>
    </row>
    <row r="671" spans="11:19" ht="15">
      <c r="K671" s="195"/>
      <c r="L671" s="195"/>
      <c r="O671" s="195"/>
      <c r="R671" s="195"/>
      <c r="S671" s="195"/>
    </row>
    <row r="672" spans="11:19" ht="15">
      <c r="K672" s="195"/>
      <c r="L672" s="195"/>
      <c r="O672" s="195"/>
      <c r="R672" s="195"/>
      <c r="S672" s="195"/>
    </row>
    <row r="673" spans="11:19" ht="15">
      <c r="K673" s="195"/>
      <c r="L673" s="195"/>
      <c r="O673" s="195"/>
      <c r="R673" s="195"/>
      <c r="S673" s="195"/>
    </row>
    <row r="674" spans="11:19" ht="15">
      <c r="K674" s="195"/>
      <c r="L674" s="195"/>
      <c r="O674" s="195"/>
      <c r="R674" s="195"/>
      <c r="S674" s="195"/>
    </row>
    <row r="675" spans="11:19" ht="15">
      <c r="K675" s="195"/>
      <c r="L675" s="195"/>
      <c r="O675" s="195"/>
      <c r="R675" s="195"/>
      <c r="S675" s="195"/>
    </row>
    <row r="676" spans="11:19" ht="15">
      <c r="K676" s="195"/>
      <c r="L676" s="195"/>
      <c r="O676" s="195"/>
      <c r="R676" s="195"/>
      <c r="S676" s="195"/>
    </row>
    <row r="677" spans="11:19" ht="15">
      <c r="K677" s="195"/>
      <c r="L677" s="195"/>
      <c r="O677" s="195"/>
      <c r="R677" s="195"/>
      <c r="S677" s="195"/>
    </row>
    <row r="678" spans="11:19" ht="15">
      <c r="K678" s="195"/>
      <c r="L678" s="195"/>
      <c r="O678" s="195"/>
      <c r="R678" s="195"/>
      <c r="S678" s="195"/>
    </row>
    <row r="679" spans="11:19" ht="15">
      <c r="K679" s="195"/>
      <c r="L679" s="195"/>
      <c r="O679" s="195"/>
      <c r="R679" s="195"/>
      <c r="S679" s="195"/>
    </row>
    <row r="680" spans="11:19" ht="15">
      <c r="K680" s="195"/>
      <c r="L680" s="195"/>
      <c r="O680" s="195"/>
      <c r="R680" s="195"/>
      <c r="S680" s="195"/>
    </row>
    <row r="681" spans="11:19" ht="15">
      <c r="K681" s="195"/>
      <c r="L681" s="195"/>
      <c r="O681" s="195"/>
      <c r="R681" s="195"/>
      <c r="S681" s="195"/>
    </row>
    <row r="682" spans="11:19" ht="15">
      <c r="K682" s="195"/>
      <c r="L682" s="195"/>
      <c r="O682" s="195"/>
      <c r="R682" s="195"/>
      <c r="S682" s="195"/>
    </row>
    <row r="683" spans="11:19" ht="15">
      <c r="K683" s="195"/>
      <c r="L683" s="195"/>
      <c r="O683" s="195"/>
      <c r="R683" s="195"/>
      <c r="S683" s="195"/>
    </row>
    <row r="684" spans="11:19" ht="15">
      <c r="K684" s="195"/>
      <c r="L684" s="195"/>
      <c r="O684" s="195"/>
      <c r="R684" s="195"/>
      <c r="S684" s="195"/>
    </row>
    <row r="685" spans="11:19" ht="15">
      <c r="K685" s="195"/>
      <c r="L685" s="195"/>
      <c r="O685" s="195"/>
      <c r="R685" s="195"/>
      <c r="S685" s="195"/>
    </row>
    <row r="686" spans="11:19" ht="15">
      <c r="K686" s="195"/>
      <c r="L686" s="195"/>
      <c r="O686" s="195"/>
      <c r="R686" s="195"/>
      <c r="S686" s="195"/>
    </row>
    <row r="687" spans="11:19" ht="15">
      <c r="K687" s="195"/>
      <c r="L687" s="195"/>
      <c r="O687" s="195"/>
      <c r="R687" s="195"/>
      <c r="S687" s="195"/>
    </row>
    <row r="688" spans="11:19" ht="15">
      <c r="O688" s="195"/>
      <c r="R688" s="195"/>
      <c r="S688" s="195"/>
    </row>
    <row r="689" spans="15:19" ht="15">
      <c r="O689" s="195"/>
      <c r="R689" s="195"/>
      <c r="S689" s="195"/>
    </row>
    <row r="690" spans="15:19" ht="15">
      <c r="O690" s="195"/>
      <c r="R690" s="195"/>
      <c r="S690" s="195"/>
    </row>
    <row r="691" spans="15:19" ht="15">
      <c r="O691" s="195"/>
      <c r="R691" s="195"/>
      <c r="S691" s="195"/>
    </row>
    <row r="692" spans="15:19" ht="15">
      <c r="O692" s="195"/>
      <c r="R692" s="195"/>
      <c r="S692" s="195"/>
    </row>
    <row r="693" spans="15:19" ht="15">
      <c r="O693" s="195"/>
      <c r="R693" s="195"/>
      <c r="S693" s="195"/>
    </row>
    <row r="694" spans="15:19" ht="15">
      <c r="O694" s="195"/>
      <c r="R694" s="195"/>
      <c r="S694" s="195"/>
    </row>
    <row r="695" spans="15:19" ht="15">
      <c r="O695" s="195"/>
      <c r="R695" s="195"/>
      <c r="S695" s="195"/>
    </row>
    <row r="696" spans="15:19" ht="15">
      <c r="O696" s="195"/>
      <c r="R696" s="195"/>
      <c r="S696" s="195"/>
    </row>
    <row r="697" spans="15:19" ht="15">
      <c r="O697" s="195"/>
      <c r="R697" s="195"/>
      <c r="S697" s="195"/>
    </row>
    <row r="698" spans="15:19" ht="15">
      <c r="O698" s="195"/>
    </row>
    <row r="699" spans="15:19" ht="15">
      <c r="O699" s="195"/>
    </row>
    <row r="700" spans="15:19" ht="15">
      <c r="O700" s="195"/>
    </row>
    <row r="701" spans="15:19" ht="15">
      <c r="O701" s="195"/>
    </row>
    <row r="702" spans="15:19" ht="15">
      <c r="O702" s="195"/>
    </row>
    <row r="703" spans="15:19" ht="15">
      <c r="O703" s="195"/>
    </row>
    <row r="704" spans="15:19" ht="15">
      <c r="O704" s="195"/>
    </row>
    <row r="705" spans="15:15" ht="15">
      <c r="O705" s="195"/>
    </row>
    <row r="706" spans="15:15" ht="15">
      <c r="O706" s="195"/>
    </row>
    <row r="707" spans="15:15" ht="15">
      <c r="O707" s="195"/>
    </row>
    <row r="708" spans="15:15" ht="15">
      <c r="O708" s="195"/>
    </row>
    <row r="709" spans="15:15" ht="15">
      <c r="O709" s="195"/>
    </row>
    <row r="710" spans="15:15" ht="15">
      <c r="O710" s="195"/>
    </row>
    <row r="711" spans="15:15" ht="15">
      <c r="O711" s="195"/>
    </row>
    <row r="712" spans="15:15" ht="15">
      <c r="O712" s="195"/>
    </row>
    <row r="713" spans="15:15" ht="15">
      <c r="O713" s="195"/>
    </row>
    <row r="714" spans="15:15" ht="15">
      <c r="O714" s="195"/>
    </row>
    <row r="715" spans="15:15" ht="15">
      <c r="O715" s="195"/>
    </row>
    <row r="716" spans="15:15" ht="15">
      <c r="O716" s="195"/>
    </row>
    <row r="717" spans="15:15" ht="15">
      <c r="O717" s="195"/>
    </row>
    <row r="718" spans="15:15" ht="15">
      <c r="O718" s="195"/>
    </row>
    <row r="719" spans="15:15" ht="15">
      <c r="O719" s="195"/>
    </row>
    <row r="720" spans="15:15" ht="15">
      <c r="O720" s="195"/>
    </row>
    <row r="721" spans="15:15" ht="15">
      <c r="O721" s="195"/>
    </row>
    <row r="722" spans="15:15" ht="15">
      <c r="O722" s="195"/>
    </row>
    <row r="723" spans="15:15" ht="15">
      <c r="O723" s="195"/>
    </row>
    <row r="724" spans="15:15" ht="15">
      <c r="O724" s="195"/>
    </row>
    <row r="725" spans="15:15" ht="15">
      <c r="O725" s="195"/>
    </row>
    <row r="726" spans="15:15" ht="15">
      <c r="O726" s="195"/>
    </row>
    <row r="727" spans="15:15" ht="15">
      <c r="O727" s="195"/>
    </row>
    <row r="728" spans="15:15" ht="15">
      <c r="O728" s="195"/>
    </row>
    <row r="729" spans="15:15" ht="15">
      <c r="O729" s="195"/>
    </row>
    <row r="730" spans="15:15" ht="15">
      <c r="O730" s="195"/>
    </row>
    <row r="731" spans="15:15" ht="15">
      <c r="O731" s="195"/>
    </row>
    <row r="732" spans="15:15" ht="15">
      <c r="O732" s="195"/>
    </row>
    <row r="733" spans="15:15" ht="15">
      <c r="O733" s="195"/>
    </row>
    <row r="734" spans="15:15" ht="15">
      <c r="O734" s="195"/>
    </row>
    <row r="735" spans="15:15" ht="15">
      <c r="O735" s="195"/>
    </row>
    <row r="736" spans="15:15" ht="15">
      <c r="O736" s="195"/>
    </row>
    <row r="737" spans="15:15" ht="15">
      <c r="O737" s="195"/>
    </row>
    <row r="738" spans="15:15" ht="15">
      <c r="O738" s="195"/>
    </row>
    <row r="739" spans="15:15" ht="15">
      <c r="O739" s="195"/>
    </row>
    <row r="740" spans="15:15" ht="15">
      <c r="O740" s="195"/>
    </row>
    <row r="741" spans="15:15" ht="15">
      <c r="O741" s="195"/>
    </row>
    <row r="742" spans="15:15" ht="15">
      <c r="O742" s="195"/>
    </row>
    <row r="743" spans="15:15" ht="15">
      <c r="O743" s="195"/>
    </row>
    <row r="744" spans="15:15" ht="15">
      <c r="O744" s="195"/>
    </row>
    <row r="745" spans="15:15" ht="15">
      <c r="O745" s="195"/>
    </row>
    <row r="746" spans="15:15" ht="15">
      <c r="O746" s="195"/>
    </row>
    <row r="747" spans="15:15" ht="15">
      <c r="O747" s="195"/>
    </row>
    <row r="748" spans="15:15" ht="15">
      <c r="O748" s="195"/>
    </row>
    <row r="749" spans="15:15" ht="15">
      <c r="O749" s="195"/>
    </row>
    <row r="750" spans="15:15" ht="15">
      <c r="O750" s="195"/>
    </row>
    <row r="751" spans="15:15" ht="15">
      <c r="O751" s="195"/>
    </row>
    <row r="752" spans="15:15" ht="15">
      <c r="O752" s="195"/>
    </row>
    <row r="753" spans="15:15" ht="15">
      <c r="O753" s="195"/>
    </row>
    <row r="754" spans="15:15" ht="15">
      <c r="O754" s="195"/>
    </row>
    <row r="755" spans="15:15" ht="15">
      <c r="O755" s="195"/>
    </row>
    <row r="756" spans="15:15" ht="15">
      <c r="O756" s="195"/>
    </row>
    <row r="757" spans="15:15" ht="15">
      <c r="O757" s="195"/>
    </row>
    <row r="758" spans="15:15" ht="15">
      <c r="O758" s="195"/>
    </row>
    <row r="759" spans="15:15" ht="15">
      <c r="O759" s="195"/>
    </row>
    <row r="760" spans="15:15" ht="15">
      <c r="O760" s="195"/>
    </row>
    <row r="761" spans="15:15" ht="15">
      <c r="O761" s="195"/>
    </row>
    <row r="762" spans="15:15" ht="15">
      <c r="O762" s="195"/>
    </row>
    <row r="763" spans="15:15" ht="15">
      <c r="O763" s="195"/>
    </row>
    <row r="764" spans="15:15" ht="15">
      <c r="O764" s="195"/>
    </row>
    <row r="765" spans="15:15" ht="15">
      <c r="O765" s="195"/>
    </row>
    <row r="766" spans="15:15" ht="15">
      <c r="O766" s="195"/>
    </row>
    <row r="767" spans="15:15" ht="15">
      <c r="O767" s="195"/>
    </row>
  </sheetData>
  <hyperlinks>
    <hyperlink ref="I1" location="'Table of Contents'!B13" display="Back to Table of Contents" xr:uid="{7C175891-05D8-4446-9BD5-A02E7050FC66}"/>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30137-6090-4251-A713-8497F4CC9ABE}">
  <sheetPr codeName="Sheet28">
    <tabColor theme="4" tint="0.59999389629810485"/>
  </sheetPr>
  <dimension ref="A1:W142"/>
  <sheetViews>
    <sheetView showGridLines="0" zoomScaleNormal="100" workbookViewId="0">
      <selection activeCell="I1" sqref="I1"/>
    </sheetView>
  </sheetViews>
  <sheetFormatPr defaultColWidth="8.7109375" defaultRowHeight="15"/>
  <cols>
    <col min="1" max="7" width="9.140625" customWidth="1"/>
    <col min="8" max="8" width="4.5703125" style="203" customWidth="1"/>
    <col min="9" max="9" width="9.140625" style="195" customWidth="1"/>
    <col min="10" max="10" width="30" style="195" customWidth="1"/>
    <col min="11" max="11" width="20.7109375" style="195" bestFit="1" customWidth="1"/>
    <col min="12" max="12" width="30.28515625" style="195" customWidth="1"/>
    <col min="13" max="13" width="16.5703125" style="195" customWidth="1"/>
    <col min="14" max="14" width="22.7109375" style="195" customWidth="1"/>
    <col min="15" max="15" width="20.7109375" style="213" bestFit="1" customWidth="1"/>
    <col min="16" max="16" width="30.42578125" customWidth="1"/>
    <col min="17" max="17" width="21" style="195" customWidth="1"/>
    <col min="18" max="18" width="27.5703125" style="195" customWidth="1"/>
    <col min="19" max="19" width="12.5703125" style="195" customWidth="1"/>
    <col min="20" max="20" width="32.42578125" style="195" customWidth="1"/>
    <col min="21" max="21" width="34.5703125" style="195" customWidth="1"/>
    <col min="22" max="22" width="11" style="195" bestFit="1" customWidth="1"/>
    <col min="23" max="16384" width="8.7109375" style="195"/>
  </cols>
  <sheetData>
    <row r="1" spans="8:23" s="250" customFormat="1" ht="14.1" customHeight="1">
      <c r="H1" s="251"/>
      <c r="I1" s="247" t="s">
        <v>91</v>
      </c>
      <c r="O1" s="252"/>
    </row>
    <row r="2" spans="8:23">
      <c r="I2" s="193"/>
      <c r="J2" s="217" t="s">
        <v>142</v>
      </c>
      <c r="K2" s="194"/>
    </row>
    <row r="3" spans="8:23">
      <c r="I3" s="193"/>
      <c r="J3" s="295" t="s">
        <v>143</v>
      </c>
    </row>
    <row r="4" spans="8:23">
      <c r="I4" s="193"/>
    </row>
    <row r="5" spans="8:23">
      <c r="I5" s="193"/>
      <c r="J5" s="25" t="s">
        <v>144</v>
      </c>
      <c r="K5" s="25"/>
      <c r="L5" s="30"/>
      <c r="M5" s="30"/>
      <c r="N5" s="30"/>
      <c r="O5" s="34"/>
      <c r="P5" s="30"/>
      <c r="Q5" s="202"/>
    </row>
    <row r="6" spans="8:23">
      <c r="J6" s="30"/>
      <c r="K6" s="30"/>
      <c r="L6" s="30"/>
      <c r="M6" s="30"/>
      <c r="N6" s="30"/>
      <c r="O6" s="34"/>
      <c r="P6" s="30"/>
      <c r="Q6" s="202"/>
    </row>
    <row r="7" spans="8:23">
      <c r="J7" s="134" t="s">
        <v>149</v>
      </c>
      <c r="K7" s="30"/>
      <c r="L7" s="30"/>
      <c r="M7" s="30"/>
      <c r="N7" s="134" t="s">
        <v>394</v>
      </c>
      <c r="O7" s="34"/>
      <c r="P7" s="30"/>
      <c r="Q7" s="30"/>
      <c r="R7" s="134" t="s">
        <v>151</v>
      </c>
      <c r="S7" s="158"/>
      <c r="T7" s="158"/>
      <c r="U7" s="134" t="s">
        <v>152</v>
      </c>
      <c r="V7" s="30"/>
      <c r="W7" s="30"/>
    </row>
    <row r="8" spans="8:23">
      <c r="I8" s="193"/>
      <c r="J8" s="30"/>
      <c r="K8" s="30"/>
      <c r="L8" s="30"/>
      <c r="M8" s="101"/>
      <c r="N8" s="30"/>
      <c r="O8" s="34"/>
      <c r="P8" s="30"/>
      <c r="Q8" s="358"/>
      <c r="R8" s="134"/>
      <c r="S8" s="158"/>
      <c r="T8" s="158"/>
      <c r="U8" s="134"/>
      <c r="V8" s="30"/>
      <c r="W8" s="30"/>
    </row>
    <row r="9" spans="8:23">
      <c r="I9" s="193"/>
      <c r="J9" s="42"/>
      <c r="K9" s="34" t="s">
        <v>445</v>
      </c>
      <c r="L9" s="34" t="s">
        <v>446</v>
      </c>
      <c r="M9" s="34"/>
      <c r="N9" s="103"/>
      <c r="O9" s="34" t="s">
        <v>445</v>
      </c>
      <c r="P9" s="34" t="s">
        <v>446</v>
      </c>
      <c r="Q9" s="358"/>
      <c r="R9" s="30"/>
      <c r="S9" s="30"/>
      <c r="T9" s="158"/>
      <c r="U9" s="30"/>
      <c r="V9" s="30"/>
      <c r="W9" s="30"/>
    </row>
    <row r="10" spans="8:23">
      <c r="J10" s="42" t="s">
        <v>145</v>
      </c>
      <c r="K10" s="70">
        <v>57.5</v>
      </c>
      <c r="L10" s="70">
        <v>42.5</v>
      </c>
      <c r="M10" s="158"/>
      <c r="N10" s="42" t="s">
        <v>145</v>
      </c>
      <c r="O10" s="77">
        <v>98</v>
      </c>
      <c r="P10" s="55">
        <v>2</v>
      </c>
      <c r="Q10" s="358"/>
      <c r="R10" s="355" t="s">
        <v>1</v>
      </c>
      <c r="S10" s="52">
        <v>36.909999999999997</v>
      </c>
      <c r="T10" s="158"/>
      <c r="U10" s="346" t="s">
        <v>12</v>
      </c>
      <c r="V10" s="70">
        <v>21.948</v>
      </c>
      <c r="W10" s="34"/>
    </row>
    <row r="11" spans="8:23">
      <c r="J11" s="355" t="s">
        <v>146</v>
      </c>
      <c r="K11" s="356">
        <v>87.5</v>
      </c>
      <c r="L11" s="52">
        <v>12.5</v>
      </c>
      <c r="M11" s="158"/>
      <c r="N11" s="357" t="s">
        <v>146</v>
      </c>
      <c r="O11" s="70">
        <v>96.5</v>
      </c>
      <c r="P11" s="55">
        <v>3.5</v>
      </c>
      <c r="Q11" s="358"/>
      <c r="R11" s="355" t="s">
        <v>2</v>
      </c>
      <c r="S11" s="52">
        <v>32.726999999999997</v>
      </c>
      <c r="T11" s="158"/>
      <c r="U11" s="357" t="s">
        <v>2</v>
      </c>
      <c r="V11" s="70">
        <v>20.227</v>
      </c>
      <c r="W11" s="34"/>
    </row>
    <row r="12" spans="8:23">
      <c r="J12" s="355" t="s">
        <v>147</v>
      </c>
      <c r="K12" s="356">
        <v>92.5</v>
      </c>
      <c r="L12" s="52">
        <v>7.5</v>
      </c>
      <c r="M12" s="158"/>
      <c r="N12" s="357" t="s">
        <v>147</v>
      </c>
      <c r="O12" s="70">
        <v>95</v>
      </c>
      <c r="P12" s="55">
        <v>5</v>
      </c>
      <c r="Q12" s="358"/>
      <c r="R12" s="355" t="s">
        <v>85</v>
      </c>
      <c r="S12" s="52">
        <v>15.557</v>
      </c>
      <c r="T12" s="158"/>
      <c r="U12" s="346" t="s">
        <v>38</v>
      </c>
      <c r="V12" s="70">
        <v>15.384</v>
      </c>
      <c r="W12" s="34"/>
    </row>
    <row r="13" spans="8:23">
      <c r="J13" s="30"/>
      <c r="K13" s="30"/>
      <c r="L13" s="30"/>
      <c r="M13" s="30"/>
      <c r="N13" s="357" t="s">
        <v>148</v>
      </c>
      <c r="O13" s="70">
        <v>89.5</v>
      </c>
      <c r="P13" s="55">
        <v>10.5</v>
      </c>
      <c r="Q13" s="358"/>
      <c r="R13" s="355" t="s">
        <v>80</v>
      </c>
      <c r="S13" s="52">
        <v>4.6399999999999997</v>
      </c>
      <c r="T13" s="158"/>
      <c r="U13" s="346" t="s">
        <v>150</v>
      </c>
      <c r="V13" s="70">
        <v>12.279</v>
      </c>
      <c r="W13" s="34"/>
    </row>
    <row r="14" spans="8:23">
      <c r="J14" s="50"/>
      <c r="K14" s="326"/>
      <c r="L14" s="158"/>
      <c r="M14" s="158"/>
      <c r="N14" s="158"/>
      <c r="O14" s="34"/>
      <c r="P14" s="30"/>
      <c r="Q14" s="358"/>
      <c r="R14" s="355" t="s">
        <v>12</v>
      </c>
      <c r="S14" s="52">
        <v>3.19</v>
      </c>
      <c r="T14" s="158"/>
      <c r="U14" s="357" t="s">
        <v>80</v>
      </c>
      <c r="V14" s="70">
        <v>8.1</v>
      </c>
      <c r="W14" s="34"/>
    </row>
    <row r="15" spans="8:23">
      <c r="J15" s="30"/>
      <c r="K15" s="30"/>
      <c r="L15" s="30"/>
      <c r="M15" s="30"/>
      <c r="N15" s="30"/>
      <c r="O15" s="34"/>
      <c r="P15" s="30"/>
      <c r="Q15" s="358"/>
      <c r="R15" s="355" t="s">
        <v>150</v>
      </c>
      <c r="S15" s="52">
        <v>2.444</v>
      </c>
      <c r="T15" s="158"/>
      <c r="U15" s="357" t="s">
        <v>1</v>
      </c>
      <c r="V15" s="70">
        <v>5.6310000000000002</v>
      </c>
      <c r="W15" s="34"/>
    </row>
    <row r="16" spans="8:23">
      <c r="J16" s="30"/>
      <c r="K16" s="30"/>
      <c r="L16" s="30"/>
      <c r="M16" s="30"/>
      <c r="N16" s="30"/>
      <c r="O16" s="34"/>
      <c r="P16" s="30"/>
      <c r="Q16" s="358"/>
      <c r="R16" s="355" t="s">
        <v>82</v>
      </c>
      <c r="S16" s="52">
        <v>2.2959999999999998</v>
      </c>
      <c r="T16" s="158"/>
      <c r="U16" s="346" t="s">
        <v>84</v>
      </c>
      <c r="V16" s="70">
        <v>4.8170000000000002</v>
      </c>
      <c r="W16" s="34"/>
    </row>
    <row r="17" spans="10:23">
      <c r="J17" s="30"/>
      <c r="K17" s="30"/>
      <c r="L17" s="30"/>
      <c r="M17" s="30"/>
      <c r="N17" s="30"/>
      <c r="O17" s="34"/>
      <c r="P17" s="30"/>
      <c r="Q17" s="358"/>
      <c r="R17" s="50"/>
      <c r="S17" s="158"/>
      <c r="T17" s="158"/>
      <c r="U17" s="346" t="s">
        <v>82</v>
      </c>
      <c r="V17" s="70">
        <v>3.1760000000000002</v>
      </c>
      <c r="W17" s="34"/>
    </row>
    <row r="18" spans="10:23">
      <c r="J18" s="30"/>
      <c r="K18" s="30"/>
      <c r="L18" s="30"/>
      <c r="M18" s="30"/>
      <c r="N18" s="30"/>
      <c r="O18" s="34"/>
      <c r="P18" s="30"/>
      <c r="Q18" s="358"/>
      <c r="R18" s="50"/>
      <c r="S18" s="158"/>
      <c r="T18" s="158"/>
      <c r="U18" s="357" t="s">
        <v>85</v>
      </c>
      <c r="V18" s="70">
        <v>2.7490000000000001</v>
      </c>
      <c r="W18" s="34"/>
    </row>
    <row r="19" spans="10:23">
      <c r="J19" s="30"/>
      <c r="K19" s="30"/>
      <c r="L19" s="30"/>
      <c r="M19" s="30"/>
      <c r="N19" s="30"/>
      <c r="O19" s="34"/>
      <c r="P19" s="30"/>
      <c r="Q19" s="358"/>
      <c r="R19" s="50"/>
      <c r="S19" s="158"/>
      <c r="T19" s="158"/>
      <c r="U19" s="346"/>
      <c r="V19" s="70"/>
      <c r="W19" s="34"/>
    </row>
    <row r="20" spans="10:23">
      <c r="J20" s="30"/>
      <c r="K20" s="30"/>
      <c r="L20" s="30"/>
      <c r="M20" s="30"/>
      <c r="N20" s="30"/>
      <c r="O20" s="34"/>
      <c r="P20" s="30"/>
      <c r="Q20" s="358"/>
      <c r="R20" s="50"/>
      <c r="S20" s="158"/>
      <c r="T20" s="158"/>
      <c r="U20" s="205"/>
      <c r="W20" s="34"/>
    </row>
    <row r="21" spans="10:23">
      <c r="J21" s="30"/>
      <c r="K21" s="30"/>
      <c r="L21" s="30"/>
      <c r="M21" s="30"/>
      <c r="N21" s="30"/>
      <c r="O21" s="34"/>
      <c r="P21" s="30"/>
      <c r="Q21" s="358"/>
      <c r="R21" s="50"/>
      <c r="S21" s="158"/>
      <c r="T21" s="158"/>
      <c r="U21" s="205"/>
      <c r="W21" s="34"/>
    </row>
    <row r="22" spans="10:23">
      <c r="J22" s="30"/>
      <c r="K22" s="30"/>
      <c r="L22" s="30"/>
      <c r="M22" s="30"/>
      <c r="N22" s="30"/>
      <c r="O22" s="34"/>
      <c r="P22" s="30"/>
      <c r="Q22" s="358"/>
      <c r="R22" s="205"/>
      <c r="S22" s="205"/>
      <c r="T22" s="158"/>
      <c r="U22" s="205"/>
      <c r="W22" s="34"/>
    </row>
    <row r="23" spans="10:23">
      <c r="Q23" s="205"/>
      <c r="R23" s="205"/>
      <c r="S23" s="205"/>
      <c r="T23" s="158"/>
      <c r="U23" s="205"/>
      <c r="W23" s="34"/>
    </row>
    <row r="24" spans="10:23">
      <c r="Q24" s="205"/>
      <c r="R24" s="205"/>
      <c r="S24" s="205"/>
      <c r="T24" s="205"/>
      <c r="U24" s="205"/>
    </row>
    <row r="25" spans="10:23">
      <c r="Q25" s="205"/>
      <c r="R25" s="205"/>
      <c r="S25" s="205"/>
      <c r="T25" s="205"/>
      <c r="U25" s="205"/>
    </row>
    <row r="26" spans="10:23">
      <c r="Q26" s="205"/>
      <c r="R26" s="205"/>
      <c r="S26" s="205"/>
      <c r="T26" s="205"/>
      <c r="U26" s="208"/>
    </row>
    <row r="27" spans="10:23">
      <c r="Q27" s="205"/>
      <c r="R27" s="205"/>
      <c r="S27" s="205"/>
      <c r="T27" s="205"/>
    </row>
    <row r="28" spans="10:23">
      <c r="Q28" s="205"/>
      <c r="R28" s="205"/>
      <c r="S28" s="205"/>
      <c r="T28" s="205"/>
    </row>
    <row r="29" spans="10:23">
      <c r="Q29" s="205"/>
      <c r="T29" s="205"/>
    </row>
    <row r="30" spans="10:23">
      <c r="Q30" s="205"/>
      <c r="T30" s="208"/>
    </row>
    <row r="31" spans="10:23">
      <c r="J31" s="206"/>
      <c r="K31" s="207"/>
      <c r="L31" s="244"/>
      <c r="M31" s="244"/>
      <c r="N31" s="243"/>
    </row>
    <row r="32" spans="10:23">
      <c r="J32" s="206"/>
      <c r="K32" s="207"/>
      <c r="L32" s="244"/>
      <c r="M32" s="244"/>
      <c r="N32" s="244"/>
    </row>
    <row r="33" spans="10:14">
      <c r="J33" s="206"/>
      <c r="K33" s="207"/>
      <c r="L33" s="244"/>
      <c r="M33" s="244"/>
      <c r="N33" s="243"/>
    </row>
    <row r="34" spans="10:14">
      <c r="J34" s="206"/>
      <c r="K34" s="207"/>
      <c r="L34" s="244"/>
      <c r="M34" s="244"/>
      <c r="N34" s="244"/>
    </row>
    <row r="35" spans="10:14">
      <c r="J35" s="206"/>
      <c r="K35" s="207"/>
      <c r="L35" s="244"/>
      <c r="M35" s="244"/>
      <c r="N35" s="244"/>
    </row>
    <row r="36" spans="10:14">
      <c r="J36" s="206"/>
      <c r="K36" s="207"/>
      <c r="L36" s="244"/>
      <c r="M36" s="244"/>
      <c r="N36" s="243"/>
    </row>
    <row r="37" spans="10:14">
      <c r="J37" s="206"/>
      <c r="K37" s="207"/>
      <c r="L37" s="244"/>
      <c r="M37" s="244"/>
      <c r="N37" s="243"/>
    </row>
    <row r="38" spans="10:14">
      <c r="J38" s="206"/>
      <c r="K38" s="207"/>
      <c r="L38" s="244"/>
      <c r="M38" s="244"/>
      <c r="N38" s="243"/>
    </row>
    <row r="39" spans="10:14">
      <c r="J39" s="206"/>
      <c r="K39" s="207"/>
      <c r="L39" s="244"/>
      <c r="M39" s="244"/>
      <c r="N39" s="243"/>
    </row>
    <row r="40" spans="10:14">
      <c r="J40" s="206"/>
      <c r="K40" s="207"/>
      <c r="L40" s="244"/>
      <c r="M40" s="244"/>
      <c r="N40" s="244"/>
    </row>
    <row r="41" spans="10:14">
      <c r="J41" s="206"/>
      <c r="K41" s="207"/>
      <c r="L41" s="244"/>
      <c r="M41" s="244"/>
      <c r="N41" s="243"/>
    </row>
    <row r="42" spans="10:14">
      <c r="J42" s="206"/>
      <c r="K42" s="207"/>
      <c r="L42" s="244"/>
      <c r="M42" s="244"/>
      <c r="N42" s="244"/>
    </row>
    <row r="43" spans="10:14">
      <c r="J43" s="206"/>
      <c r="K43" s="207"/>
      <c r="L43" s="244"/>
      <c r="M43" s="244"/>
      <c r="N43" s="243"/>
    </row>
    <row r="44" spans="10:14">
      <c r="J44" s="206"/>
      <c r="K44" s="207"/>
      <c r="L44" s="244"/>
      <c r="M44" s="244"/>
      <c r="N44" s="243"/>
    </row>
    <row r="45" spans="10:14">
      <c r="J45" s="206"/>
      <c r="K45" s="207"/>
      <c r="L45" s="244"/>
      <c r="M45" s="244"/>
      <c r="N45" s="243"/>
    </row>
    <row r="46" spans="10:14">
      <c r="J46" s="206"/>
      <c r="K46" s="207"/>
      <c r="L46" s="244"/>
      <c r="M46" s="244"/>
      <c r="N46" s="244"/>
    </row>
    <row r="47" spans="10:14">
      <c r="J47" s="206"/>
      <c r="K47" s="207"/>
      <c r="L47" s="244"/>
      <c r="M47" s="244"/>
      <c r="N47" s="243"/>
    </row>
    <row r="48" spans="10:14">
      <c r="J48" s="206"/>
      <c r="K48" s="207"/>
      <c r="L48" s="244"/>
      <c r="M48" s="244"/>
      <c r="N48" s="244"/>
    </row>
    <row r="49" spans="10:14">
      <c r="J49" s="206"/>
      <c r="K49" s="207"/>
      <c r="L49" s="244"/>
      <c r="M49" s="244"/>
      <c r="N49" s="244"/>
    </row>
    <row r="50" spans="10:14">
      <c r="J50" s="206"/>
      <c r="K50" s="207"/>
      <c r="L50" s="244"/>
      <c r="M50" s="244"/>
      <c r="N50" s="244"/>
    </row>
    <row r="51" spans="10:14">
      <c r="J51" s="206"/>
      <c r="K51" s="207"/>
      <c r="L51" s="244"/>
      <c r="M51" s="244"/>
      <c r="N51" s="243"/>
    </row>
    <row r="52" spans="10:14">
      <c r="J52" s="206"/>
      <c r="K52" s="207"/>
      <c r="L52" s="244"/>
      <c r="M52" s="244"/>
      <c r="N52" s="243"/>
    </row>
    <row r="53" spans="10:14">
      <c r="J53" s="206"/>
      <c r="K53" s="207"/>
      <c r="L53" s="244"/>
      <c r="M53" s="244"/>
      <c r="N53" s="244"/>
    </row>
    <row r="54" spans="10:14">
      <c r="J54" s="206"/>
      <c r="K54" s="207"/>
      <c r="L54" s="244"/>
      <c r="M54" s="244"/>
      <c r="N54" s="244"/>
    </row>
    <row r="55" spans="10:14">
      <c r="J55" s="206"/>
      <c r="K55" s="207"/>
      <c r="L55" s="244"/>
      <c r="M55" s="244"/>
      <c r="N55" s="244"/>
    </row>
    <row r="56" spans="10:14">
      <c r="J56" s="206"/>
      <c r="K56" s="207"/>
      <c r="L56" s="244"/>
      <c r="M56" s="244"/>
      <c r="N56" s="243"/>
    </row>
    <row r="57" spans="10:14">
      <c r="J57" s="206"/>
      <c r="K57" s="207"/>
      <c r="L57" s="244"/>
      <c r="M57" s="244"/>
      <c r="N57" s="244"/>
    </row>
    <row r="58" spans="10:14">
      <c r="J58" s="206"/>
      <c r="K58" s="207"/>
      <c r="L58" s="244"/>
      <c r="M58" s="244"/>
      <c r="N58" s="244"/>
    </row>
    <row r="59" spans="10:14">
      <c r="J59" s="206"/>
      <c r="K59" s="207"/>
      <c r="L59" s="244"/>
      <c r="M59" s="244"/>
      <c r="N59" s="244"/>
    </row>
    <row r="60" spans="10:14">
      <c r="J60" s="206"/>
      <c r="K60" s="207"/>
      <c r="L60" s="244"/>
      <c r="M60" s="244"/>
      <c r="N60" s="243"/>
    </row>
    <row r="61" spans="10:14">
      <c r="J61" s="206"/>
      <c r="K61" s="207"/>
      <c r="L61" s="244"/>
      <c r="M61" s="244"/>
      <c r="N61" s="243"/>
    </row>
    <row r="62" spans="10:14">
      <c r="J62" s="206"/>
      <c r="K62" s="207"/>
      <c r="L62" s="244"/>
      <c r="M62" s="244"/>
      <c r="N62" s="243"/>
    </row>
    <row r="63" spans="10:14">
      <c r="J63" s="206"/>
      <c r="K63" s="207"/>
      <c r="L63" s="244"/>
      <c r="M63" s="244"/>
      <c r="N63" s="244"/>
    </row>
    <row r="64" spans="10:14">
      <c r="J64" s="206"/>
      <c r="K64" s="207"/>
      <c r="L64" s="244"/>
      <c r="M64" s="244"/>
      <c r="N64" s="243"/>
    </row>
    <row r="65" spans="10:14">
      <c r="J65" s="206"/>
      <c r="K65" s="207"/>
      <c r="L65" s="244"/>
      <c r="M65" s="244"/>
      <c r="N65" s="243"/>
    </row>
    <row r="66" spans="10:14">
      <c r="J66" s="206"/>
      <c r="K66" s="207"/>
      <c r="L66" s="244"/>
      <c r="M66" s="244"/>
      <c r="N66" s="243"/>
    </row>
    <row r="67" spans="10:14">
      <c r="J67" s="206"/>
      <c r="K67" s="207"/>
      <c r="L67" s="244"/>
      <c r="M67" s="243"/>
      <c r="N67" s="243"/>
    </row>
    <row r="68" spans="10:14">
      <c r="J68" s="206"/>
      <c r="K68" s="207"/>
      <c r="L68" s="244"/>
      <c r="M68" s="244"/>
      <c r="N68" s="244"/>
    </row>
    <row r="69" spans="10:14">
      <c r="J69" s="206"/>
      <c r="K69" s="207"/>
      <c r="L69" s="244"/>
      <c r="M69" s="244"/>
      <c r="N69" s="243"/>
    </row>
    <row r="70" spans="10:14">
      <c r="J70" s="206"/>
      <c r="K70" s="207"/>
      <c r="L70" s="244"/>
      <c r="M70" s="244"/>
      <c r="N70" s="244"/>
    </row>
    <row r="71" spans="10:14">
      <c r="J71" s="206"/>
      <c r="K71" s="207"/>
      <c r="L71" s="244"/>
      <c r="M71" s="243"/>
      <c r="N71" s="244"/>
    </row>
    <row r="72" spans="10:14">
      <c r="J72" s="206"/>
      <c r="K72" s="207"/>
      <c r="L72" s="244"/>
      <c r="M72" s="244"/>
      <c r="N72" s="243"/>
    </row>
    <row r="73" spans="10:14">
      <c r="J73" s="206"/>
      <c r="K73" s="207"/>
      <c r="L73" s="244"/>
      <c r="M73" s="244"/>
      <c r="N73" s="243"/>
    </row>
    <row r="74" spans="10:14">
      <c r="J74" s="206"/>
      <c r="K74" s="207"/>
      <c r="L74" s="244"/>
      <c r="M74" s="244"/>
      <c r="N74" s="244"/>
    </row>
    <row r="77" spans="10:14">
      <c r="L77" s="206"/>
      <c r="N77" s="206"/>
    </row>
    <row r="78" spans="10:14">
      <c r="L78" s="206"/>
      <c r="M78" s="206"/>
    </row>
    <row r="79" spans="10:14">
      <c r="L79" s="206"/>
      <c r="M79" s="206"/>
    </row>
    <row r="80" spans="10:14">
      <c r="L80" s="206"/>
      <c r="M80" s="206"/>
    </row>
    <row r="81" spans="12:14">
      <c r="L81" s="206"/>
      <c r="N81" s="206"/>
    </row>
    <row r="82" spans="12:14">
      <c r="L82" s="206"/>
      <c r="N82" s="206"/>
    </row>
    <row r="83" spans="12:14">
      <c r="L83" s="206"/>
      <c r="N83" s="206"/>
    </row>
    <row r="84" spans="12:14">
      <c r="L84" s="206"/>
      <c r="N84" s="206"/>
    </row>
    <row r="85" spans="12:14">
      <c r="L85" s="206"/>
      <c r="M85" s="206"/>
    </row>
    <row r="86" spans="12:14">
      <c r="L86" s="206"/>
      <c r="N86" s="206"/>
    </row>
    <row r="87" spans="12:14">
      <c r="L87" s="206"/>
      <c r="N87" s="206"/>
    </row>
    <row r="88" spans="12:14">
      <c r="L88" s="206"/>
      <c r="N88" s="206"/>
    </row>
    <row r="89" spans="12:14">
      <c r="L89" s="206"/>
      <c r="N89" s="206"/>
    </row>
    <row r="90" spans="12:14">
      <c r="L90" s="206"/>
      <c r="M90" s="206"/>
    </row>
    <row r="91" spans="12:14">
      <c r="L91" s="206"/>
      <c r="M91" s="206"/>
    </row>
    <row r="92" spans="12:14">
      <c r="L92" s="206"/>
      <c r="M92" s="206"/>
    </row>
    <row r="93" spans="12:14">
      <c r="L93" s="206"/>
      <c r="M93" s="206"/>
    </row>
    <row r="94" spans="12:14">
      <c r="L94" s="206"/>
      <c r="M94" s="206"/>
    </row>
    <row r="95" spans="12:14">
      <c r="L95" s="206"/>
      <c r="M95" s="206"/>
    </row>
    <row r="96" spans="12:14">
      <c r="L96" s="206"/>
      <c r="M96" s="206"/>
    </row>
    <row r="97" spans="12:14">
      <c r="L97" s="206"/>
      <c r="M97" s="206"/>
    </row>
    <row r="98" spans="12:14">
      <c r="L98" s="206"/>
      <c r="M98" s="206"/>
    </row>
    <row r="99" spans="12:14">
      <c r="L99" s="206"/>
      <c r="M99" s="206"/>
    </row>
    <row r="100" spans="12:14">
      <c r="L100" s="206"/>
      <c r="N100" s="206"/>
    </row>
    <row r="101" spans="12:14">
      <c r="L101" s="206"/>
      <c r="M101" s="206"/>
    </row>
    <row r="102" spans="12:14">
      <c r="L102" s="206"/>
      <c r="N102" s="206"/>
    </row>
    <row r="103" spans="12:14">
      <c r="L103" s="206"/>
      <c r="N103" s="206"/>
    </row>
    <row r="104" spans="12:14">
      <c r="L104" s="206"/>
      <c r="M104" s="206"/>
    </row>
    <row r="105" spans="12:14">
      <c r="L105" s="206"/>
      <c r="M105" s="206"/>
    </row>
    <row r="106" spans="12:14">
      <c r="L106" s="206"/>
      <c r="M106" s="206"/>
    </row>
    <row r="107" spans="12:14">
      <c r="L107" s="206"/>
      <c r="M107" s="206"/>
    </row>
    <row r="108" spans="12:14">
      <c r="L108" s="206"/>
      <c r="N108" s="206"/>
    </row>
    <row r="109" spans="12:14">
      <c r="L109" s="206"/>
      <c r="M109" s="206"/>
    </row>
    <row r="110" spans="12:14">
      <c r="L110" s="206"/>
      <c r="N110" s="206"/>
    </row>
    <row r="111" spans="12:14">
      <c r="L111" s="206"/>
      <c r="M111" s="206"/>
    </row>
    <row r="112" spans="12:14">
      <c r="L112" s="206"/>
      <c r="M112" s="206"/>
    </row>
    <row r="113" spans="12:14">
      <c r="L113" s="206"/>
      <c r="M113" s="206"/>
    </row>
    <row r="114" spans="12:14">
      <c r="L114" s="206"/>
      <c r="N114" s="206"/>
    </row>
    <row r="115" spans="12:14">
      <c r="L115" s="206"/>
      <c r="M115" s="206"/>
    </row>
    <row r="116" spans="12:14">
      <c r="L116" s="206"/>
      <c r="N116" s="206"/>
    </row>
    <row r="117" spans="12:14">
      <c r="L117" s="206"/>
      <c r="N117" s="206"/>
    </row>
    <row r="118" spans="12:14">
      <c r="L118" s="206"/>
      <c r="N118" s="206"/>
    </row>
    <row r="119" spans="12:14">
      <c r="L119" s="206"/>
    </row>
    <row r="120" spans="12:14">
      <c r="L120" s="206"/>
    </row>
    <row r="121" spans="12:14">
      <c r="L121" s="206"/>
    </row>
    <row r="122" spans="12:14">
      <c r="L122" s="206"/>
    </row>
    <row r="123" spans="12:14">
      <c r="L123" s="206"/>
    </row>
    <row r="124" spans="12:14">
      <c r="L124" s="206"/>
    </row>
    <row r="125" spans="12:14">
      <c r="L125" s="206"/>
    </row>
    <row r="126" spans="12:14">
      <c r="L126" s="206"/>
    </row>
    <row r="127" spans="12:14">
      <c r="L127" s="206"/>
    </row>
    <row r="128" spans="12:14">
      <c r="L128" s="206"/>
    </row>
    <row r="129" spans="12:12">
      <c r="L129" s="206"/>
    </row>
    <row r="130" spans="12:12">
      <c r="L130" s="206"/>
    </row>
    <row r="131" spans="12:12">
      <c r="L131" s="206"/>
    </row>
    <row r="132" spans="12:12">
      <c r="L132" s="206"/>
    </row>
    <row r="133" spans="12:12">
      <c r="L133" s="206"/>
    </row>
    <row r="134" spans="12:12">
      <c r="L134" s="206"/>
    </row>
    <row r="135" spans="12:12">
      <c r="L135" s="206"/>
    </row>
    <row r="136" spans="12:12">
      <c r="L136" s="206"/>
    </row>
    <row r="137" spans="12:12">
      <c r="L137" s="206"/>
    </row>
    <row r="138" spans="12:12">
      <c r="L138" s="206"/>
    </row>
    <row r="139" spans="12:12">
      <c r="L139" s="206"/>
    </row>
    <row r="140" spans="12:12">
      <c r="L140" s="206"/>
    </row>
    <row r="141" spans="12:12">
      <c r="L141" s="206"/>
    </row>
    <row r="142" spans="12:12">
      <c r="L142" s="206"/>
    </row>
  </sheetData>
  <sortState xmlns:xlrd2="http://schemas.microsoft.com/office/spreadsheetml/2017/richdata2" ref="U10:V18">
    <sortCondition descending="1" ref="V10:V18"/>
  </sortState>
  <hyperlinks>
    <hyperlink ref="I1" location="'Table of Contents'!B13" display="Back to Table of Contents" xr:uid="{9E93A8A3-6289-4BFE-A80E-072AB64BAAE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B4E69-1D76-4767-86E4-ECD12D5BB808}">
  <sheetPr published="0" codeName="Sheet1">
    <tabColor theme="4" tint="0.59999389629810485"/>
    <pageSetUpPr fitToPage="1"/>
  </sheetPr>
  <dimension ref="A1:AG137"/>
  <sheetViews>
    <sheetView showGridLines="0" zoomScaleNormal="100" workbookViewId="0">
      <selection activeCell="I1" sqref="I1"/>
    </sheetView>
  </sheetViews>
  <sheetFormatPr defaultColWidth="9" defaultRowHeight="15" customHeight="1"/>
  <cols>
    <col min="1" max="7" width="9" style="30"/>
    <col min="8" max="8" width="2.5703125" style="47" customWidth="1"/>
    <col min="9" max="9" width="9.140625" style="30" customWidth="1"/>
    <col min="10" max="10" width="24.7109375" style="29" customWidth="1"/>
    <col min="11" max="13" width="14.85546875" style="29" customWidth="1"/>
    <col min="14" max="14" width="22.5703125" style="29" customWidth="1"/>
    <col min="15" max="15" width="22.42578125" style="29" customWidth="1"/>
    <col min="16" max="16" width="15.5703125" style="36" customWidth="1"/>
    <col min="17" max="17" width="15.5703125" style="29" customWidth="1"/>
    <col min="18" max="18" width="15.5703125" style="36" customWidth="1"/>
    <col min="19" max="19" width="15.5703125" style="29" customWidth="1"/>
    <col min="20" max="20" width="14.42578125" style="29" customWidth="1"/>
    <col min="21" max="22" width="11.85546875" style="29" customWidth="1"/>
    <col min="23" max="24" width="20.140625" style="29" customWidth="1"/>
    <col min="25" max="26" width="15.5703125" style="29" customWidth="1"/>
    <col min="27" max="31" width="16.5703125" style="29" customWidth="1"/>
    <col min="32" max="33" width="9" style="29"/>
    <col min="34" max="16384" width="9" style="30"/>
  </cols>
  <sheetData>
    <row r="1" spans="1:33" s="256" customFormat="1" ht="14.1" customHeight="1">
      <c r="H1" s="246"/>
      <c r="I1" s="247" t="s">
        <v>91</v>
      </c>
      <c r="J1" s="254"/>
      <c r="K1" s="254"/>
      <c r="L1" s="254"/>
      <c r="M1" s="254"/>
      <c r="N1" s="254"/>
      <c r="O1" s="254"/>
      <c r="P1" s="257"/>
      <c r="Q1" s="254"/>
      <c r="R1" s="257"/>
      <c r="S1" s="254"/>
      <c r="T1" s="254"/>
      <c r="U1" s="254"/>
      <c r="V1" s="254"/>
      <c r="W1" s="254"/>
      <c r="X1" s="254"/>
      <c r="Y1" s="254"/>
      <c r="Z1" s="254"/>
      <c r="AA1" s="254"/>
      <c r="AB1" s="254"/>
      <c r="AC1" s="254"/>
      <c r="AD1" s="254"/>
      <c r="AE1" s="254"/>
      <c r="AF1" s="254"/>
      <c r="AG1" s="254"/>
    </row>
    <row r="2" spans="1:33" ht="15" customHeight="1">
      <c r="J2" s="21" t="s">
        <v>92</v>
      </c>
      <c r="P2" s="81"/>
    </row>
    <row r="3" spans="1:33" ht="15" customHeight="1">
      <c r="J3" s="86" t="s">
        <v>93</v>
      </c>
      <c r="P3" s="82"/>
    </row>
    <row r="4" spans="1:33" s="25" customFormat="1" ht="15" customHeight="1">
      <c r="A4" s="30"/>
      <c r="B4" s="30"/>
      <c r="C4" s="30"/>
      <c r="D4" s="30"/>
      <c r="E4" s="30"/>
      <c r="F4" s="30"/>
      <c r="G4" s="30"/>
      <c r="H4" s="47"/>
      <c r="I4" s="30"/>
      <c r="J4" s="29"/>
      <c r="K4" s="29"/>
      <c r="L4" s="29"/>
      <c r="M4" s="29"/>
      <c r="N4" s="29"/>
      <c r="O4" s="29"/>
      <c r="P4" s="36"/>
      <c r="Q4" s="29"/>
      <c r="R4" s="36"/>
      <c r="S4" s="27"/>
      <c r="T4" s="27"/>
      <c r="U4" s="27"/>
      <c r="V4" s="27"/>
      <c r="W4" s="27"/>
      <c r="X4" s="27"/>
      <c r="Y4" s="27"/>
      <c r="Z4" s="27"/>
      <c r="AA4" s="27"/>
      <c r="AB4" s="27"/>
      <c r="AC4" s="27"/>
      <c r="AD4" s="27"/>
      <c r="AE4" s="27"/>
      <c r="AF4" s="27"/>
      <c r="AG4" s="27"/>
    </row>
    <row r="5" spans="1:33" ht="15" customHeight="1">
      <c r="J5" s="99"/>
      <c r="K5" s="36"/>
      <c r="L5" s="36"/>
      <c r="M5" s="36"/>
      <c r="N5" s="40"/>
      <c r="O5" s="36"/>
      <c r="P5" s="29"/>
      <c r="Q5" s="36"/>
      <c r="R5" s="30"/>
      <c r="S5" s="99"/>
      <c r="T5" s="36"/>
      <c r="X5" s="27"/>
      <c r="AA5" s="36"/>
      <c r="AF5" s="28"/>
      <c r="AG5" s="28"/>
    </row>
    <row r="6" spans="1:33" ht="15" customHeight="1">
      <c r="J6" s="26"/>
      <c r="K6" s="36"/>
      <c r="L6" s="36"/>
      <c r="M6" s="36"/>
      <c r="N6" s="40"/>
      <c r="O6" s="36"/>
      <c r="P6" s="29"/>
      <c r="Q6" s="36"/>
      <c r="R6" s="30"/>
      <c r="S6" s="26"/>
      <c r="T6" s="36"/>
      <c r="X6" s="26"/>
      <c r="AA6" s="36"/>
      <c r="AF6" s="28"/>
      <c r="AG6" s="28"/>
    </row>
    <row r="7" spans="1:33" ht="15" customHeight="1">
      <c r="J7" s="27"/>
      <c r="K7" s="36"/>
      <c r="L7" s="36"/>
      <c r="M7" s="36"/>
      <c r="N7" s="40"/>
      <c r="O7" s="36"/>
      <c r="P7" s="29"/>
      <c r="Q7" s="36"/>
      <c r="R7" s="30"/>
      <c r="S7" s="27"/>
      <c r="T7" s="42"/>
      <c r="X7" s="27"/>
      <c r="AA7" s="42"/>
    </row>
    <row r="8" spans="1:33" ht="15" customHeight="1">
      <c r="J8" s="34"/>
      <c r="K8" s="306" t="s">
        <v>234</v>
      </c>
      <c r="L8" s="331" t="s">
        <v>235</v>
      </c>
      <c r="M8" s="331" t="s">
        <v>236</v>
      </c>
      <c r="N8" s="34"/>
      <c r="O8" s="36"/>
      <c r="Q8" s="143"/>
      <c r="R8" s="30"/>
      <c r="S8" s="42"/>
      <c r="T8" s="34"/>
      <c r="U8" s="34"/>
      <c r="V8" s="34"/>
      <c r="W8" s="36"/>
      <c r="X8" s="36"/>
      <c r="Y8" s="18"/>
      <c r="Z8" s="143"/>
      <c r="AA8" s="18"/>
      <c r="AB8" s="18"/>
      <c r="AC8" s="36"/>
      <c r="AD8" s="36"/>
      <c r="AE8" s="36"/>
    </row>
    <row r="9" spans="1:33" ht="15" customHeight="1">
      <c r="J9" s="42" t="s">
        <v>52</v>
      </c>
      <c r="K9" s="332">
        <v>144.63</v>
      </c>
      <c r="L9" s="332">
        <v>140.11000000000001</v>
      </c>
      <c r="M9" s="332">
        <v>219.04</v>
      </c>
      <c r="N9" s="70"/>
      <c r="O9" s="52"/>
      <c r="P9" s="52"/>
      <c r="Q9" s="52"/>
      <c r="R9" s="30"/>
      <c r="S9" s="30"/>
      <c r="T9" s="52"/>
      <c r="U9" s="52"/>
      <c r="V9" s="66"/>
      <c r="W9" s="66"/>
      <c r="X9" s="70"/>
      <c r="Y9" s="66"/>
      <c r="Z9" s="66"/>
      <c r="AA9" s="52"/>
      <c r="AB9" s="52"/>
      <c r="AC9" s="66"/>
      <c r="AD9" s="66"/>
      <c r="AE9" s="66"/>
    </row>
    <row r="10" spans="1:33" ht="15" customHeight="1">
      <c r="J10" s="42" t="s">
        <v>51</v>
      </c>
      <c r="K10" s="332">
        <v>107.13</v>
      </c>
      <c r="L10" s="332">
        <v>111.47</v>
      </c>
      <c r="M10" s="332">
        <v>225.79</v>
      </c>
      <c r="N10" s="66"/>
      <c r="O10" s="66"/>
      <c r="P10" s="66"/>
      <c r="Q10" s="52"/>
      <c r="R10" s="55"/>
      <c r="S10" s="55"/>
      <c r="T10" s="52"/>
      <c r="U10" s="52"/>
      <c r="V10" s="66"/>
      <c r="W10" s="66"/>
      <c r="X10" s="70"/>
      <c r="Y10" s="66"/>
      <c r="Z10" s="66"/>
      <c r="AA10" s="52"/>
      <c r="AB10" s="52"/>
      <c r="AC10" s="66"/>
      <c r="AD10" s="66"/>
      <c r="AE10" s="66"/>
    </row>
    <row r="11" spans="1:33" ht="15" customHeight="1">
      <c r="J11" s="42" t="s">
        <v>94</v>
      </c>
      <c r="K11" s="332">
        <v>108.36</v>
      </c>
      <c r="L11" s="332">
        <v>127.64</v>
      </c>
      <c r="M11" s="332">
        <v>189.15</v>
      </c>
      <c r="N11" s="66"/>
      <c r="O11" s="66"/>
      <c r="P11" s="66"/>
      <c r="Q11" s="52"/>
      <c r="R11" s="55"/>
      <c r="S11" s="55"/>
      <c r="T11" s="52"/>
      <c r="U11" s="52"/>
      <c r="V11" s="66"/>
      <c r="W11" s="66"/>
      <c r="X11" s="70"/>
      <c r="Y11" s="66"/>
      <c r="Z11" s="66"/>
      <c r="AA11" s="52"/>
      <c r="AB11" s="52"/>
      <c r="AC11" s="66"/>
      <c r="AD11" s="66"/>
      <c r="AE11" s="66"/>
    </row>
    <row r="12" spans="1:33" ht="15" customHeight="1">
      <c r="J12" s="42" t="s">
        <v>96</v>
      </c>
      <c r="K12" s="332">
        <v>131.1</v>
      </c>
      <c r="L12" s="332">
        <v>102.55</v>
      </c>
      <c r="M12" s="332">
        <v>141.76</v>
      </c>
      <c r="N12" s="66"/>
      <c r="O12" s="66"/>
      <c r="P12" s="66"/>
      <c r="Q12" s="52"/>
      <c r="R12" s="55"/>
      <c r="S12" s="55"/>
      <c r="T12" s="52"/>
      <c r="U12" s="52"/>
      <c r="V12" s="66"/>
      <c r="W12" s="66"/>
      <c r="X12" s="70"/>
      <c r="Y12" s="66"/>
      <c r="Z12" s="66"/>
      <c r="AA12" s="52"/>
      <c r="AB12" s="52"/>
      <c r="AC12" s="66"/>
      <c r="AD12" s="66"/>
      <c r="AE12" s="66"/>
    </row>
    <row r="13" spans="1:33" ht="15" customHeight="1">
      <c r="J13" s="42" t="s">
        <v>95</v>
      </c>
      <c r="K13" s="332">
        <v>113.74</v>
      </c>
      <c r="L13" s="332">
        <v>99.41</v>
      </c>
      <c r="M13" s="332">
        <v>175.66</v>
      </c>
      <c r="N13" s="66"/>
      <c r="O13" s="66"/>
      <c r="P13" s="66"/>
      <c r="Q13" s="52"/>
      <c r="R13" s="55"/>
      <c r="S13" s="55"/>
      <c r="T13" s="52"/>
      <c r="U13" s="52"/>
      <c r="V13" s="66"/>
      <c r="W13" s="66"/>
      <c r="X13" s="70"/>
      <c r="Y13" s="66"/>
      <c r="Z13" s="66"/>
      <c r="AA13" s="52"/>
      <c r="AB13" s="52"/>
      <c r="AC13" s="66"/>
      <c r="AD13" s="66"/>
      <c r="AE13" s="66"/>
    </row>
    <row r="14" spans="1:33" ht="15" customHeight="1">
      <c r="J14" s="144"/>
      <c r="K14" s="52"/>
      <c r="L14" s="52"/>
      <c r="M14" s="66"/>
      <c r="N14" s="66"/>
      <c r="O14" s="66"/>
      <c r="P14" s="66"/>
      <c r="Q14" s="52"/>
      <c r="R14" s="55"/>
      <c r="S14" s="55"/>
      <c r="T14" s="52"/>
      <c r="U14" s="52"/>
      <c r="V14" s="66"/>
      <c r="W14" s="66"/>
      <c r="X14" s="70"/>
      <c r="Y14" s="66"/>
      <c r="Z14" s="66"/>
      <c r="AA14" s="52"/>
      <c r="AB14" s="52"/>
      <c r="AC14" s="66"/>
      <c r="AD14" s="66"/>
      <c r="AE14" s="66"/>
    </row>
    <row r="15" spans="1:33" ht="15" customHeight="1">
      <c r="J15" s="144"/>
      <c r="K15" s="66"/>
      <c r="L15" s="52"/>
      <c r="M15" s="66"/>
      <c r="N15" s="66"/>
      <c r="O15" s="66"/>
      <c r="P15" s="66"/>
      <c r="Q15" s="66"/>
      <c r="R15" s="55"/>
      <c r="S15" s="55"/>
      <c r="T15" s="66"/>
      <c r="U15" s="66"/>
      <c r="V15" s="66"/>
      <c r="W15" s="66"/>
      <c r="X15" s="58"/>
      <c r="Y15" s="66"/>
      <c r="Z15" s="66"/>
      <c r="AA15" s="66"/>
      <c r="AB15" s="66"/>
      <c r="AC15" s="66"/>
      <c r="AD15" s="66"/>
      <c r="AE15" s="66"/>
    </row>
    <row r="16" spans="1:33" ht="15" customHeight="1">
      <c r="J16" s="144"/>
      <c r="K16" s="66"/>
      <c r="L16" s="52"/>
      <c r="M16" s="66"/>
      <c r="N16" s="66"/>
      <c r="O16" s="66"/>
      <c r="P16" s="66"/>
      <c r="Q16" s="66"/>
      <c r="R16" s="55"/>
      <c r="S16" s="55"/>
      <c r="T16" s="66"/>
      <c r="U16" s="66"/>
      <c r="V16" s="66"/>
      <c r="W16" s="66"/>
      <c r="X16" s="58"/>
      <c r="Y16" s="66"/>
      <c r="Z16" s="66"/>
      <c r="AA16" s="66"/>
      <c r="AB16" s="66"/>
      <c r="AC16" s="66"/>
      <c r="AD16" s="66"/>
      <c r="AE16" s="66"/>
    </row>
    <row r="17" spans="10:31" ht="15" customHeight="1">
      <c r="J17" s="144"/>
      <c r="K17" s="66"/>
      <c r="L17" s="52"/>
      <c r="M17" s="66"/>
      <c r="N17" s="66"/>
      <c r="O17" s="66"/>
      <c r="P17" s="66"/>
      <c r="Q17" s="66"/>
      <c r="R17" s="55"/>
      <c r="S17" s="55"/>
      <c r="T17" s="66"/>
      <c r="U17" s="66"/>
      <c r="V17" s="66"/>
      <c r="W17" s="66"/>
      <c r="X17" s="58"/>
      <c r="Y17" s="66"/>
      <c r="Z17" s="66"/>
      <c r="AA17" s="66"/>
      <c r="AB17" s="66"/>
      <c r="AC17" s="66"/>
      <c r="AD17" s="66"/>
      <c r="AE17" s="66"/>
    </row>
    <row r="18" spans="10:31" ht="15" customHeight="1">
      <c r="J18" s="144"/>
      <c r="K18" s="66"/>
      <c r="L18" s="52"/>
      <c r="M18" s="66"/>
      <c r="N18" s="66"/>
      <c r="O18" s="66"/>
      <c r="P18" s="66"/>
      <c r="Q18" s="66"/>
      <c r="R18" s="55"/>
      <c r="S18" s="55"/>
      <c r="T18" s="66"/>
      <c r="U18" s="66"/>
      <c r="V18" s="66"/>
      <c r="W18" s="66"/>
      <c r="X18" s="58"/>
      <c r="Y18" s="66"/>
      <c r="Z18" s="66"/>
      <c r="AA18" s="66"/>
      <c r="AB18" s="66"/>
      <c r="AC18" s="66"/>
      <c r="AD18" s="66"/>
      <c r="AE18" s="66"/>
    </row>
    <row r="19" spans="10:31" ht="15" customHeight="1">
      <c r="J19" s="144"/>
      <c r="K19" s="66"/>
      <c r="L19" s="52"/>
      <c r="M19" s="66"/>
      <c r="N19" s="66"/>
      <c r="O19" s="66"/>
      <c r="P19" s="66"/>
      <c r="Q19" s="66"/>
      <c r="R19" s="55"/>
      <c r="S19" s="55"/>
      <c r="T19" s="66"/>
      <c r="U19" s="66"/>
      <c r="V19" s="66"/>
      <c r="W19" s="66"/>
      <c r="X19" s="58"/>
      <c r="Y19" s="66"/>
      <c r="Z19" s="66"/>
      <c r="AA19" s="66"/>
      <c r="AB19" s="66"/>
      <c r="AC19" s="66"/>
      <c r="AD19" s="66"/>
      <c r="AE19" s="66"/>
    </row>
    <row r="20" spans="10:31" ht="15" customHeight="1">
      <c r="J20" s="144"/>
      <c r="K20" s="66"/>
      <c r="L20" s="52"/>
      <c r="M20" s="66"/>
      <c r="N20" s="66"/>
      <c r="O20" s="66"/>
      <c r="P20" s="66"/>
      <c r="Q20" s="66"/>
      <c r="R20" s="55"/>
      <c r="S20" s="55"/>
      <c r="T20" s="66"/>
      <c r="U20" s="66"/>
      <c r="V20" s="66"/>
      <c r="W20" s="66"/>
      <c r="X20" s="58"/>
      <c r="Y20" s="66"/>
      <c r="Z20" s="66"/>
      <c r="AA20" s="66"/>
      <c r="AB20" s="66"/>
      <c r="AC20" s="66"/>
      <c r="AD20" s="66"/>
      <c r="AE20" s="66"/>
    </row>
    <row r="21" spans="10:31" ht="15" customHeight="1">
      <c r="J21" s="55"/>
      <c r="K21" s="66"/>
      <c r="L21" s="66"/>
      <c r="M21" s="66"/>
      <c r="N21" s="66"/>
      <c r="O21" s="66"/>
      <c r="P21" s="66"/>
      <c r="Q21" s="66"/>
      <c r="R21" s="55"/>
      <c r="S21" s="55"/>
      <c r="T21" s="66"/>
      <c r="U21" s="66"/>
      <c r="V21" s="66"/>
      <c r="W21" s="66"/>
      <c r="X21" s="58"/>
      <c r="Y21" s="66"/>
      <c r="Z21" s="66"/>
      <c r="AA21" s="66"/>
      <c r="AB21" s="66"/>
      <c r="AC21" s="66"/>
      <c r="AD21" s="66"/>
      <c r="AE21" s="66"/>
    </row>
    <row r="22" spans="10:31" ht="15" customHeight="1">
      <c r="J22" s="55"/>
      <c r="K22" s="66"/>
      <c r="L22" s="66"/>
      <c r="M22" s="66"/>
      <c r="N22" s="66"/>
      <c r="O22" s="66"/>
      <c r="P22" s="66"/>
      <c r="Q22" s="66"/>
      <c r="R22" s="55"/>
      <c r="S22" s="55"/>
      <c r="T22" s="66"/>
      <c r="U22" s="66"/>
      <c r="V22" s="66"/>
      <c r="W22" s="66"/>
      <c r="X22" s="58"/>
      <c r="Y22" s="66"/>
      <c r="Z22" s="66"/>
      <c r="AA22" s="66"/>
      <c r="AB22" s="66"/>
      <c r="AC22" s="66"/>
      <c r="AD22" s="66"/>
      <c r="AE22" s="66"/>
    </row>
    <row r="23" spans="10:31" ht="15" customHeight="1">
      <c r="J23" s="55"/>
      <c r="K23" s="66"/>
      <c r="L23" s="66"/>
      <c r="M23" s="66"/>
      <c r="N23" s="66"/>
      <c r="O23" s="66"/>
      <c r="P23" s="66"/>
      <c r="Q23" s="66"/>
      <c r="R23" s="55"/>
      <c r="S23" s="55"/>
      <c r="T23" s="66"/>
      <c r="U23" s="66"/>
      <c r="V23" s="66"/>
      <c r="W23" s="66"/>
      <c r="X23" s="58"/>
      <c r="Y23" s="66"/>
      <c r="Z23" s="66"/>
      <c r="AA23" s="66"/>
      <c r="AB23" s="66"/>
      <c r="AC23" s="66"/>
      <c r="AD23" s="66"/>
      <c r="AE23" s="66"/>
    </row>
    <row r="24" spans="10:31" ht="15" customHeight="1">
      <c r="J24" s="55"/>
      <c r="K24" s="66"/>
      <c r="L24" s="66"/>
      <c r="M24" s="66"/>
      <c r="N24" s="66"/>
      <c r="O24" s="66"/>
      <c r="P24" s="66"/>
      <c r="Q24" s="66"/>
      <c r="R24" s="55"/>
      <c r="S24" s="55"/>
      <c r="T24" s="66"/>
      <c r="U24" s="66"/>
      <c r="V24" s="66"/>
      <c r="W24" s="66"/>
      <c r="X24" s="58"/>
      <c r="Y24" s="66"/>
      <c r="Z24" s="66"/>
      <c r="AA24" s="66"/>
      <c r="AB24" s="66"/>
      <c r="AC24" s="66"/>
      <c r="AD24" s="66"/>
      <c r="AE24" s="66"/>
    </row>
    <row r="25" spans="10:31" ht="15" customHeight="1">
      <c r="J25" s="55"/>
      <c r="K25" s="66"/>
      <c r="L25" s="66"/>
      <c r="M25" s="66"/>
      <c r="N25" s="66"/>
      <c r="O25" s="66"/>
      <c r="P25" s="66"/>
      <c r="Q25" s="66"/>
      <c r="R25" s="55"/>
      <c r="S25" s="55"/>
      <c r="T25" s="66"/>
      <c r="U25" s="66"/>
      <c r="V25" s="66"/>
      <c r="W25" s="66"/>
      <c r="X25" s="58"/>
      <c r="Y25" s="66"/>
      <c r="Z25" s="66"/>
      <c r="AA25" s="66"/>
      <c r="AB25" s="66"/>
      <c r="AC25" s="66"/>
      <c r="AD25" s="66"/>
      <c r="AE25" s="66"/>
    </row>
    <row r="26" spans="10:31" ht="15" customHeight="1">
      <c r="J26" s="55"/>
      <c r="K26" s="66"/>
      <c r="L26" s="66"/>
      <c r="M26" s="66"/>
      <c r="N26" s="66"/>
      <c r="O26" s="66"/>
      <c r="P26" s="66"/>
      <c r="Q26" s="66"/>
      <c r="R26" s="55"/>
      <c r="S26" s="55"/>
      <c r="T26" s="66"/>
      <c r="U26" s="66"/>
      <c r="V26" s="66"/>
      <c r="W26" s="66"/>
      <c r="X26" s="58"/>
      <c r="Y26" s="66"/>
      <c r="Z26" s="66"/>
      <c r="AA26" s="66"/>
      <c r="AB26" s="66"/>
      <c r="AC26" s="66"/>
      <c r="AD26" s="66"/>
      <c r="AE26" s="66"/>
    </row>
    <row r="27" spans="10:31" ht="15" customHeight="1">
      <c r="J27" s="55"/>
      <c r="K27" s="66"/>
      <c r="L27" s="66"/>
      <c r="M27" s="66"/>
      <c r="N27" s="66"/>
      <c r="O27" s="66"/>
      <c r="P27" s="66"/>
      <c r="Q27" s="66"/>
      <c r="R27" s="55"/>
      <c r="S27" s="55"/>
      <c r="T27" s="66"/>
      <c r="U27" s="66"/>
      <c r="V27" s="66"/>
      <c r="W27" s="66"/>
      <c r="X27" s="58"/>
      <c r="Y27" s="66"/>
      <c r="Z27" s="66"/>
      <c r="AA27" s="66"/>
      <c r="AB27" s="66"/>
      <c r="AC27" s="66"/>
      <c r="AD27" s="66"/>
      <c r="AE27" s="66"/>
    </row>
    <row r="28" spans="10:31" ht="15" customHeight="1">
      <c r="J28" s="55"/>
      <c r="K28" s="66"/>
      <c r="L28" s="66"/>
      <c r="M28" s="66"/>
      <c r="N28" s="66"/>
      <c r="O28" s="66"/>
      <c r="P28" s="66"/>
      <c r="Q28" s="66"/>
      <c r="R28" s="55"/>
      <c r="S28" s="55"/>
      <c r="T28" s="66"/>
      <c r="U28" s="66"/>
      <c r="V28" s="66"/>
      <c r="W28" s="66"/>
      <c r="X28" s="58"/>
      <c r="Y28" s="66"/>
      <c r="Z28" s="66"/>
      <c r="AA28" s="66"/>
      <c r="AB28" s="66"/>
      <c r="AC28" s="66"/>
      <c r="AD28" s="66"/>
      <c r="AE28" s="66"/>
    </row>
    <row r="29" spans="10:31" ht="15" customHeight="1">
      <c r="J29" s="55"/>
      <c r="K29" s="66"/>
      <c r="L29" s="66"/>
      <c r="M29" s="66"/>
      <c r="N29" s="66"/>
      <c r="O29" s="66"/>
      <c r="P29" s="66"/>
      <c r="Q29" s="66"/>
      <c r="R29" s="55"/>
      <c r="S29" s="55"/>
      <c r="T29" s="66"/>
      <c r="U29" s="66"/>
      <c r="V29" s="66"/>
      <c r="W29" s="66"/>
      <c r="X29" s="58"/>
      <c r="Y29" s="66"/>
      <c r="Z29" s="66"/>
      <c r="AA29" s="66"/>
      <c r="AB29" s="66"/>
      <c r="AC29" s="66"/>
      <c r="AD29" s="66"/>
      <c r="AE29" s="66"/>
    </row>
    <row r="30" spans="10:31" ht="15" customHeight="1">
      <c r="J30" s="55"/>
      <c r="K30" s="66"/>
      <c r="L30" s="66"/>
      <c r="M30" s="66"/>
      <c r="N30" s="66"/>
      <c r="O30" s="66"/>
      <c r="P30" s="66"/>
      <c r="Q30" s="66"/>
      <c r="R30" s="55"/>
      <c r="S30" s="55"/>
      <c r="T30" s="66"/>
      <c r="U30" s="66"/>
      <c r="V30" s="66"/>
      <c r="W30" s="66"/>
      <c r="X30" s="70"/>
      <c r="Y30" s="66"/>
      <c r="Z30" s="66"/>
      <c r="AA30" s="66"/>
      <c r="AB30" s="66"/>
      <c r="AC30" s="66"/>
      <c r="AD30" s="66"/>
      <c r="AE30" s="66"/>
    </row>
    <row r="31" spans="10:31" ht="15" customHeight="1">
      <c r="J31" s="55"/>
      <c r="K31" s="66"/>
      <c r="L31" s="66"/>
      <c r="M31" s="66"/>
      <c r="N31" s="66"/>
      <c r="O31" s="66"/>
      <c r="P31" s="66"/>
      <c r="Q31" s="66"/>
      <c r="R31" s="55"/>
      <c r="S31" s="55"/>
      <c r="T31" s="66"/>
      <c r="U31" s="66"/>
      <c r="V31" s="66"/>
      <c r="W31" s="66"/>
      <c r="X31" s="70"/>
      <c r="Y31" s="66"/>
      <c r="Z31" s="66"/>
      <c r="AA31" s="66"/>
      <c r="AB31" s="66"/>
      <c r="AC31" s="66"/>
      <c r="AD31" s="66"/>
      <c r="AE31" s="66"/>
    </row>
    <row r="32" spans="10:31" ht="15" customHeight="1">
      <c r="J32" s="55"/>
      <c r="K32" s="66"/>
      <c r="L32" s="66"/>
      <c r="M32" s="66"/>
      <c r="N32" s="66"/>
      <c r="O32" s="66"/>
      <c r="P32" s="66"/>
      <c r="Q32" s="66"/>
      <c r="R32" s="55"/>
      <c r="S32" s="55"/>
      <c r="T32" s="66"/>
      <c r="U32" s="66"/>
      <c r="V32" s="66"/>
      <c r="W32" s="66"/>
      <c r="X32" s="70"/>
      <c r="Y32" s="66"/>
      <c r="Z32" s="66"/>
      <c r="AA32" s="66"/>
      <c r="AB32" s="66"/>
      <c r="AC32" s="66"/>
      <c r="AD32" s="66"/>
      <c r="AE32" s="66"/>
    </row>
    <row r="33" spans="10:31" ht="15" customHeight="1">
      <c r="J33" s="55"/>
      <c r="K33" s="66"/>
      <c r="L33" s="66"/>
      <c r="M33" s="66"/>
      <c r="N33" s="66"/>
      <c r="O33" s="66"/>
      <c r="P33" s="66"/>
      <c r="Q33" s="66"/>
      <c r="R33" s="55"/>
      <c r="S33" s="55"/>
      <c r="T33" s="66"/>
      <c r="U33" s="66"/>
      <c r="V33" s="66"/>
      <c r="W33" s="66"/>
      <c r="X33" s="70"/>
      <c r="Y33" s="66"/>
      <c r="Z33" s="66"/>
      <c r="AA33" s="66"/>
      <c r="AB33" s="66"/>
      <c r="AC33" s="66"/>
      <c r="AD33" s="66"/>
      <c r="AE33" s="66"/>
    </row>
    <row r="34" spans="10:31" ht="15" customHeight="1">
      <c r="J34" s="55"/>
      <c r="K34" s="66"/>
      <c r="L34" s="66"/>
      <c r="M34" s="66"/>
      <c r="N34" s="66"/>
      <c r="O34" s="66"/>
      <c r="P34" s="66"/>
      <c r="Q34" s="66"/>
      <c r="R34" s="55"/>
      <c r="S34" s="55"/>
      <c r="T34" s="66"/>
      <c r="U34" s="66"/>
      <c r="V34" s="66"/>
      <c r="W34" s="66"/>
      <c r="X34" s="70"/>
      <c r="Y34" s="66"/>
      <c r="Z34" s="66"/>
      <c r="AA34" s="66"/>
      <c r="AB34" s="66"/>
      <c r="AC34" s="66"/>
      <c r="AD34" s="66"/>
      <c r="AE34" s="66"/>
    </row>
    <row r="35" spans="10:31" ht="15" customHeight="1">
      <c r="J35" s="55"/>
      <c r="K35" s="66"/>
      <c r="L35" s="66"/>
      <c r="M35" s="66"/>
      <c r="N35" s="66"/>
      <c r="O35" s="66"/>
      <c r="P35" s="66"/>
      <c r="Q35" s="66"/>
      <c r="R35" s="55"/>
      <c r="S35" s="55"/>
      <c r="T35" s="66"/>
      <c r="U35" s="66"/>
      <c r="V35" s="66"/>
      <c r="W35" s="66"/>
      <c r="X35" s="70"/>
      <c r="Y35" s="66"/>
      <c r="Z35" s="66"/>
      <c r="AA35" s="66"/>
      <c r="AB35" s="66"/>
      <c r="AC35" s="66"/>
      <c r="AD35" s="66"/>
      <c r="AE35" s="66"/>
    </row>
    <row r="36" spans="10:31" ht="15" customHeight="1">
      <c r="J36" s="55"/>
      <c r="K36" s="66"/>
      <c r="L36" s="66"/>
      <c r="M36" s="66"/>
      <c r="N36" s="66"/>
      <c r="O36" s="66"/>
      <c r="P36" s="66"/>
      <c r="Q36" s="66"/>
      <c r="R36" s="55"/>
      <c r="S36" s="55"/>
      <c r="T36" s="66"/>
      <c r="U36" s="66"/>
      <c r="V36" s="66"/>
      <c r="W36" s="66"/>
      <c r="X36" s="70"/>
      <c r="Y36" s="66"/>
      <c r="Z36" s="66"/>
      <c r="AA36" s="66"/>
      <c r="AB36" s="66"/>
      <c r="AC36" s="66"/>
      <c r="AD36" s="66"/>
      <c r="AE36" s="66"/>
    </row>
    <row r="37" spans="10:31" ht="15" customHeight="1">
      <c r="J37" s="55"/>
      <c r="K37" s="66"/>
      <c r="L37" s="66"/>
      <c r="M37" s="66"/>
      <c r="N37" s="66"/>
      <c r="O37" s="66"/>
      <c r="P37" s="66"/>
      <c r="Q37" s="66"/>
      <c r="R37" s="55"/>
      <c r="S37" s="55"/>
      <c r="T37" s="66"/>
      <c r="U37" s="66"/>
      <c r="V37" s="66"/>
      <c r="W37" s="66"/>
      <c r="X37" s="70"/>
      <c r="Y37" s="66"/>
      <c r="Z37" s="66"/>
      <c r="AA37" s="66"/>
      <c r="AB37" s="66"/>
      <c r="AC37" s="66"/>
      <c r="AD37" s="66"/>
      <c r="AE37" s="66"/>
    </row>
    <row r="38" spans="10:31" ht="15" customHeight="1">
      <c r="J38" s="55"/>
      <c r="K38" s="66"/>
      <c r="L38" s="66"/>
      <c r="M38" s="66"/>
      <c r="N38" s="66"/>
      <c r="O38" s="66"/>
      <c r="P38" s="66"/>
      <c r="Q38" s="66"/>
      <c r="R38" s="55"/>
      <c r="S38" s="55"/>
      <c r="T38" s="66"/>
      <c r="U38" s="66"/>
      <c r="V38" s="66"/>
      <c r="W38" s="66"/>
      <c r="X38" s="70"/>
      <c r="Y38" s="66"/>
      <c r="Z38" s="66"/>
      <c r="AA38" s="66"/>
      <c r="AB38" s="66"/>
      <c r="AC38" s="66"/>
      <c r="AD38" s="66"/>
      <c r="AE38" s="66"/>
    </row>
    <row r="39" spans="10:31" ht="15" customHeight="1">
      <c r="J39" s="55"/>
      <c r="K39" s="66"/>
      <c r="L39" s="66"/>
      <c r="M39" s="66"/>
      <c r="N39" s="66"/>
      <c r="O39" s="66"/>
      <c r="P39" s="66"/>
      <c r="Q39" s="66"/>
      <c r="R39" s="55"/>
      <c r="S39" s="55"/>
      <c r="T39" s="66"/>
      <c r="U39" s="66"/>
      <c r="V39" s="66"/>
      <c r="W39" s="66"/>
      <c r="X39" s="70"/>
      <c r="Y39" s="66"/>
      <c r="Z39" s="66"/>
      <c r="AA39" s="66"/>
      <c r="AB39" s="66"/>
      <c r="AC39" s="66"/>
      <c r="AD39" s="66"/>
      <c r="AE39" s="66"/>
    </row>
    <row r="40" spans="10:31" ht="15" customHeight="1">
      <c r="J40" s="55"/>
      <c r="K40" s="66"/>
      <c r="L40" s="66"/>
      <c r="M40" s="66"/>
      <c r="N40" s="66"/>
      <c r="O40" s="66"/>
      <c r="P40" s="66"/>
      <c r="Q40" s="66"/>
      <c r="R40" s="55"/>
      <c r="S40" s="55"/>
      <c r="T40" s="66"/>
      <c r="U40" s="66"/>
      <c r="V40" s="66"/>
      <c r="W40" s="66"/>
      <c r="X40" s="70"/>
      <c r="Y40" s="66"/>
      <c r="Z40" s="66"/>
      <c r="AA40" s="66"/>
      <c r="AB40" s="66"/>
      <c r="AC40" s="66"/>
      <c r="AD40" s="66"/>
      <c r="AE40" s="66"/>
    </row>
    <row r="41" spans="10:31" ht="15" customHeight="1">
      <c r="J41" s="55"/>
      <c r="K41" s="66"/>
      <c r="L41" s="66"/>
      <c r="M41" s="66"/>
      <c r="N41" s="66"/>
      <c r="O41" s="66"/>
      <c r="P41" s="66"/>
      <c r="Q41" s="66"/>
      <c r="R41" s="55"/>
      <c r="S41" s="55"/>
      <c r="T41" s="66"/>
      <c r="U41" s="66"/>
      <c r="V41" s="66"/>
      <c r="W41" s="66"/>
      <c r="X41" s="70"/>
      <c r="Y41" s="66"/>
      <c r="Z41" s="66"/>
      <c r="AA41" s="66"/>
      <c r="AB41" s="66"/>
      <c r="AC41" s="66"/>
      <c r="AD41" s="66"/>
      <c r="AE41" s="66"/>
    </row>
    <row r="42" spans="10:31" ht="15" customHeight="1">
      <c r="J42" s="55"/>
      <c r="K42" s="66"/>
      <c r="L42" s="66"/>
      <c r="M42" s="66"/>
      <c r="N42" s="66"/>
      <c r="O42" s="66"/>
      <c r="P42" s="66"/>
      <c r="Q42" s="66"/>
      <c r="R42" s="55"/>
      <c r="S42" s="55"/>
      <c r="T42" s="66"/>
      <c r="U42" s="66"/>
      <c r="V42" s="66"/>
      <c r="W42" s="66"/>
      <c r="X42" s="70"/>
      <c r="Y42" s="66"/>
      <c r="Z42" s="66"/>
      <c r="AA42" s="66"/>
      <c r="AB42" s="66"/>
      <c r="AC42" s="66"/>
      <c r="AD42" s="66"/>
      <c r="AE42" s="66"/>
    </row>
    <row r="43" spans="10:31" ht="15" customHeight="1">
      <c r="J43" s="55"/>
      <c r="K43" s="66"/>
      <c r="L43" s="66"/>
      <c r="M43" s="66"/>
      <c r="N43" s="66"/>
      <c r="O43" s="66"/>
      <c r="P43" s="66"/>
      <c r="Q43" s="66"/>
      <c r="R43" s="55"/>
      <c r="S43" s="55"/>
      <c r="T43" s="66"/>
      <c r="U43" s="66"/>
      <c r="V43" s="66"/>
      <c r="W43" s="66"/>
      <c r="X43" s="70"/>
      <c r="Y43" s="66"/>
      <c r="Z43" s="66"/>
      <c r="AA43" s="66"/>
      <c r="AB43" s="66"/>
      <c r="AC43" s="66"/>
      <c r="AD43" s="66"/>
      <c r="AE43" s="66"/>
    </row>
    <row r="44" spans="10:31" ht="15" customHeight="1">
      <c r="J44" s="55"/>
      <c r="K44" s="66"/>
      <c r="L44" s="66"/>
      <c r="M44" s="66"/>
      <c r="N44" s="66"/>
      <c r="O44" s="66"/>
      <c r="P44" s="66"/>
      <c r="Q44" s="66"/>
      <c r="R44" s="55"/>
      <c r="S44" s="55"/>
      <c r="T44" s="66"/>
      <c r="U44" s="66"/>
      <c r="V44" s="66"/>
      <c r="W44" s="66"/>
      <c r="X44" s="70"/>
      <c r="Y44" s="66"/>
      <c r="Z44" s="66"/>
      <c r="AA44" s="66"/>
      <c r="AB44" s="66"/>
      <c r="AC44" s="66"/>
      <c r="AD44" s="66"/>
      <c r="AE44" s="66"/>
    </row>
    <row r="45" spans="10:31" ht="15" customHeight="1">
      <c r="J45" s="55"/>
      <c r="K45" s="66"/>
      <c r="L45" s="66"/>
      <c r="M45" s="66"/>
      <c r="N45" s="66"/>
      <c r="O45" s="66"/>
      <c r="P45" s="66"/>
      <c r="Q45" s="66"/>
      <c r="R45" s="55"/>
      <c r="S45" s="55"/>
      <c r="T45" s="66"/>
      <c r="U45" s="66"/>
      <c r="V45" s="66"/>
      <c r="W45" s="66"/>
      <c r="X45" s="70"/>
      <c r="Y45" s="66"/>
      <c r="Z45" s="66"/>
      <c r="AA45" s="66"/>
      <c r="AB45" s="66"/>
      <c r="AC45" s="66"/>
      <c r="AD45" s="66"/>
      <c r="AE45" s="66"/>
    </row>
    <row r="46" spans="10:31" ht="15" customHeight="1">
      <c r="J46" s="55"/>
      <c r="K46" s="66"/>
      <c r="L46" s="66"/>
      <c r="M46" s="66"/>
      <c r="N46" s="66"/>
      <c r="O46" s="66"/>
      <c r="P46" s="66"/>
      <c r="Q46" s="66"/>
      <c r="R46" s="55"/>
      <c r="S46" s="55"/>
      <c r="T46" s="66"/>
      <c r="U46" s="66"/>
      <c r="V46" s="66"/>
      <c r="W46" s="66"/>
      <c r="X46" s="70"/>
      <c r="Y46" s="66"/>
      <c r="Z46" s="66"/>
      <c r="AA46" s="66"/>
      <c r="AB46" s="66"/>
      <c r="AC46" s="66"/>
      <c r="AD46" s="66"/>
      <c r="AE46" s="66"/>
    </row>
    <row r="47" spans="10:31" ht="15" customHeight="1">
      <c r="J47" s="55"/>
      <c r="K47" s="66"/>
      <c r="L47" s="66"/>
      <c r="M47" s="66"/>
      <c r="N47" s="66"/>
      <c r="O47" s="66"/>
      <c r="P47" s="66"/>
      <c r="Q47" s="66"/>
      <c r="R47" s="55"/>
      <c r="S47" s="55"/>
      <c r="T47" s="66"/>
      <c r="U47" s="66"/>
      <c r="V47" s="66"/>
      <c r="W47" s="66"/>
      <c r="X47" s="70"/>
      <c r="Y47" s="66"/>
      <c r="Z47" s="66"/>
      <c r="AA47" s="66"/>
      <c r="AB47" s="66"/>
      <c r="AC47" s="66"/>
      <c r="AD47" s="66"/>
      <c r="AE47" s="66"/>
    </row>
    <row r="48" spans="10:31" ht="15" customHeight="1">
      <c r="J48" s="55"/>
      <c r="K48" s="66"/>
      <c r="L48" s="66"/>
      <c r="M48" s="66"/>
      <c r="N48" s="66"/>
      <c r="O48" s="66"/>
      <c r="P48" s="66"/>
      <c r="Q48" s="66"/>
      <c r="R48" s="55"/>
      <c r="S48" s="55"/>
      <c r="T48" s="66"/>
      <c r="U48" s="66"/>
      <c r="V48" s="66"/>
      <c r="W48" s="66"/>
      <c r="X48" s="70"/>
      <c r="Y48" s="66"/>
      <c r="Z48" s="66"/>
      <c r="AA48" s="66"/>
      <c r="AB48" s="66"/>
      <c r="AC48" s="66"/>
      <c r="AD48" s="66"/>
      <c r="AE48" s="66"/>
    </row>
    <row r="49" spans="10:31" ht="15" customHeight="1">
      <c r="J49" s="55"/>
      <c r="K49" s="66"/>
      <c r="L49" s="66"/>
      <c r="M49" s="66"/>
      <c r="N49" s="66"/>
      <c r="O49" s="66"/>
      <c r="P49" s="66"/>
      <c r="Q49" s="66"/>
      <c r="R49" s="55"/>
      <c r="S49" s="55"/>
      <c r="T49" s="66"/>
      <c r="U49" s="66"/>
      <c r="V49" s="66"/>
      <c r="W49" s="66"/>
      <c r="X49" s="70"/>
      <c r="Y49" s="66"/>
      <c r="Z49" s="66"/>
      <c r="AA49" s="66"/>
      <c r="AB49" s="66"/>
      <c r="AC49" s="66"/>
      <c r="AD49" s="66"/>
      <c r="AE49" s="66"/>
    </row>
    <row r="50" spans="10:31" ht="15" customHeight="1">
      <c r="J50" s="55"/>
      <c r="K50" s="66"/>
      <c r="L50" s="66"/>
      <c r="M50" s="66"/>
      <c r="N50" s="66"/>
      <c r="O50" s="66"/>
      <c r="P50" s="66"/>
      <c r="Q50" s="66"/>
      <c r="R50" s="55"/>
      <c r="S50" s="55"/>
      <c r="T50" s="66"/>
      <c r="U50" s="66"/>
      <c r="V50" s="66"/>
      <c r="W50" s="66"/>
      <c r="X50" s="70"/>
      <c r="Y50" s="66"/>
      <c r="Z50" s="66"/>
      <c r="AA50" s="66"/>
      <c r="AB50" s="66"/>
      <c r="AC50" s="66"/>
      <c r="AD50" s="66"/>
      <c r="AE50" s="66"/>
    </row>
    <row r="51" spans="10:31" ht="15" customHeight="1">
      <c r="J51" s="55"/>
      <c r="K51" s="66"/>
      <c r="L51" s="66"/>
      <c r="M51" s="66"/>
      <c r="N51" s="66"/>
      <c r="O51" s="66"/>
      <c r="P51" s="66"/>
      <c r="Q51" s="66"/>
      <c r="R51" s="55"/>
      <c r="S51" s="55"/>
      <c r="T51" s="66"/>
      <c r="U51" s="66"/>
      <c r="V51" s="66"/>
      <c r="W51" s="66"/>
      <c r="X51" s="70"/>
      <c r="Y51" s="66"/>
      <c r="Z51" s="66"/>
      <c r="AA51" s="66"/>
      <c r="AB51" s="66"/>
      <c r="AC51" s="66"/>
      <c r="AD51" s="66"/>
      <c r="AE51" s="66"/>
    </row>
    <row r="52" spans="10:31" ht="15" customHeight="1">
      <c r="J52" s="55"/>
      <c r="K52" s="66"/>
      <c r="L52" s="66"/>
      <c r="M52" s="66"/>
      <c r="N52" s="66"/>
      <c r="O52" s="66"/>
      <c r="P52" s="66"/>
      <c r="Q52" s="66"/>
      <c r="R52" s="66"/>
      <c r="S52" s="55"/>
      <c r="T52" s="66"/>
      <c r="U52" s="66"/>
      <c r="V52" s="66"/>
      <c r="W52" s="66"/>
      <c r="X52" s="70"/>
      <c r="Y52" s="66"/>
      <c r="Z52" s="66"/>
      <c r="AA52" s="66"/>
      <c r="AB52" s="66"/>
      <c r="AC52" s="66"/>
      <c r="AD52" s="66"/>
      <c r="AE52" s="66"/>
    </row>
    <row r="53" spans="10:31" ht="15" customHeight="1">
      <c r="J53" s="55"/>
      <c r="K53" s="66"/>
      <c r="L53" s="66"/>
      <c r="M53" s="66"/>
      <c r="N53" s="66"/>
      <c r="O53" s="66"/>
      <c r="P53" s="66"/>
      <c r="Q53" s="66"/>
      <c r="R53" s="66"/>
      <c r="S53" s="55"/>
      <c r="T53" s="66"/>
      <c r="U53" s="66"/>
      <c r="V53" s="66"/>
      <c r="W53" s="66"/>
      <c r="X53" s="70"/>
      <c r="Y53" s="66"/>
      <c r="Z53" s="66"/>
      <c r="AA53" s="66"/>
      <c r="AB53" s="66"/>
      <c r="AC53" s="66"/>
      <c r="AD53" s="66"/>
      <c r="AE53" s="66"/>
    </row>
    <row r="54" spans="10:31" ht="15" customHeight="1">
      <c r="J54" s="55"/>
      <c r="K54" s="66"/>
      <c r="L54" s="66"/>
      <c r="M54" s="66"/>
      <c r="N54" s="66"/>
      <c r="O54" s="66"/>
      <c r="P54" s="66"/>
      <c r="Q54" s="66"/>
      <c r="R54" s="66"/>
      <c r="S54" s="55"/>
      <c r="T54" s="66"/>
      <c r="U54" s="66"/>
      <c r="V54" s="66"/>
      <c r="W54" s="66"/>
      <c r="X54" s="70"/>
      <c r="Y54" s="66"/>
      <c r="Z54" s="66"/>
      <c r="AA54" s="66"/>
      <c r="AB54" s="66"/>
      <c r="AC54" s="66"/>
      <c r="AD54" s="66"/>
      <c r="AE54" s="66"/>
    </row>
    <row r="55" spans="10:31" ht="15" customHeight="1">
      <c r="J55" s="55"/>
      <c r="K55" s="66"/>
      <c r="L55" s="66"/>
      <c r="M55" s="52"/>
      <c r="N55" s="66"/>
      <c r="O55" s="66"/>
      <c r="P55" s="66"/>
      <c r="Q55" s="66"/>
      <c r="R55" s="66"/>
      <c r="S55" s="55"/>
      <c r="T55" s="66"/>
      <c r="U55" s="66"/>
      <c r="V55" s="66"/>
      <c r="W55" s="66"/>
      <c r="X55" s="70"/>
      <c r="Y55" s="66"/>
      <c r="Z55" s="66"/>
      <c r="AA55" s="66"/>
      <c r="AB55" s="66"/>
      <c r="AC55" s="66"/>
      <c r="AD55" s="66"/>
      <c r="AE55" s="66"/>
    </row>
    <row r="56" spans="10:31" ht="15" customHeight="1">
      <c r="J56" s="55"/>
      <c r="K56" s="66"/>
      <c r="L56" s="66"/>
      <c r="M56" s="52"/>
      <c r="N56" s="66"/>
      <c r="O56" s="66"/>
      <c r="P56" s="66"/>
      <c r="Q56" s="66"/>
      <c r="R56" s="66"/>
      <c r="S56" s="55"/>
      <c r="T56" s="66"/>
      <c r="U56" s="66"/>
      <c r="V56" s="66"/>
      <c r="W56" s="66"/>
      <c r="X56" s="70"/>
      <c r="Y56" s="66"/>
      <c r="Z56" s="66"/>
      <c r="AA56" s="66"/>
      <c r="AB56" s="66"/>
      <c r="AC56" s="66"/>
      <c r="AD56" s="66"/>
      <c r="AE56" s="66"/>
    </row>
    <row r="57" spans="10:31" ht="15" customHeight="1">
      <c r="J57" s="55"/>
      <c r="K57" s="66"/>
      <c r="L57" s="66"/>
      <c r="M57" s="52"/>
      <c r="N57" s="52"/>
      <c r="O57" s="52"/>
      <c r="P57" s="52"/>
      <c r="Q57" s="66"/>
      <c r="R57" s="66"/>
      <c r="S57" s="55"/>
      <c r="T57" s="66"/>
      <c r="U57" s="66"/>
      <c r="V57" s="66"/>
      <c r="W57" s="66"/>
      <c r="X57" s="70"/>
      <c r="Y57" s="66"/>
      <c r="Z57" s="66"/>
      <c r="AA57" s="66"/>
      <c r="AB57" s="66"/>
      <c r="AC57" s="66"/>
      <c r="AD57" s="66"/>
      <c r="AE57" s="66"/>
    </row>
    <row r="58" spans="10:31" ht="15" customHeight="1">
      <c r="J58" s="55"/>
      <c r="K58" s="66"/>
      <c r="L58" s="66"/>
      <c r="M58" s="52"/>
      <c r="N58" s="52"/>
      <c r="O58" s="52"/>
      <c r="P58" s="52"/>
      <c r="Q58" s="66"/>
      <c r="R58" s="66"/>
      <c r="S58" s="55"/>
      <c r="T58" s="66"/>
      <c r="U58" s="66"/>
      <c r="V58" s="66"/>
      <c r="W58" s="66"/>
      <c r="X58" s="70"/>
      <c r="Y58" s="66"/>
      <c r="Z58" s="66"/>
      <c r="AA58" s="66"/>
      <c r="AB58" s="66"/>
      <c r="AC58" s="66"/>
      <c r="AD58" s="66"/>
      <c r="AE58" s="66"/>
    </row>
    <row r="59" spans="10:31" ht="15" customHeight="1">
      <c r="J59" s="55"/>
      <c r="K59" s="66"/>
      <c r="L59" s="66"/>
      <c r="M59" s="52"/>
      <c r="N59" s="52"/>
      <c r="O59" s="52"/>
      <c r="P59" s="52"/>
      <c r="Q59" s="66"/>
      <c r="R59" s="66"/>
      <c r="S59" s="55"/>
      <c r="T59" s="66"/>
      <c r="U59" s="66"/>
      <c r="V59" s="66"/>
      <c r="W59" s="66"/>
      <c r="X59" s="70"/>
      <c r="Y59" s="66"/>
      <c r="Z59" s="66"/>
      <c r="AA59" s="66"/>
      <c r="AB59" s="66"/>
      <c r="AC59" s="66"/>
      <c r="AD59" s="66"/>
      <c r="AE59" s="66"/>
    </row>
    <row r="60" spans="10:31" ht="15" customHeight="1">
      <c r="J60" s="55"/>
      <c r="K60" s="66"/>
      <c r="L60" s="66"/>
      <c r="M60" s="52"/>
      <c r="N60" s="52"/>
      <c r="O60" s="52"/>
      <c r="P60" s="52"/>
      <c r="Q60" s="66"/>
      <c r="R60" s="66"/>
      <c r="S60" s="55"/>
      <c r="T60" s="66"/>
      <c r="U60" s="66"/>
      <c r="V60" s="66"/>
      <c r="W60" s="66"/>
      <c r="X60" s="70"/>
      <c r="Y60" s="66"/>
      <c r="Z60" s="66"/>
      <c r="AA60" s="66"/>
      <c r="AB60" s="66"/>
      <c r="AC60" s="66"/>
      <c r="AD60" s="66"/>
      <c r="AE60" s="66"/>
    </row>
    <row r="61" spans="10:31" ht="15" customHeight="1">
      <c r="J61" s="55"/>
      <c r="K61" s="66"/>
      <c r="L61" s="66"/>
      <c r="M61" s="52"/>
      <c r="N61" s="52"/>
      <c r="O61" s="52"/>
      <c r="P61" s="52"/>
      <c r="Q61" s="66"/>
      <c r="R61" s="66"/>
      <c r="S61" s="55"/>
      <c r="T61" s="66"/>
      <c r="U61" s="66"/>
      <c r="V61" s="66"/>
      <c r="W61" s="66"/>
      <c r="X61" s="70"/>
      <c r="Y61" s="66"/>
      <c r="Z61" s="66"/>
      <c r="AA61" s="66"/>
      <c r="AB61" s="66"/>
      <c r="AC61" s="66"/>
      <c r="AD61" s="66"/>
      <c r="AE61" s="66"/>
    </row>
    <row r="62" spans="10:31" ht="15" customHeight="1">
      <c r="J62" s="55"/>
      <c r="K62" s="66"/>
      <c r="L62" s="66"/>
      <c r="M62" s="52"/>
      <c r="N62" s="52"/>
      <c r="O62" s="52"/>
      <c r="P62" s="52"/>
      <c r="Q62" s="66"/>
      <c r="R62" s="66"/>
      <c r="S62" s="55"/>
      <c r="T62" s="66"/>
      <c r="U62" s="66"/>
      <c r="V62" s="66"/>
      <c r="W62" s="66"/>
      <c r="X62" s="70"/>
      <c r="Y62" s="66"/>
      <c r="Z62" s="66"/>
      <c r="AA62" s="66"/>
      <c r="AB62" s="66"/>
      <c r="AC62" s="66"/>
      <c r="AD62" s="66"/>
      <c r="AE62" s="66"/>
    </row>
    <row r="63" spans="10:31" ht="15" customHeight="1">
      <c r="J63" s="55"/>
      <c r="K63" s="66"/>
      <c r="L63" s="66"/>
      <c r="M63" s="52"/>
      <c r="N63" s="52"/>
      <c r="O63" s="52"/>
      <c r="P63" s="52"/>
      <c r="Q63" s="66"/>
      <c r="R63" s="66"/>
      <c r="S63" s="55"/>
      <c r="T63" s="66"/>
      <c r="U63" s="66"/>
      <c r="V63" s="66"/>
      <c r="W63" s="66"/>
      <c r="X63" s="70"/>
      <c r="Y63" s="66"/>
      <c r="Z63" s="66"/>
      <c r="AA63" s="66"/>
      <c r="AB63" s="66"/>
      <c r="AC63" s="66"/>
      <c r="AD63" s="66"/>
      <c r="AE63" s="66"/>
    </row>
    <row r="64" spans="10:31" ht="15" customHeight="1">
      <c r="J64" s="55"/>
      <c r="K64" s="52"/>
      <c r="L64" s="52"/>
      <c r="M64" s="52"/>
      <c r="N64" s="52"/>
      <c r="O64" s="52"/>
      <c r="P64" s="52"/>
      <c r="Q64" s="52"/>
      <c r="R64" s="66"/>
      <c r="S64" s="55"/>
      <c r="T64" s="52"/>
      <c r="U64" s="52"/>
      <c r="V64" s="66"/>
      <c r="W64" s="66"/>
      <c r="X64" s="70"/>
      <c r="Y64" s="66"/>
      <c r="Z64" s="66"/>
      <c r="AA64" s="50"/>
      <c r="AB64" s="50"/>
      <c r="AC64" s="36"/>
      <c r="AE64" s="32"/>
    </row>
    <row r="65" spans="10:31" ht="15" customHeight="1">
      <c r="J65" s="55"/>
      <c r="K65" s="52"/>
      <c r="L65" s="52"/>
      <c r="M65" s="52"/>
      <c r="N65" s="52"/>
      <c r="O65" s="52"/>
      <c r="P65" s="52"/>
      <c r="Q65" s="52"/>
      <c r="R65" s="66"/>
      <c r="S65" s="55"/>
      <c r="T65" s="52"/>
      <c r="U65" s="52"/>
      <c r="V65" s="66"/>
      <c r="W65" s="66"/>
      <c r="X65" s="70"/>
      <c r="Y65" s="66"/>
      <c r="Z65" s="66"/>
      <c r="AA65" s="50"/>
      <c r="AB65" s="50"/>
      <c r="AC65" s="36"/>
      <c r="AE65" s="32"/>
    </row>
    <row r="66" spans="10:31" ht="15" customHeight="1">
      <c r="J66" s="55"/>
      <c r="K66" s="52"/>
      <c r="L66" s="52"/>
      <c r="M66" s="52"/>
      <c r="N66" s="52"/>
      <c r="O66" s="52"/>
      <c r="P66" s="52"/>
      <c r="Q66" s="52"/>
      <c r="R66" s="66"/>
      <c r="S66" s="55"/>
      <c r="T66" s="52"/>
      <c r="U66" s="52"/>
      <c r="V66" s="52"/>
      <c r="W66" s="66"/>
      <c r="X66" s="70"/>
      <c r="Y66" s="52"/>
      <c r="Z66" s="52"/>
      <c r="AA66" s="50"/>
      <c r="AB66" s="50"/>
      <c r="AC66" s="50"/>
      <c r="AD66" s="50"/>
      <c r="AE66" s="50"/>
    </row>
    <row r="67" spans="10:31" ht="15" customHeight="1">
      <c r="J67" s="55"/>
      <c r="K67" s="52"/>
      <c r="L67" s="52"/>
      <c r="M67" s="52"/>
      <c r="N67" s="52"/>
      <c r="O67" s="52"/>
      <c r="P67" s="52"/>
      <c r="Q67" s="52"/>
      <c r="R67" s="66"/>
      <c r="S67" s="55"/>
      <c r="T67" s="52"/>
      <c r="U67" s="52"/>
      <c r="V67" s="52"/>
      <c r="W67" s="66"/>
      <c r="X67" s="70"/>
      <c r="Y67" s="52"/>
      <c r="Z67" s="52"/>
      <c r="AA67" s="50"/>
      <c r="AB67" s="50"/>
      <c r="AC67" s="50"/>
      <c r="AD67" s="50"/>
      <c r="AE67" s="50"/>
    </row>
    <row r="68" spans="10:31" ht="15" customHeight="1">
      <c r="J68" s="55"/>
      <c r="K68" s="52"/>
      <c r="L68" s="52"/>
      <c r="M68" s="52"/>
      <c r="N68" s="52"/>
      <c r="O68" s="52"/>
      <c r="P68" s="52"/>
      <c r="Q68" s="52"/>
      <c r="R68" s="66"/>
      <c r="S68" s="55"/>
      <c r="T68" s="52"/>
      <c r="U68" s="52"/>
      <c r="V68" s="52"/>
      <c r="W68" s="66"/>
      <c r="X68" s="70"/>
      <c r="Y68" s="52"/>
      <c r="Z68" s="52"/>
      <c r="AA68" s="50"/>
      <c r="AB68" s="50"/>
      <c r="AC68" s="50"/>
      <c r="AD68" s="50"/>
      <c r="AE68" s="50"/>
    </row>
    <row r="69" spans="10:31" ht="15" customHeight="1">
      <c r="J69" s="55"/>
      <c r="K69" s="52"/>
      <c r="L69" s="52"/>
      <c r="M69" s="52"/>
      <c r="N69" s="52"/>
      <c r="O69" s="52"/>
      <c r="P69" s="52"/>
      <c r="Q69" s="52"/>
      <c r="R69" s="66"/>
      <c r="S69" s="55"/>
      <c r="T69" s="52"/>
      <c r="U69" s="52"/>
      <c r="V69" s="52"/>
      <c r="W69" s="66"/>
      <c r="X69" s="70"/>
      <c r="Y69" s="52"/>
      <c r="Z69" s="52"/>
      <c r="AA69" s="50"/>
      <c r="AB69" s="50"/>
      <c r="AC69" s="50"/>
      <c r="AD69" s="50"/>
      <c r="AE69" s="50"/>
    </row>
    <row r="70" spans="10:31" ht="15" customHeight="1">
      <c r="J70" s="55"/>
      <c r="K70" s="52"/>
      <c r="L70" s="52"/>
      <c r="M70" s="52"/>
      <c r="N70" s="52"/>
      <c r="O70" s="52"/>
      <c r="P70" s="52"/>
      <c r="Q70" s="52"/>
      <c r="R70" s="66"/>
      <c r="S70" s="55"/>
      <c r="T70" s="52"/>
      <c r="U70" s="52"/>
      <c r="V70" s="52"/>
      <c r="W70" s="66"/>
      <c r="X70" s="52"/>
      <c r="Y70" s="52"/>
      <c r="Z70" s="52"/>
      <c r="AA70" s="50"/>
      <c r="AB70" s="50"/>
      <c r="AC70" s="50"/>
      <c r="AD70" s="50"/>
      <c r="AE70" s="50"/>
    </row>
    <row r="71" spans="10:31" ht="15" customHeight="1">
      <c r="J71" s="55"/>
      <c r="K71" s="52"/>
      <c r="L71" s="52"/>
      <c r="M71" s="52"/>
      <c r="N71" s="52"/>
      <c r="O71" s="52"/>
      <c r="P71" s="52"/>
      <c r="Q71" s="52"/>
      <c r="R71" s="66"/>
      <c r="S71" s="55"/>
      <c r="T71" s="52"/>
      <c r="U71" s="52"/>
      <c r="V71" s="52"/>
      <c r="W71" s="66"/>
      <c r="X71" s="52"/>
      <c r="Y71" s="52"/>
      <c r="Z71" s="52"/>
      <c r="AA71" s="50"/>
      <c r="AB71" s="50"/>
      <c r="AC71" s="50"/>
      <c r="AD71" s="50"/>
      <c r="AE71" s="50"/>
    </row>
    <row r="72" spans="10:31" ht="15" customHeight="1">
      <c r="J72" s="55"/>
      <c r="K72" s="52"/>
      <c r="L72" s="52"/>
      <c r="M72" s="52"/>
      <c r="N72" s="52"/>
      <c r="O72" s="52"/>
      <c r="P72" s="52"/>
      <c r="Q72" s="52"/>
      <c r="R72" s="66"/>
      <c r="S72" s="55"/>
      <c r="T72" s="52"/>
      <c r="U72" s="52"/>
      <c r="V72" s="52"/>
      <c r="W72" s="66"/>
      <c r="X72" s="66"/>
      <c r="Y72" s="52"/>
      <c r="Z72" s="52"/>
      <c r="AA72" s="50"/>
      <c r="AB72" s="50"/>
      <c r="AC72" s="50"/>
      <c r="AD72" s="50"/>
      <c r="AE72" s="50"/>
    </row>
    <row r="73" spans="10:31" ht="15" customHeight="1">
      <c r="J73" s="55"/>
      <c r="K73" s="52"/>
      <c r="L73" s="52"/>
      <c r="M73" s="52"/>
      <c r="N73" s="52"/>
      <c r="O73" s="52"/>
      <c r="P73" s="52"/>
      <c r="Q73" s="52"/>
      <c r="R73" s="66"/>
      <c r="S73" s="55"/>
      <c r="T73" s="52"/>
      <c r="U73" s="52"/>
      <c r="V73" s="52"/>
      <c r="W73" s="66"/>
      <c r="X73" s="66"/>
      <c r="Y73" s="52"/>
      <c r="Z73" s="52"/>
      <c r="AA73" s="50"/>
      <c r="AB73" s="50"/>
      <c r="AC73" s="50"/>
      <c r="AD73" s="50"/>
      <c r="AE73" s="50"/>
    </row>
    <row r="74" spans="10:31" ht="15" customHeight="1">
      <c r="J74" s="55"/>
      <c r="K74" s="52"/>
      <c r="L74" s="52"/>
      <c r="M74" s="52"/>
      <c r="N74" s="52"/>
      <c r="O74" s="52"/>
      <c r="P74" s="52"/>
      <c r="Q74" s="52"/>
      <c r="R74" s="66"/>
      <c r="S74" s="55"/>
      <c r="T74" s="52"/>
      <c r="U74" s="52"/>
      <c r="V74" s="52"/>
      <c r="W74" s="66"/>
      <c r="X74" s="66"/>
      <c r="Y74" s="52"/>
      <c r="Z74" s="52"/>
      <c r="AA74" s="50"/>
      <c r="AB74" s="50"/>
      <c r="AC74" s="50"/>
      <c r="AD74" s="50"/>
      <c r="AE74" s="50"/>
    </row>
    <row r="75" spans="10:31" ht="15" customHeight="1">
      <c r="J75" s="55"/>
      <c r="K75" s="52"/>
      <c r="L75" s="52"/>
      <c r="M75" s="52"/>
      <c r="N75" s="52"/>
      <c r="O75" s="52"/>
      <c r="P75" s="52"/>
      <c r="Q75" s="52"/>
      <c r="R75" s="66"/>
      <c r="S75" s="55"/>
      <c r="T75" s="52"/>
      <c r="U75" s="52"/>
      <c r="V75" s="52"/>
      <c r="W75" s="66"/>
      <c r="X75" s="66"/>
      <c r="Y75" s="52"/>
      <c r="Z75" s="52"/>
      <c r="AA75" s="50"/>
      <c r="AB75" s="50"/>
      <c r="AC75" s="50"/>
      <c r="AD75" s="50"/>
      <c r="AE75" s="50"/>
    </row>
    <row r="76" spans="10:31" ht="15" customHeight="1">
      <c r="J76" s="55"/>
      <c r="K76" s="52"/>
      <c r="L76" s="52"/>
      <c r="M76" s="52"/>
      <c r="N76" s="52"/>
      <c r="O76" s="52"/>
      <c r="P76" s="52"/>
      <c r="Q76" s="52"/>
      <c r="R76" s="66"/>
      <c r="S76" s="55"/>
      <c r="T76" s="52"/>
      <c r="U76" s="52"/>
      <c r="V76" s="52"/>
      <c r="W76" s="66"/>
      <c r="X76" s="66"/>
      <c r="Y76" s="52"/>
      <c r="Z76" s="52"/>
      <c r="AA76" s="50"/>
      <c r="AB76" s="50"/>
      <c r="AC76" s="50"/>
      <c r="AD76" s="50"/>
      <c r="AE76" s="50"/>
    </row>
    <row r="77" spans="10:31" ht="15" customHeight="1">
      <c r="J77" s="55"/>
      <c r="K77" s="52"/>
      <c r="L77" s="52"/>
      <c r="M77" s="52"/>
      <c r="N77" s="52"/>
      <c r="O77" s="52"/>
      <c r="P77" s="52"/>
      <c r="Q77" s="52"/>
      <c r="R77" s="66"/>
      <c r="S77" s="55"/>
      <c r="T77" s="52"/>
      <c r="U77" s="52"/>
      <c r="V77" s="52"/>
      <c r="W77" s="66"/>
      <c r="X77" s="66"/>
      <c r="Y77" s="52"/>
      <c r="Z77" s="52"/>
      <c r="AA77" s="50"/>
      <c r="AB77" s="50"/>
      <c r="AC77" s="50"/>
      <c r="AD77" s="50"/>
      <c r="AE77" s="50"/>
    </row>
    <row r="78" spans="10:31" ht="15" customHeight="1">
      <c r="J78" s="55"/>
      <c r="K78" s="52"/>
      <c r="L78" s="52"/>
      <c r="M78" s="52"/>
      <c r="N78" s="52"/>
      <c r="O78" s="52"/>
      <c r="P78" s="52"/>
      <c r="Q78" s="52"/>
      <c r="R78" s="66"/>
      <c r="S78" s="55"/>
      <c r="T78" s="52"/>
      <c r="U78" s="52"/>
      <c r="V78" s="52"/>
      <c r="W78" s="66"/>
      <c r="X78" s="66"/>
      <c r="Y78" s="52"/>
      <c r="Z78" s="52"/>
      <c r="AA78" s="50"/>
      <c r="AB78" s="50"/>
      <c r="AC78" s="50"/>
      <c r="AD78" s="50"/>
      <c r="AE78" s="50"/>
    </row>
    <row r="79" spans="10:31" ht="15" customHeight="1">
      <c r="J79" s="55"/>
      <c r="K79" s="52"/>
      <c r="L79" s="52"/>
      <c r="M79" s="52"/>
      <c r="N79" s="52"/>
      <c r="O79" s="52"/>
      <c r="P79" s="52"/>
      <c r="Q79" s="52"/>
      <c r="R79" s="66"/>
      <c r="S79" s="55"/>
      <c r="T79" s="52"/>
      <c r="U79" s="52"/>
      <c r="V79" s="52"/>
      <c r="W79" s="66"/>
      <c r="X79" s="66"/>
      <c r="Y79" s="52"/>
      <c r="Z79" s="52"/>
      <c r="AA79" s="50"/>
      <c r="AB79" s="50"/>
      <c r="AC79" s="50"/>
      <c r="AD79" s="50"/>
      <c r="AE79" s="50"/>
    </row>
    <row r="80" spans="10:31" ht="15" customHeight="1">
      <c r="J80" s="55"/>
      <c r="K80" s="52"/>
      <c r="L80" s="52"/>
      <c r="M80" s="52"/>
      <c r="N80" s="52"/>
      <c r="O80" s="52"/>
      <c r="P80" s="52"/>
      <c r="Q80" s="52"/>
      <c r="R80" s="66"/>
      <c r="S80" s="55"/>
      <c r="T80" s="52"/>
      <c r="U80" s="52"/>
      <c r="V80" s="52"/>
      <c r="W80" s="66"/>
      <c r="X80" s="66"/>
      <c r="Y80" s="52"/>
      <c r="Z80" s="52"/>
      <c r="AA80" s="50"/>
      <c r="AB80" s="50"/>
      <c r="AC80" s="50"/>
      <c r="AD80" s="50"/>
      <c r="AE80" s="50"/>
    </row>
    <row r="81" spans="10:31" ht="15" customHeight="1">
      <c r="J81" s="55"/>
      <c r="K81" s="52"/>
      <c r="L81" s="52"/>
      <c r="M81" s="52"/>
      <c r="N81" s="52"/>
      <c r="O81" s="52"/>
      <c r="P81" s="52"/>
      <c r="Q81" s="52"/>
      <c r="R81" s="66"/>
      <c r="S81" s="55"/>
      <c r="T81" s="52"/>
      <c r="U81" s="52"/>
      <c r="V81" s="52"/>
      <c r="W81" s="66"/>
      <c r="X81" s="66"/>
      <c r="Y81" s="52"/>
      <c r="Z81" s="52"/>
      <c r="AA81" s="50"/>
      <c r="AB81" s="50"/>
      <c r="AC81" s="50"/>
      <c r="AD81" s="50"/>
      <c r="AE81" s="50"/>
    </row>
    <row r="82" spans="10:31" ht="15" customHeight="1">
      <c r="J82" s="89"/>
      <c r="K82" s="52"/>
      <c r="L82" s="52"/>
      <c r="M82" s="52"/>
      <c r="N82" s="52"/>
      <c r="O82" s="52"/>
      <c r="P82" s="52"/>
      <c r="Q82" s="52"/>
      <c r="R82" s="66"/>
      <c r="S82" s="89"/>
      <c r="T82" s="52"/>
      <c r="U82" s="52"/>
      <c r="V82" s="52"/>
      <c r="W82" s="66"/>
      <c r="X82" s="66"/>
      <c r="Y82" s="52"/>
      <c r="Z82" s="52"/>
      <c r="AA82" s="50"/>
      <c r="AB82" s="50"/>
      <c r="AC82" s="50"/>
      <c r="AD82" s="50"/>
      <c r="AE82" s="50"/>
    </row>
    <row r="83" spans="10:31" ht="15" customHeight="1">
      <c r="J83" s="55"/>
      <c r="K83" s="52"/>
      <c r="L83" s="52"/>
      <c r="M83" s="52"/>
      <c r="N83" s="52"/>
      <c r="O83" s="52"/>
      <c r="P83" s="52"/>
      <c r="Q83" s="52"/>
      <c r="R83" s="66"/>
      <c r="S83" s="55"/>
      <c r="T83" s="52"/>
      <c r="U83" s="52"/>
      <c r="V83" s="52"/>
      <c r="W83" s="66"/>
      <c r="X83" s="66"/>
      <c r="Y83" s="52"/>
      <c r="Z83" s="52"/>
      <c r="AA83" s="50"/>
      <c r="AB83" s="50"/>
      <c r="AC83" s="50"/>
      <c r="AD83" s="50"/>
      <c r="AE83" s="50"/>
    </row>
    <row r="84" spans="10:31" ht="15" customHeight="1">
      <c r="J84" s="55"/>
      <c r="K84" s="52"/>
      <c r="L84" s="52"/>
      <c r="M84" s="52"/>
      <c r="N84" s="52"/>
      <c r="O84" s="52"/>
      <c r="P84" s="52"/>
      <c r="Q84" s="52"/>
      <c r="R84" s="66"/>
      <c r="S84" s="55"/>
      <c r="T84" s="52"/>
      <c r="U84" s="52"/>
      <c r="V84" s="52"/>
      <c r="W84" s="66"/>
      <c r="X84" s="66"/>
      <c r="Y84" s="52"/>
      <c r="Z84" s="52"/>
      <c r="AA84" s="50"/>
      <c r="AB84" s="50"/>
      <c r="AC84" s="50"/>
      <c r="AD84" s="50"/>
      <c r="AE84" s="50"/>
    </row>
    <row r="85" spans="10:31" ht="15" customHeight="1">
      <c r="J85" s="55"/>
      <c r="K85" s="52"/>
      <c r="L85" s="52"/>
      <c r="M85" s="52"/>
      <c r="N85" s="52"/>
      <c r="O85" s="52"/>
      <c r="P85" s="52"/>
      <c r="Q85" s="52"/>
      <c r="R85" s="66"/>
      <c r="S85" s="55"/>
      <c r="T85" s="52"/>
      <c r="U85" s="52"/>
      <c r="V85" s="52"/>
      <c r="W85" s="66"/>
      <c r="X85" s="66"/>
      <c r="Y85" s="52"/>
      <c r="Z85" s="52"/>
      <c r="AA85" s="50"/>
      <c r="AB85" s="50"/>
      <c r="AC85" s="50"/>
      <c r="AD85" s="50"/>
      <c r="AE85" s="50"/>
    </row>
    <row r="86" spans="10:31" ht="15" customHeight="1">
      <c r="J86" s="55"/>
      <c r="K86" s="52"/>
      <c r="L86" s="52"/>
      <c r="M86" s="52"/>
      <c r="N86" s="52"/>
      <c r="O86" s="52"/>
      <c r="P86" s="52"/>
      <c r="Q86" s="52"/>
      <c r="R86" s="66"/>
      <c r="S86" s="55"/>
      <c r="T86" s="52"/>
      <c r="U86" s="52"/>
      <c r="V86" s="52"/>
      <c r="W86" s="66"/>
      <c r="X86" s="66"/>
      <c r="Y86" s="52"/>
      <c r="Z86" s="52"/>
      <c r="AA86" s="50"/>
      <c r="AB86" s="50"/>
      <c r="AC86" s="50"/>
      <c r="AD86" s="50"/>
      <c r="AE86" s="50"/>
    </row>
    <row r="87" spans="10:31" ht="15" customHeight="1">
      <c r="J87" s="55"/>
      <c r="K87" s="52"/>
      <c r="L87" s="52"/>
      <c r="M87" s="52"/>
      <c r="N87" s="52"/>
      <c r="O87" s="52"/>
      <c r="P87" s="52"/>
      <c r="Q87" s="52"/>
      <c r="R87" s="66"/>
      <c r="S87" s="55"/>
      <c r="T87" s="52"/>
      <c r="U87" s="52"/>
      <c r="V87" s="52"/>
      <c r="W87" s="66"/>
      <c r="X87" s="66"/>
      <c r="Y87" s="52"/>
      <c r="Z87" s="52"/>
      <c r="AA87" s="50"/>
      <c r="AB87" s="50"/>
      <c r="AC87" s="50"/>
      <c r="AD87" s="50"/>
      <c r="AE87" s="50"/>
    </row>
    <row r="88" spans="10:31" ht="15" customHeight="1">
      <c r="J88" s="55"/>
      <c r="K88" s="52"/>
      <c r="L88" s="52"/>
      <c r="M88" s="52"/>
      <c r="N88" s="52"/>
      <c r="O88" s="52"/>
      <c r="P88" s="52"/>
      <c r="Q88" s="52"/>
      <c r="R88" s="66"/>
      <c r="S88" s="55"/>
      <c r="T88" s="52"/>
      <c r="U88" s="52"/>
      <c r="V88" s="52"/>
      <c r="W88" s="66"/>
      <c r="X88" s="66"/>
      <c r="Y88" s="52"/>
      <c r="Z88" s="52"/>
      <c r="AA88" s="50"/>
      <c r="AB88" s="50"/>
      <c r="AC88" s="50"/>
      <c r="AD88" s="50"/>
      <c r="AE88" s="50"/>
    </row>
    <row r="89" spans="10:31" ht="15" customHeight="1">
      <c r="J89" s="55"/>
      <c r="K89" s="52"/>
      <c r="L89" s="52"/>
      <c r="M89" s="52"/>
      <c r="N89" s="52"/>
      <c r="O89" s="52"/>
      <c r="P89" s="52"/>
      <c r="Q89" s="52"/>
      <c r="R89" s="66"/>
      <c r="S89" s="55"/>
      <c r="T89" s="52"/>
      <c r="U89" s="52"/>
      <c r="V89" s="52"/>
      <c r="W89" s="66"/>
      <c r="X89" s="66"/>
      <c r="Y89" s="52"/>
      <c r="Z89" s="52"/>
      <c r="AA89" s="50"/>
      <c r="AB89" s="50"/>
      <c r="AC89" s="50"/>
      <c r="AD89" s="50"/>
      <c r="AE89" s="50"/>
    </row>
    <row r="90" spans="10:31" ht="15" customHeight="1">
      <c r="J90" s="55"/>
      <c r="K90" s="52"/>
      <c r="L90" s="52"/>
      <c r="M90" s="52"/>
      <c r="N90" s="52"/>
      <c r="O90" s="52"/>
      <c r="P90" s="52"/>
      <c r="Q90" s="52"/>
      <c r="R90" s="66"/>
      <c r="S90" s="55"/>
      <c r="T90" s="52"/>
      <c r="U90" s="52"/>
      <c r="V90" s="52"/>
      <c r="W90" s="66"/>
      <c r="X90" s="66"/>
      <c r="Y90" s="52"/>
      <c r="Z90" s="52"/>
      <c r="AA90" s="50"/>
      <c r="AB90" s="50"/>
      <c r="AC90" s="50"/>
      <c r="AD90" s="50"/>
      <c r="AE90" s="50"/>
    </row>
    <row r="91" spans="10:31" ht="15" customHeight="1">
      <c r="J91" s="55"/>
      <c r="K91" s="52"/>
      <c r="L91" s="52"/>
      <c r="M91" s="52"/>
      <c r="N91" s="52"/>
      <c r="O91" s="52"/>
      <c r="P91" s="52"/>
      <c r="Q91" s="52"/>
      <c r="R91" s="66"/>
      <c r="S91" s="55"/>
      <c r="T91" s="52"/>
      <c r="U91" s="52"/>
      <c r="V91" s="52"/>
      <c r="W91" s="66"/>
      <c r="X91" s="66"/>
      <c r="Y91" s="52"/>
      <c r="Z91" s="52"/>
      <c r="AA91" s="50"/>
      <c r="AB91" s="50"/>
      <c r="AC91" s="50"/>
      <c r="AD91" s="50"/>
      <c r="AE91" s="50"/>
    </row>
    <row r="92" spans="10:31" ht="15" customHeight="1">
      <c r="J92" s="55"/>
      <c r="K92" s="52"/>
      <c r="L92" s="52"/>
      <c r="M92" s="52"/>
      <c r="N92" s="52"/>
      <c r="O92" s="52"/>
      <c r="P92" s="52"/>
      <c r="Q92" s="52"/>
      <c r="R92" s="66"/>
      <c r="S92" s="55"/>
      <c r="T92" s="52"/>
      <c r="U92" s="52"/>
      <c r="V92" s="52"/>
      <c r="W92" s="66"/>
      <c r="X92" s="66"/>
      <c r="Y92" s="52"/>
      <c r="Z92" s="52"/>
      <c r="AA92" s="50"/>
      <c r="AB92" s="50"/>
      <c r="AC92" s="50"/>
      <c r="AD92" s="50"/>
      <c r="AE92" s="50"/>
    </row>
    <row r="93" spans="10:31" ht="15" customHeight="1">
      <c r="J93" s="55"/>
      <c r="K93" s="52"/>
      <c r="L93" s="52"/>
      <c r="M93" s="52"/>
      <c r="N93" s="52"/>
      <c r="O93" s="52"/>
      <c r="P93" s="52"/>
      <c r="Q93" s="52"/>
      <c r="R93" s="66"/>
      <c r="S93" s="55"/>
      <c r="T93" s="52"/>
      <c r="U93" s="52"/>
      <c r="V93" s="52"/>
      <c r="W93" s="66"/>
      <c r="X93" s="66"/>
      <c r="Y93" s="52"/>
      <c r="Z93" s="52"/>
      <c r="AA93" s="50"/>
      <c r="AB93" s="50"/>
      <c r="AC93" s="50"/>
      <c r="AD93" s="50"/>
      <c r="AE93" s="50"/>
    </row>
    <row r="94" spans="10:31" ht="15" customHeight="1">
      <c r="J94" s="55"/>
      <c r="K94" s="52"/>
      <c r="L94" s="52"/>
      <c r="M94" s="52"/>
      <c r="N94" s="52"/>
      <c r="O94" s="52"/>
      <c r="P94" s="52"/>
      <c r="Q94" s="52"/>
      <c r="R94" s="66"/>
      <c r="S94" s="55"/>
      <c r="T94" s="52"/>
      <c r="U94" s="52"/>
      <c r="V94" s="52"/>
      <c r="W94" s="66"/>
      <c r="X94" s="66"/>
      <c r="Y94" s="52"/>
      <c r="Z94" s="52"/>
      <c r="AA94" s="50"/>
      <c r="AB94" s="50"/>
      <c r="AC94" s="50"/>
      <c r="AD94" s="50"/>
      <c r="AE94" s="50"/>
    </row>
    <row r="95" spans="10:31" ht="15" customHeight="1">
      <c r="J95" s="55"/>
      <c r="K95" s="52"/>
      <c r="L95" s="52"/>
      <c r="M95" s="52"/>
      <c r="N95" s="52"/>
      <c r="O95" s="52"/>
      <c r="P95" s="52"/>
      <c r="Q95" s="52"/>
      <c r="R95" s="66"/>
      <c r="S95" s="55"/>
      <c r="T95" s="52"/>
      <c r="U95" s="52"/>
      <c r="V95" s="52"/>
      <c r="W95" s="66"/>
      <c r="X95" s="66"/>
      <c r="Y95" s="52"/>
      <c r="Z95" s="52"/>
      <c r="AA95" s="50"/>
      <c r="AB95" s="50"/>
      <c r="AC95" s="50"/>
      <c r="AD95" s="50"/>
      <c r="AE95" s="50"/>
    </row>
    <row r="96" spans="10:31" ht="15" customHeight="1">
      <c r="J96" s="70"/>
      <c r="K96" s="52"/>
      <c r="L96" s="52"/>
      <c r="M96" s="89"/>
      <c r="N96" s="89"/>
      <c r="O96" s="89"/>
      <c r="P96" s="89"/>
      <c r="Q96" s="52"/>
      <c r="R96" s="66"/>
      <c r="S96" s="66"/>
      <c r="T96" s="18"/>
      <c r="U96" s="18"/>
      <c r="V96" s="18"/>
      <c r="W96" s="36"/>
      <c r="X96" s="36"/>
      <c r="Y96" s="18"/>
      <c r="Z96" s="18"/>
      <c r="AA96" s="50"/>
      <c r="AB96" s="50"/>
      <c r="AC96" s="50"/>
      <c r="AD96" s="50"/>
      <c r="AE96" s="50"/>
    </row>
    <row r="97" spans="10:31" ht="15" customHeight="1">
      <c r="J97" s="70"/>
      <c r="K97" s="52"/>
      <c r="L97" s="52"/>
      <c r="M97" s="89"/>
      <c r="N97" s="89"/>
      <c r="O97" s="89"/>
      <c r="P97" s="89"/>
      <c r="Q97" s="52"/>
      <c r="R97" s="66"/>
      <c r="S97" s="66"/>
      <c r="T97" s="50"/>
      <c r="U97" s="50"/>
      <c r="V97" s="50"/>
      <c r="X97" s="36"/>
      <c r="Y97" s="50"/>
      <c r="Z97" s="50"/>
      <c r="AA97" s="50"/>
      <c r="AB97" s="50"/>
      <c r="AC97" s="50"/>
      <c r="AD97" s="50"/>
      <c r="AE97" s="50"/>
    </row>
    <row r="98" spans="10:31" ht="15" customHeight="1">
      <c r="J98" s="70"/>
      <c r="K98" s="52"/>
      <c r="L98" s="52"/>
      <c r="M98" s="89"/>
      <c r="N98" s="89"/>
      <c r="O98" s="89"/>
      <c r="P98" s="89"/>
      <c r="Q98" s="52"/>
      <c r="R98" s="66"/>
      <c r="S98" s="66"/>
      <c r="T98" s="50"/>
      <c r="U98" s="50"/>
      <c r="V98" s="50"/>
      <c r="X98" s="36"/>
      <c r="Y98" s="50"/>
      <c r="Z98" s="50"/>
      <c r="AA98" s="50"/>
      <c r="AB98" s="50"/>
      <c r="AC98" s="50"/>
      <c r="AD98" s="50"/>
      <c r="AE98" s="50"/>
    </row>
    <row r="99" spans="10:31" ht="15" customHeight="1">
      <c r="J99" s="70"/>
      <c r="K99" s="52"/>
      <c r="L99" s="52"/>
      <c r="M99" s="89"/>
      <c r="N99" s="89"/>
      <c r="O99" s="89"/>
      <c r="P99" s="89"/>
      <c r="Q99" s="52"/>
      <c r="R99" s="66"/>
      <c r="S99" s="66"/>
      <c r="T99" s="50"/>
      <c r="U99" s="50"/>
      <c r="V99" s="50"/>
      <c r="X99" s="36"/>
      <c r="Y99" s="50"/>
      <c r="Z99" s="50"/>
      <c r="AA99" s="50"/>
      <c r="AB99" s="50"/>
      <c r="AC99" s="50"/>
      <c r="AD99" s="50"/>
      <c r="AE99" s="50"/>
    </row>
    <row r="100" spans="10:31" ht="15" customHeight="1">
      <c r="J100" s="70"/>
      <c r="K100" s="52"/>
      <c r="L100" s="52"/>
      <c r="M100" s="89"/>
      <c r="N100" s="89"/>
      <c r="O100" s="89"/>
      <c r="P100" s="89"/>
      <c r="Q100" s="52"/>
      <c r="R100" s="66"/>
      <c r="S100" s="66"/>
      <c r="T100" s="50"/>
      <c r="U100" s="50"/>
      <c r="V100" s="50"/>
      <c r="X100" s="36"/>
      <c r="Y100" s="50"/>
      <c r="Z100" s="50"/>
      <c r="AA100" s="50"/>
      <c r="AB100" s="50"/>
      <c r="AC100" s="50"/>
      <c r="AD100" s="50"/>
      <c r="AE100" s="50"/>
    </row>
    <row r="101" spans="10:31" ht="15" customHeight="1">
      <c r="J101" s="70"/>
      <c r="K101" s="52"/>
      <c r="L101" s="52"/>
      <c r="M101" s="89"/>
      <c r="N101" s="89"/>
      <c r="O101" s="89"/>
      <c r="P101" s="89"/>
      <c r="Q101" s="52"/>
      <c r="R101" s="66"/>
      <c r="S101" s="66"/>
      <c r="T101" s="50"/>
      <c r="U101" s="50"/>
      <c r="V101" s="50"/>
      <c r="X101" s="36"/>
      <c r="Y101" s="50"/>
      <c r="Z101" s="50"/>
      <c r="AA101" s="50"/>
      <c r="AB101" s="50"/>
      <c r="AC101" s="50"/>
      <c r="AD101" s="50"/>
      <c r="AE101" s="50"/>
    </row>
    <row r="102" spans="10:31" ht="15" customHeight="1">
      <c r="J102" s="55"/>
      <c r="K102" s="89"/>
      <c r="L102" s="89"/>
      <c r="M102" s="89"/>
      <c r="N102" s="89"/>
      <c r="O102" s="89"/>
      <c r="P102" s="89"/>
      <c r="Q102" s="89"/>
      <c r="R102" s="66"/>
      <c r="S102" s="66"/>
      <c r="T102" s="50"/>
      <c r="U102" s="50"/>
      <c r="V102" s="50"/>
      <c r="X102" s="36"/>
      <c r="Y102" s="50"/>
      <c r="Z102" s="50"/>
      <c r="AA102" s="50"/>
      <c r="AB102" s="50"/>
      <c r="AC102" s="50"/>
      <c r="AD102" s="50"/>
      <c r="AE102" s="50"/>
    </row>
    <row r="103" spans="10:31" ht="15" customHeight="1">
      <c r="J103" s="55"/>
      <c r="K103" s="89"/>
      <c r="L103" s="89"/>
      <c r="M103" s="89"/>
      <c r="N103" s="89"/>
      <c r="O103" s="89"/>
      <c r="P103" s="89"/>
      <c r="Q103" s="89"/>
      <c r="R103" s="66"/>
      <c r="S103" s="66"/>
      <c r="T103" s="50"/>
      <c r="U103" s="50"/>
      <c r="V103" s="50"/>
      <c r="X103" s="36"/>
      <c r="Y103" s="50"/>
      <c r="Z103" s="50"/>
      <c r="AA103" s="50"/>
      <c r="AB103" s="50"/>
      <c r="AC103" s="50"/>
      <c r="AD103" s="50"/>
      <c r="AE103" s="50"/>
    </row>
    <row r="104" spans="10:31" ht="15" customHeight="1">
      <c r="J104" s="55"/>
      <c r="K104" s="89"/>
      <c r="L104" s="89"/>
      <c r="M104" s="89"/>
      <c r="N104" s="89"/>
      <c r="O104" s="89"/>
      <c r="P104" s="89"/>
      <c r="Q104" s="89"/>
      <c r="R104" s="66"/>
      <c r="S104" s="66"/>
      <c r="T104" s="50"/>
      <c r="U104" s="50"/>
      <c r="V104" s="50"/>
      <c r="X104" s="36"/>
      <c r="Y104" s="50"/>
      <c r="Z104" s="50"/>
      <c r="AA104" s="50"/>
      <c r="AB104" s="50"/>
      <c r="AC104" s="50"/>
      <c r="AD104" s="50"/>
      <c r="AE104" s="50"/>
    </row>
    <row r="105" spans="10:31" ht="15" customHeight="1">
      <c r="J105" s="55"/>
      <c r="K105" s="89"/>
      <c r="L105" s="89"/>
      <c r="M105" s="89"/>
      <c r="N105" s="89"/>
      <c r="O105" s="89"/>
      <c r="P105" s="89"/>
      <c r="Q105" s="89"/>
      <c r="R105" s="66"/>
      <c r="S105" s="66"/>
      <c r="T105" s="50"/>
      <c r="U105" s="50"/>
      <c r="V105" s="50"/>
      <c r="X105" s="36"/>
      <c r="Y105" s="50"/>
      <c r="Z105" s="50"/>
      <c r="AA105" s="50"/>
      <c r="AB105" s="50"/>
      <c r="AC105" s="50"/>
      <c r="AD105" s="50"/>
      <c r="AE105" s="50"/>
    </row>
    <row r="106" spans="10:31" ht="15" customHeight="1">
      <c r="J106" s="55"/>
      <c r="K106" s="89"/>
      <c r="L106" s="89"/>
      <c r="M106" s="89"/>
      <c r="N106" s="89"/>
      <c r="O106" s="89"/>
      <c r="P106" s="89"/>
      <c r="Q106" s="89"/>
      <c r="R106" s="66"/>
      <c r="S106" s="66"/>
      <c r="T106" s="50"/>
      <c r="U106" s="50"/>
      <c r="V106" s="50"/>
      <c r="X106" s="36"/>
      <c r="Y106" s="50"/>
      <c r="Z106" s="50"/>
      <c r="AA106" s="50"/>
      <c r="AB106" s="50"/>
      <c r="AC106" s="50"/>
      <c r="AD106" s="50"/>
      <c r="AE106" s="50"/>
    </row>
    <row r="107" spans="10:31" ht="15" customHeight="1">
      <c r="J107" s="55"/>
      <c r="K107" s="89"/>
      <c r="L107" s="89"/>
      <c r="M107" s="89"/>
      <c r="N107" s="89"/>
      <c r="O107" s="89"/>
      <c r="P107" s="89"/>
      <c r="Q107" s="89"/>
      <c r="R107" s="66"/>
      <c r="S107" s="66"/>
      <c r="T107" s="50"/>
      <c r="U107" s="50"/>
      <c r="V107" s="50"/>
      <c r="X107" s="36"/>
      <c r="Y107" s="50"/>
      <c r="Z107" s="50"/>
      <c r="AA107" s="50"/>
      <c r="AB107" s="50"/>
      <c r="AC107" s="50"/>
      <c r="AD107" s="50"/>
      <c r="AE107" s="50"/>
    </row>
    <row r="108" spans="10:31" ht="15" customHeight="1">
      <c r="J108" s="55"/>
      <c r="K108" s="89"/>
      <c r="L108" s="89"/>
      <c r="M108" s="89"/>
      <c r="N108" s="89"/>
      <c r="O108" s="89"/>
      <c r="P108" s="89"/>
      <c r="Q108" s="89"/>
      <c r="R108" s="66"/>
      <c r="S108" s="66"/>
      <c r="T108" s="50"/>
      <c r="U108" s="50"/>
      <c r="V108" s="50"/>
      <c r="X108" s="36"/>
      <c r="Y108" s="50"/>
      <c r="Z108" s="50"/>
      <c r="AA108" s="50"/>
      <c r="AB108" s="50"/>
      <c r="AC108" s="50"/>
      <c r="AD108" s="50"/>
      <c r="AE108" s="50"/>
    </row>
    <row r="109" spans="10:31" ht="15" customHeight="1">
      <c r="J109" s="55"/>
      <c r="K109" s="89"/>
      <c r="L109" s="89"/>
      <c r="M109" s="89"/>
      <c r="N109" s="89"/>
      <c r="O109" s="89"/>
      <c r="P109" s="89"/>
      <c r="Q109" s="89"/>
      <c r="R109" s="66"/>
      <c r="S109" s="66"/>
      <c r="T109" s="50"/>
      <c r="U109" s="50"/>
      <c r="V109" s="50"/>
      <c r="X109" s="36"/>
      <c r="Y109" s="50"/>
      <c r="Z109" s="50"/>
      <c r="AA109" s="50"/>
      <c r="AB109" s="50"/>
      <c r="AC109" s="50"/>
      <c r="AD109" s="50"/>
      <c r="AE109" s="50"/>
    </row>
    <row r="110" spans="10:31" ht="15" customHeight="1">
      <c r="J110" s="55"/>
      <c r="K110" s="89"/>
      <c r="L110" s="89"/>
      <c r="M110" s="89"/>
      <c r="N110" s="89"/>
      <c r="O110" s="89"/>
      <c r="P110" s="89"/>
      <c r="Q110" s="89"/>
      <c r="R110" s="66"/>
      <c r="S110" s="66"/>
      <c r="T110" s="50"/>
      <c r="U110" s="50"/>
      <c r="V110" s="50"/>
      <c r="X110" s="36"/>
      <c r="Y110" s="50"/>
      <c r="Z110" s="50"/>
      <c r="AA110" s="50"/>
      <c r="AB110" s="50"/>
      <c r="AC110" s="50"/>
      <c r="AD110" s="50"/>
      <c r="AE110" s="50"/>
    </row>
    <row r="111" spans="10:31" ht="15" customHeight="1">
      <c r="J111" s="55"/>
      <c r="K111" s="89"/>
      <c r="L111" s="89"/>
      <c r="M111" s="89"/>
      <c r="N111" s="89"/>
      <c r="O111" s="89"/>
      <c r="P111" s="89"/>
      <c r="Q111" s="89"/>
      <c r="R111" s="66"/>
      <c r="S111" s="66"/>
      <c r="T111" s="50"/>
      <c r="U111" s="50"/>
      <c r="V111" s="50"/>
      <c r="X111" s="36"/>
      <c r="Y111" s="50"/>
      <c r="Z111" s="50"/>
      <c r="AA111" s="50"/>
      <c r="AB111" s="50"/>
      <c r="AC111" s="50"/>
      <c r="AD111" s="50"/>
      <c r="AE111" s="50"/>
    </row>
    <row r="112" spans="10:31" ht="15" customHeight="1">
      <c r="J112" s="55"/>
      <c r="K112" s="89"/>
      <c r="L112" s="89"/>
      <c r="M112" s="61"/>
      <c r="N112" s="89"/>
      <c r="O112" s="89"/>
      <c r="P112" s="66"/>
      <c r="Q112" s="89"/>
      <c r="R112" s="66"/>
      <c r="S112" s="66"/>
      <c r="T112" s="50"/>
      <c r="U112" s="50"/>
      <c r="V112" s="50"/>
      <c r="X112" s="36"/>
      <c r="Y112" s="50"/>
      <c r="Z112" s="50"/>
      <c r="AA112" s="50"/>
      <c r="AB112" s="50"/>
      <c r="AC112" s="50"/>
      <c r="AD112" s="50"/>
      <c r="AE112" s="50"/>
    </row>
    <row r="113" spans="10:31" ht="15" customHeight="1">
      <c r="J113" s="55"/>
      <c r="K113" s="89"/>
      <c r="L113" s="89"/>
      <c r="M113" s="61"/>
      <c r="N113" s="89"/>
      <c r="O113" s="89"/>
      <c r="P113" s="66"/>
      <c r="Q113" s="89"/>
      <c r="R113" s="66"/>
      <c r="S113" s="66"/>
      <c r="T113" s="50"/>
      <c r="U113" s="50"/>
      <c r="V113" s="50"/>
      <c r="X113" s="36"/>
      <c r="Y113" s="50"/>
      <c r="Z113" s="50"/>
      <c r="AA113" s="50"/>
      <c r="AB113" s="50"/>
      <c r="AC113" s="50"/>
      <c r="AD113" s="50"/>
      <c r="AE113" s="50"/>
    </row>
    <row r="114" spans="10:31" ht="15" customHeight="1">
      <c r="J114" s="55"/>
      <c r="K114" s="89"/>
      <c r="L114" s="89"/>
      <c r="M114" s="61"/>
      <c r="N114" s="89"/>
      <c r="O114" s="89"/>
      <c r="P114" s="66"/>
      <c r="Q114" s="89"/>
      <c r="R114" s="66"/>
      <c r="S114" s="61"/>
      <c r="T114" s="50"/>
      <c r="U114" s="50"/>
      <c r="V114" s="50"/>
      <c r="X114" s="36"/>
      <c r="Y114" s="50"/>
      <c r="Z114" s="50"/>
      <c r="AA114" s="50"/>
      <c r="AB114" s="50"/>
      <c r="AC114" s="50"/>
      <c r="AD114" s="50"/>
      <c r="AE114" s="50"/>
    </row>
    <row r="115" spans="10:31" ht="15" customHeight="1">
      <c r="J115" s="55"/>
      <c r="K115" s="89"/>
      <c r="L115" s="89"/>
      <c r="M115" s="61"/>
      <c r="N115" s="61"/>
      <c r="O115" s="61"/>
      <c r="P115" s="66"/>
      <c r="Q115" s="89"/>
      <c r="R115" s="66"/>
      <c r="S115" s="61"/>
      <c r="T115" s="50"/>
      <c r="U115" s="50"/>
      <c r="V115" s="50"/>
      <c r="X115" s="36"/>
      <c r="Y115" s="50"/>
      <c r="Z115" s="50"/>
      <c r="AA115" s="50"/>
      <c r="AB115" s="50"/>
      <c r="AC115" s="50"/>
      <c r="AD115" s="50"/>
      <c r="AE115" s="50"/>
    </row>
    <row r="116" spans="10:31" ht="15" customHeight="1">
      <c r="J116" s="55"/>
      <c r="K116" s="89"/>
      <c r="L116" s="89"/>
      <c r="M116" s="61"/>
      <c r="N116" s="61"/>
      <c r="O116" s="61"/>
      <c r="P116" s="66"/>
      <c r="Q116" s="89"/>
      <c r="R116" s="66"/>
      <c r="S116" s="61"/>
      <c r="T116" s="50"/>
      <c r="U116" s="50"/>
      <c r="V116" s="50"/>
      <c r="X116" s="36"/>
      <c r="Y116" s="50"/>
      <c r="Z116" s="50"/>
      <c r="AA116" s="50"/>
      <c r="AB116" s="50"/>
      <c r="AC116" s="50"/>
      <c r="AD116" s="50"/>
      <c r="AE116" s="50"/>
    </row>
    <row r="117" spans="10:31" ht="15" customHeight="1">
      <c r="J117" s="55"/>
      <c r="K117" s="89"/>
      <c r="L117" s="89"/>
      <c r="M117" s="61"/>
      <c r="N117" s="61"/>
      <c r="O117" s="61"/>
      <c r="P117" s="66"/>
      <c r="Q117" s="89"/>
      <c r="R117" s="66"/>
      <c r="S117" s="61"/>
      <c r="T117" s="50"/>
      <c r="U117" s="50"/>
      <c r="V117" s="50"/>
      <c r="X117" s="36"/>
      <c r="Y117" s="50"/>
      <c r="Z117" s="50"/>
      <c r="AA117" s="50"/>
      <c r="AB117" s="50"/>
      <c r="AC117" s="50"/>
      <c r="AD117" s="50"/>
      <c r="AE117" s="50"/>
    </row>
    <row r="118" spans="10:31" ht="15" customHeight="1">
      <c r="J118" s="55"/>
      <c r="K118" s="89"/>
      <c r="L118" s="89"/>
      <c r="M118" s="61"/>
      <c r="N118" s="61"/>
      <c r="O118" s="61"/>
      <c r="P118" s="66"/>
      <c r="Q118" s="89"/>
      <c r="R118" s="66"/>
      <c r="S118" s="61"/>
      <c r="T118" s="50"/>
      <c r="U118" s="50"/>
      <c r="V118" s="50"/>
      <c r="X118" s="36"/>
      <c r="Y118" s="50"/>
      <c r="Z118" s="50"/>
      <c r="AA118" s="50"/>
      <c r="AB118" s="50"/>
      <c r="AC118" s="50"/>
      <c r="AD118" s="50"/>
      <c r="AE118" s="50"/>
    </row>
    <row r="119" spans="10:31" ht="15" customHeight="1">
      <c r="J119" s="55"/>
      <c r="K119" s="89"/>
      <c r="L119" s="89"/>
      <c r="M119" s="61"/>
      <c r="N119" s="61"/>
      <c r="O119" s="61"/>
      <c r="P119" s="66"/>
      <c r="Q119" s="89"/>
      <c r="R119" s="66"/>
      <c r="S119" s="61"/>
      <c r="T119" s="50"/>
      <c r="U119" s="50"/>
      <c r="V119" s="50"/>
      <c r="X119" s="36"/>
      <c r="Y119" s="50"/>
      <c r="Z119" s="50"/>
      <c r="AA119" s="50"/>
      <c r="AB119" s="50"/>
      <c r="AC119" s="50"/>
      <c r="AD119" s="50"/>
      <c r="AE119" s="50"/>
    </row>
    <row r="120" spans="10:31" ht="15" customHeight="1">
      <c r="J120" s="55"/>
      <c r="K120" s="89"/>
      <c r="L120" s="89"/>
      <c r="M120" s="61"/>
      <c r="N120" s="61"/>
      <c r="O120" s="61"/>
      <c r="P120" s="66"/>
      <c r="Q120" s="89"/>
      <c r="R120" s="66"/>
      <c r="S120" s="61"/>
      <c r="T120" s="50"/>
      <c r="U120" s="50"/>
      <c r="V120" s="50"/>
      <c r="Y120" s="50"/>
      <c r="Z120" s="50"/>
      <c r="AA120" s="50"/>
      <c r="AB120" s="50"/>
      <c r="AC120" s="50"/>
      <c r="AD120" s="50"/>
      <c r="AE120" s="50"/>
    </row>
    <row r="121" spans="10:31" ht="15" customHeight="1">
      <c r="J121" s="73"/>
      <c r="K121" s="50"/>
      <c r="L121" s="50"/>
      <c r="Q121" s="50"/>
    </row>
    <row r="122" spans="10:31" ht="15" customHeight="1">
      <c r="J122" s="73"/>
      <c r="K122" s="50"/>
      <c r="L122" s="50"/>
      <c r="Q122" s="50"/>
    </row>
    <row r="123" spans="10:31" ht="15" customHeight="1">
      <c r="J123" s="73"/>
      <c r="K123" s="50"/>
      <c r="L123" s="50"/>
      <c r="Q123" s="50"/>
    </row>
    <row r="124" spans="10:31" ht="15" customHeight="1">
      <c r="J124" s="73"/>
    </row>
    <row r="125" spans="10:31" ht="15" customHeight="1">
      <c r="J125" s="73"/>
    </row>
    <row r="126" spans="10:31" ht="15" customHeight="1">
      <c r="J126" s="73"/>
    </row>
    <row r="127" spans="10:31" ht="15" customHeight="1">
      <c r="J127" s="73"/>
    </row>
    <row r="128" spans="10:31" ht="15" customHeight="1">
      <c r="J128" s="73"/>
    </row>
    <row r="129" spans="10:10" ht="15" customHeight="1">
      <c r="J129" s="73"/>
    </row>
    <row r="130" spans="10:10" ht="15" customHeight="1">
      <c r="J130" s="73"/>
    </row>
    <row r="131" spans="10:10" ht="15" customHeight="1">
      <c r="J131" s="73"/>
    </row>
    <row r="132" spans="10:10" ht="15" customHeight="1">
      <c r="J132" s="73"/>
    </row>
    <row r="133" spans="10:10" ht="15" customHeight="1">
      <c r="J133" s="73"/>
    </row>
    <row r="134" spans="10:10" ht="15" customHeight="1">
      <c r="J134" s="73"/>
    </row>
    <row r="135" spans="10:10" ht="15" customHeight="1">
      <c r="J135" s="73"/>
    </row>
    <row r="136" spans="10:10" ht="15" customHeight="1">
      <c r="J136" s="73"/>
    </row>
    <row r="137" spans="10:10" ht="15" customHeight="1">
      <c r="J137" s="73"/>
    </row>
  </sheetData>
  <phoneticPr fontId="33" type="noConversion"/>
  <hyperlinks>
    <hyperlink ref="I1" location="'Table of Contents'!B13" display="Back to Table of Contents" xr:uid="{B65F11D1-7293-4881-9E6F-BE4A4692907D}"/>
  </hyperlinks>
  <pageMargins left="0.7" right="0.7" top="0.75" bottom="0.75" header="0.3" footer="0.3"/>
  <pageSetup scale="4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EFB82-5677-4801-9F3E-438CCDCD585C}">
  <sheetPr codeName="Sheet29">
    <tabColor theme="4" tint="0.59999389629810485"/>
  </sheetPr>
  <dimension ref="H1:Q386"/>
  <sheetViews>
    <sheetView showGridLines="0" workbookViewId="0">
      <selection activeCell="S22" sqref="S22"/>
    </sheetView>
  </sheetViews>
  <sheetFormatPr defaultColWidth="9.140625" defaultRowHeight="15"/>
  <cols>
    <col min="8" max="8" width="2.7109375" style="47" customWidth="1"/>
    <col min="9" max="9" width="9.140625" style="201"/>
    <col min="10" max="10" width="12.5703125" customWidth="1"/>
    <col min="11" max="11" width="20.42578125" customWidth="1"/>
    <col min="12" max="12" width="16.5703125" customWidth="1"/>
    <col min="13" max="13" width="30.5703125" customWidth="1"/>
    <col min="14" max="14" width="16.5703125" customWidth="1"/>
  </cols>
  <sheetData>
    <row r="1" spans="8:17" s="250" customFormat="1" ht="14.1" customHeight="1">
      <c r="H1" s="246"/>
      <c r="I1" s="247" t="s">
        <v>91</v>
      </c>
    </row>
    <row r="2" spans="8:17">
      <c r="I2" s="193"/>
      <c r="J2" s="217" t="s">
        <v>153</v>
      </c>
    </row>
    <row r="3" spans="8:17">
      <c r="I3" s="193"/>
      <c r="J3" s="76" t="s">
        <v>154</v>
      </c>
    </row>
    <row r="4" spans="8:17">
      <c r="I4" s="193"/>
      <c r="J4" s="209"/>
    </row>
    <row r="5" spans="8:17">
      <c r="I5" s="193"/>
      <c r="J5" s="209"/>
    </row>
    <row r="6" spans="8:17">
      <c r="I6" s="195"/>
      <c r="J6" s="30"/>
      <c r="K6" s="359" t="s">
        <v>155</v>
      </c>
      <c r="Q6" t="s">
        <v>452</v>
      </c>
    </row>
    <row r="7" spans="8:17">
      <c r="I7" s="195"/>
      <c r="J7" s="360">
        <v>42019</v>
      </c>
      <c r="K7">
        <v>2.077</v>
      </c>
    </row>
    <row r="8" spans="8:17">
      <c r="I8" s="193"/>
      <c r="J8" s="360">
        <v>42050</v>
      </c>
      <c r="K8">
        <v>1.784</v>
      </c>
      <c r="L8" s="149"/>
    </row>
    <row r="9" spans="8:17">
      <c r="I9" s="193"/>
      <c r="J9" s="360">
        <v>42078</v>
      </c>
      <c r="K9">
        <v>1.5509999999999999</v>
      </c>
      <c r="L9" s="151"/>
    </row>
    <row r="10" spans="8:17">
      <c r="I10" s="195"/>
      <c r="J10" s="360">
        <v>42109</v>
      </c>
      <c r="K10">
        <v>2.125</v>
      </c>
      <c r="L10" s="151"/>
    </row>
    <row r="11" spans="8:17">
      <c r="I11" s="195"/>
      <c r="J11" s="360">
        <v>42139</v>
      </c>
      <c r="K11">
        <v>2.089</v>
      </c>
      <c r="L11" s="151"/>
    </row>
    <row r="12" spans="8:17">
      <c r="I12" s="195"/>
      <c r="J12" s="360">
        <v>42170</v>
      </c>
      <c r="K12">
        <v>1.8620000000000001</v>
      </c>
      <c r="L12" s="151"/>
    </row>
    <row r="13" spans="8:17">
      <c r="I13" s="195"/>
      <c r="J13" s="360">
        <v>42200</v>
      </c>
      <c r="K13">
        <v>1.867</v>
      </c>
      <c r="L13" s="151"/>
    </row>
    <row r="14" spans="8:17">
      <c r="I14" s="195"/>
      <c r="J14" s="360">
        <v>42231</v>
      </c>
      <c r="K14">
        <v>2.016</v>
      </c>
      <c r="L14" s="151"/>
    </row>
    <row r="15" spans="8:17">
      <c r="I15" s="195"/>
      <c r="J15" s="360">
        <v>42262</v>
      </c>
      <c r="K15">
        <v>1.996</v>
      </c>
      <c r="L15" s="151"/>
    </row>
    <row r="16" spans="8:17">
      <c r="I16" s="195"/>
      <c r="J16" s="360">
        <v>42292</v>
      </c>
      <c r="K16">
        <v>1.853</v>
      </c>
      <c r="L16" s="151"/>
    </row>
    <row r="17" spans="9:12">
      <c r="I17" s="195"/>
      <c r="J17" s="360">
        <v>42323</v>
      </c>
      <c r="K17">
        <v>1.6779999999999999</v>
      </c>
      <c r="L17" s="151"/>
    </row>
    <row r="18" spans="9:12">
      <c r="I18" s="195"/>
      <c r="J18" s="360">
        <v>42353</v>
      </c>
      <c r="K18">
        <v>2.4089999999999998</v>
      </c>
      <c r="L18" s="151"/>
    </row>
    <row r="19" spans="9:12">
      <c r="I19" s="195"/>
      <c r="J19" s="360">
        <v>42384</v>
      </c>
      <c r="K19">
        <v>2.1389999999999998</v>
      </c>
      <c r="L19" s="151"/>
    </row>
    <row r="20" spans="9:12">
      <c r="I20" s="195"/>
      <c r="J20" s="360">
        <v>42415</v>
      </c>
      <c r="K20">
        <v>1.522</v>
      </c>
      <c r="L20" s="151"/>
    </row>
    <row r="21" spans="9:12">
      <c r="I21" s="195"/>
      <c r="J21" s="360">
        <v>42444</v>
      </c>
      <c r="K21">
        <v>1.9119999999999999</v>
      </c>
      <c r="L21" s="151"/>
    </row>
    <row r="22" spans="9:12">
      <c r="I22" s="195"/>
      <c r="J22" s="360">
        <v>42475</v>
      </c>
      <c r="K22">
        <v>2.464</v>
      </c>
      <c r="L22" s="151"/>
    </row>
    <row r="23" spans="9:12">
      <c r="I23" s="195"/>
      <c r="J23" s="360">
        <v>42505</v>
      </c>
      <c r="K23">
        <v>2.2949999999999999</v>
      </c>
      <c r="L23" s="151"/>
    </row>
    <row r="24" spans="9:12">
      <c r="I24" s="195"/>
      <c r="J24" s="360">
        <v>42536</v>
      </c>
      <c r="K24">
        <v>2.2149999999999999</v>
      </c>
      <c r="L24" s="151"/>
    </row>
    <row r="25" spans="9:12">
      <c r="I25" s="195"/>
      <c r="J25" s="360">
        <v>42566</v>
      </c>
      <c r="K25">
        <v>2.3380000000000001</v>
      </c>
      <c r="L25" s="151"/>
    </row>
    <row r="26" spans="9:12">
      <c r="I26" s="195"/>
      <c r="J26" s="360">
        <v>42597</v>
      </c>
      <c r="K26">
        <v>2.633</v>
      </c>
      <c r="L26" s="151"/>
    </row>
    <row r="27" spans="9:12">
      <c r="I27" s="195"/>
      <c r="J27" s="360">
        <v>42628</v>
      </c>
      <c r="K27">
        <v>2.3570000000000002</v>
      </c>
      <c r="L27" s="151"/>
    </row>
    <row r="28" spans="9:12">
      <c r="I28" s="195"/>
      <c r="J28" s="360">
        <v>42658</v>
      </c>
      <c r="K28">
        <v>2.1379999999999999</v>
      </c>
      <c r="L28" s="151"/>
    </row>
    <row r="29" spans="9:12">
      <c r="I29" s="195"/>
      <c r="J29" s="360">
        <v>42689</v>
      </c>
      <c r="K29">
        <v>2.355</v>
      </c>
      <c r="L29" s="151"/>
    </row>
    <row r="30" spans="9:12">
      <c r="I30" s="195"/>
      <c r="J30" s="360">
        <v>42719</v>
      </c>
      <c r="K30">
        <v>2.532</v>
      </c>
      <c r="L30" s="151"/>
    </row>
    <row r="31" spans="9:12">
      <c r="I31" s="195"/>
      <c r="J31" s="360">
        <v>42750</v>
      </c>
      <c r="K31">
        <v>2.536</v>
      </c>
      <c r="L31" s="151"/>
    </row>
    <row r="32" spans="9:12">
      <c r="I32" s="195"/>
      <c r="J32" s="360">
        <v>42781</v>
      </c>
      <c r="K32">
        <v>1.6160000000000001</v>
      </c>
      <c r="L32" s="151"/>
    </row>
    <row r="33" spans="9:12">
      <c r="I33" s="195"/>
      <c r="J33" s="360">
        <v>42809</v>
      </c>
      <c r="K33">
        <v>2.4860000000000002</v>
      </c>
      <c r="L33" s="151"/>
    </row>
    <row r="34" spans="9:12">
      <c r="I34" s="195"/>
      <c r="J34" s="360">
        <v>42840</v>
      </c>
      <c r="K34">
        <v>2.5750000000000002</v>
      </c>
      <c r="L34" s="151"/>
    </row>
    <row r="35" spans="9:12">
      <c r="I35" s="195"/>
      <c r="J35" s="360">
        <v>42870</v>
      </c>
      <c r="K35">
        <v>2.8279999999999998</v>
      </c>
      <c r="L35" s="151"/>
    </row>
    <row r="36" spans="9:12">
      <c r="I36" s="195"/>
      <c r="J36" s="360">
        <v>42901</v>
      </c>
      <c r="K36">
        <v>2.62</v>
      </c>
      <c r="L36" s="151"/>
    </row>
    <row r="37" spans="9:12">
      <c r="I37" s="195"/>
      <c r="J37" s="360">
        <v>42931</v>
      </c>
      <c r="K37">
        <v>2.423</v>
      </c>
      <c r="L37" s="151"/>
    </row>
    <row r="38" spans="9:12">
      <c r="I38" s="195"/>
      <c r="J38" s="360">
        <v>42962</v>
      </c>
      <c r="K38">
        <v>2.6520000000000001</v>
      </c>
      <c r="L38" s="151"/>
    </row>
    <row r="39" spans="9:12">
      <c r="I39" s="195"/>
      <c r="J39" s="360">
        <v>42993</v>
      </c>
      <c r="K39">
        <v>2.2639999999999998</v>
      </c>
      <c r="L39" s="151"/>
    </row>
    <row r="40" spans="9:12">
      <c r="I40" s="195"/>
      <c r="J40" s="360">
        <v>43023</v>
      </c>
      <c r="K40">
        <v>2.3769999999999998</v>
      </c>
      <c r="L40" s="151"/>
    </row>
    <row r="41" spans="9:12">
      <c r="I41" s="195"/>
      <c r="J41" s="360">
        <v>43054</v>
      </c>
      <c r="K41">
        <v>2.6160000000000001</v>
      </c>
      <c r="L41" s="151"/>
    </row>
    <row r="42" spans="9:12">
      <c r="I42" s="195"/>
      <c r="J42" s="360">
        <v>43084</v>
      </c>
      <c r="K42">
        <v>2.91</v>
      </c>
      <c r="L42" s="151"/>
    </row>
    <row r="43" spans="9:12">
      <c r="I43" s="195"/>
      <c r="J43" s="360">
        <v>43115</v>
      </c>
      <c r="K43">
        <v>2.6880000000000002</v>
      </c>
      <c r="L43" s="151"/>
    </row>
    <row r="44" spans="9:12">
      <c r="I44" s="195"/>
      <c r="J44" s="360">
        <v>43146</v>
      </c>
      <c r="K44">
        <v>2.5859999999999999</v>
      </c>
      <c r="L44" s="151"/>
    </row>
    <row r="45" spans="9:12">
      <c r="I45" s="195"/>
      <c r="J45" s="360">
        <v>43174</v>
      </c>
      <c r="K45">
        <v>2.2309999999999999</v>
      </c>
      <c r="L45" s="151"/>
    </row>
    <row r="46" spans="9:12">
      <c r="I46" s="195"/>
      <c r="J46" s="360">
        <v>43205</v>
      </c>
      <c r="K46">
        <v>2.7530000000000001</v>
      </c>
      <c r="L46" s="151"/>
    </row>
    <row r="47" spans="9:12">
      <c r="I47" s="195"/>
      <c r="J47" s="360">
        <v>43235</v>
      </c>
      <c r="K47">
        <v>3.22</v>
      </c>
      <c r="L47" s="151"/>
    </row>
    <row r="48" spans="9:12">
      <c r="I48" s="195"/>
      <c r="J48" s="360">
        <v>43266</v>
      </c>
      <c r="K48">
        <v>2.835</v>
      </c>
      <c r="L48" s="151"/>
    </row>
    <row r="49" spans="9:12">
      <c r="I49" s="195"/>
      <c r="J49" s="360">
        <v>43296</v>
      </c>
      <c r="K49">
        <v>2.8180000000000001</v>
      </c>
      <c r="L49" s="151"/>
    </row>
    <row r="50" spans="9:12">
      <c r="I50" s="195"/>
      <c r="J50" s="360">
        <v>43327</v>
      </c>
      <c r="K50">
        <v>2.8260000000000001</v>
      </c>
      <c r="L50" s="151"/>
    </row>
    <row r="51" spans="9:12">
      <c r="I51" s="195"/>
      <c r="J51" s="360">
        <v>43358</v>
      </c>
      <c r="K51">
        <v>2.802</v>
      </c>
      <c r="L51" s="151"/>
    </row>
    <row r="52" spans="9:12">
      <c r="I52" s="195"/>
      <c r="J52" s="360">
        <v>43388</v>
      </c>
      <c r="K52">
        <v>2.5150000000000001</v>
      </c>
      <c r="L52" s="151"/>
    </row>
    <row r="53" spans="9:12">
      <c r="I53" s="195"/>
      <c r="J53" s="360">
        <v>43419</v>
      </c>
      <c r="K53">
        <v>2.6190000000000002</v>
      </c>
      <c r="L53" s="151"/>
    </row>
    <row r="54" spans="9:12">
      <c r="I54" s="195"/>
      <c r="J54" s="360">
        <v>43449</v>
      </c>
      <c r="K54">
        <v>2.8039999999999998</v>
      </c>
      <c r="L54" s="151"/>
    </row>
    <row r="55" spans="9:12">
      <c r="I55" s="195"/>
      <c r="J55" s="360">
        <v>43480</v>
      </c>
      <c r="K55">
        <v>3.0259999999999998</v>
      </c>
      <c r="L55" s="151"/>
    </row>
    <row r="56" spans="9:12">
      <c r="I56" s="195"/>
      <c r="J56" s="360">
        <v>43511</v>
      </c>
      <c r="K56">
        <v>1.825</v>
      </c>
      <c r="L56" s="151"/>
    </row>
    <row r="57" spans="9:12">
      <c r="I57" s="195"/>
      <c r="J57" s="360">
        <v>43539</v>
      </c>
      <c r="K57">
        <v>2.681</v>
      </c>
      <c r="L57" s="151"/>
    </row>
    <row r="58" spans="9:12">
      <c r="I58" s="195"/>
      <c r="J58" s="360">
        <v>43570</v>
      </c>
      <c r="K58">
        <v>2.907</v>
      </c>
      <c r="L58" s="151"/>
    </row>
    <row r="59" spans="9:12">
      <c r="I59" s="195"/>
      <c r="J59" s="360">
        <v>43600</v>
      </c>
      <c r="K59">
        <v>3.1909999999999998</v>
      </c>
      <c r="L59" s="151"/>
    </row>
    <row r="60" spans="9:12">
      <c r="I60" s="195"/>
      <c r="J60" s="360">
        <v>43631</v>
      </c>
      <c r="K60">
        <v>3.056</v>
      </c>
      <c r="L60" s="151"/>
    </row>
    <row r="61" spans="9:12">
      <c r="I61" s="195"/>
      <c r="J61" s="360">
        <v>43661</v>
      </c>
      <c r="K61">
        <v>3.19</v>
      </c>
      <c r="L61" s="151"/>
    </row>
    <row r="62" spans="9:12">
      <c r="I62" s="195"/>
      <c r="J62" s="360">
        <v>43692</v>
      </c>
      <c r="K62">
        <v>2.9980000000000002</v>
      </c>
      <c r="L62" s="151"/>
    </row>
    <row r="63" spans="9:12">
      <c r="I63" s="195"/>
      <c r="J63" s="360">
        <v>43723</v>
      </c>
      <c r="K63">
        <v>2.9329999999999998</v>
      </c>
      <c r="L63" s="151"/>
    </row>
    <row r="64" spans="9:12">
      <c r="I64" s="195"/>
      <c r="J64" s="360">
        <v>43753</v>
      </c>
      <c r="K64">
        <v>3.0950000000000002</v>
      </c>
      <c r="L64" s="151"/>
    </row>
    <row r="65" spans="9:12">
      <c r="I65" s="195"/>
      <c r="J65" s="360">
        <v>43784</v>
      </c>
      <c r="K65">
        <v>2.891</v>
      </c>
      <c r="L65" s="151"/>
    </row>
    <row r="66" spans="9:12">
      <c r="I66" s="195"/>
      <c r="J66" s="360">
        <v>43814</v>
      </c>
      <c r="K66">
        <v>3.4750000000000001</v>
      </c>
      <c r="L66" s="151"/>
    </row>
    <row r="67" spans="9:12">
      <c r="I67" s="195"/>
      <c r="J67" s="360">
        <v>43845</v>
      </c>
      <c r="K67">
        <v>3.5489999999999999</v>
      </c>
      <c r="L67" s="151"/>
    </row>
    <row r="68" spans="9:12">
      <c r="I68" s="195"/>
      <c r="J68" s="360">
        <v>43876</v>
      </c>
      <c r="K68">
        <v>1.097</v>
      </c>
      <c r="L68" s="151"/>
    </row>
    <row r="69" spans="9:12">
      <c r="I69" s="195"/>
      <c r="J69" s="360">
        <v>43905</v>
      </c>
      <c r="K69">
        <v>2.726</v>
      </c>
      <c r="L69" s="151"/>
    </row>
    <row r="70" spans="9:12">
      <c r="I70" s="195"/>
      <c r="J70" s="360">
        <v>43936</v>
      </c>
      <c r="K70">
        <v>3.423</v>
      </c>
      <c r="L70" s="151"/>
    </row>
    <row r="71" spans="9:12">
      <c r="I71" s="195"/>
      <c r="J71" s="360">
        <v>43966</v>
      </c>
      <c r="K71">
        <v>2.9510000000000001</v>
      </c>
      <c r="L71" s="151"/>
    </row>
    <row r="72" spans="9:12">
      <c r="I72" s="195"/>
      <c r="J72" s="360">
        <v>43997</v>
      </c>
      <c r="K72">
        <v>2.77</v>
      </c>
      <c r="L72" s="151"/>
    </row>
    <row r="73" spans="9:12">
      <c r="I73" s="195"/>
      <c r="J73" s="360">
        <v>44027</v>
      </c>
      <c r="K73">
        <v>2.93</v>
      </c>
      <c r="L73" s="151"/>
    </row>
    <row r="74" spans="9:12">
      <c r="I74" s="195"/>
      <c r="J74" s="360">
        <v>44058</v>
      </c>
      <c r="K74">
        <v>2.9929999999999999</v>
      </c>
      <c r="L74" s="151"/>
    </row>
    <row r="75" spans="9:12">
      <c r="I75" s="195"/>
      <c r="J75" s="360">
        <v>44089</v>
      </c>
      <c r="K75">
        <v>3.13</v>
      </c>
    </row>
    <row r="76" spans="9:12">
      <c r="I76" s="195"/>
      <c r="J76" s="360">
        <v>44119</v>
      </c>
      <c r="K76">
        <v>3.1989999999999998</v>
      </c>
    </row>
    <row r="77" spans="9:12">
      <c r="I77" s="195"/>
      <c r="J77" s="360">
        <v>44150</v>
      </c>
      <c r="K77">
        <v>3.2650000000000001</v>
      </c>
    </row>
    <row r="78" spans="9:12">
      <c r="I78" s="195"/>
      <c r="J78" s="360">
        <v>44180</v>
      </c>
      <c r="K78">
        <v>3.923</v>
      </c>
    </row>
    <row r="79" spans="9:12">
      <c r="I79" s="195"/>
      <c r="J79" s="360">
        <v>44211</v>
      </c>
      <c r="K79">
        <v>4.1349999999999998</v>
      </c>
    </row>
    <row r="80" spans="9:12">
      <c r="I80" s="195"/>
      <c r="J80" s="360">
        <v>44242</v>
      </c>
      <c r="K80">
        <v>3.036</v>
      </c>
    </row>
    <row r="81" spans="9:11">
      <c r="I81" s="195"/>
      <c r="J81" s="360">
        <v>44270</v>
      </c>
      <c r="K81">
        <v>3.202</v>
      </c>
    </row>
    <row r="82" spans="9:11">
      <c r="I82" s="195"/>
      <c r="J82" s="360">
        <v>44301</v>
      </c>
      <c r="K82">
        <v>3.8969999999999998</v>
      </c>
    </row>
    <row r="83" spans="9:11">
      <c r="I83" s="195"/>
      <c r="J83" s="360">
        <v>44331</v>
      </c>
      <c r="K83">
        <v>4.1790000000000003</v>
      </c>
    </row>
    <row r="84" spans="9:11">
      <c r="I84" s="195"/>
      <c r="J84" s="360">
        <v>44362</v>
      </c>
      <c r="K84">
        <v>4.2130000000000001</v>
      </c>
    </row>
    <row r="85" spans="9:11">
      <c r="I85" s="195"/>
      <c r="J85" s="360">
        <v>44392</v>
      </c>
      <c r="K85">
        <v>4.1989999999999998</v>
      </c>
    </row>
    <row r="86" spans="9:11">
      <c r="I86" s="195"/>
      <c r="J86" s="360">
        <v>44423</v>
      </c>
      <c r="K86">
        <v>4.3460000000000001</v>
      </c>
    </row>
    <row r="87" spans="9:11">
      <c r="I87" s="195"/>
      <c r="J87" s="360">
        <v>44454</v>
      </c>
      <c r="K87">
        <v>4.5599999999999996</v>
      </c>
    </row>
    <row r="88" spans="9:11">
      <c r="I88" s="195"/>
      <c r="J88" s="360">
        <v>44484</v>
      </c>
      <c r="K88">
        <v>4.157</v>
      </c>
    </row>
    <row r="89" spans="9:11">
      <c r="I89" s="195"/>
      <c r="J89" s="360">
        <v>44515</v>
      </c>
      <c r="K89">
        <v>4.1509999999999998</v>
      </c>
    </row>
    <row r="90" spans="9:11">
      <c r="I90" s="195"/>
      <c r="J90" s="360">
        <v>44545</v>
      </c>
      <c r="K90">
        <v>4.5259999999999998</v>
      </c>
    </row>
    <row r="91" spans="9:11">
      <c r="I91" s="195"/>
      <c r="J91" s="360">
        <v>44576</v>
      </c>
      <c r="K91">
        <v>4.923</v>
      </c>
    </row>
    <row r="92" spans="9:11">
      <c r="I92" s="195"/>
      <c r="J92" s="360">
        <v>44607</v>
      </c>
      <c r="K92">
        <v>3.5590000000000002</v>
      </c>
    </row>
    <row r="93" spans="9:11">
      <c r="I93" s="195"/>
      <c r="J93" s="360">
        <v>44635</v>
      </c>
      <c r="K93">
        <v>4.258</v>
      </c>
    </row>
    <row r="94" spans="9:11">
      <c r="I94" s="195"/>
      <c r="J94" s="360">
        <v>44666</v>
      </c>
      <c r="K94">
        <v>4.5960000000000001</v>
      </c>
    </row>
    <row r="95" spans="9:11">
      <c r="I95" s="195"/>
      <c r="J95" s="360">
        <v>44696</v>
      </c>
      <c r="K95">
        <v>4.859</v>
      </c>
    </row>
    <row r="96" spans="9:11">
      <c r="I96" s="195"/>
      <c r="J96" s="360">
        <v>44727</v>
      </c>
      <c r="K96">
        <v>4.6479999999999997</v>
      </c>
    </row>
    <row r="97" spans="9:11">
      <c r="I97" s="195"/>
      <c r="J97" s="360">
        <v>44757</v>
      </c>
      <c r="K97">
        <v>5.218</v>
      </c>
    </row>
    <row r="98" spans="9:11">
      <c r="I98" s="195"/>
      <c r="J98" s="360">
        <v>44788</v>
      </c>
      <c r="K98">
        <v>4.7789999999999999</v>
      </c>
    </row>
    <row r="99" spans="9:11">
      <c r="I99" s="195"/>
      <c r="J99" s="360">
        <v>44819</v>
      </c>
      <c r="K99">
        <v>4.1459999999999999</v>
      </c>
    </row>
    <row r="100" spans="9:11">
      <c r="I100" s="195"/>
      <c r="J100" s="360">
        <v>44849</v>
      </c>
      <c r="K100">
        <v>3.7309999999999999</v>
      </c>
    </row>
    <row r="101" spans="9:11">
      <c r="I101" s="195"/>
      <c r="J101" s="360">
        <v>44880</v>
      </c>
      <c r="K101">
        <v>4.258</v>
      </c>
    </row>
    <row r="102" spans="9:11">
      <c r="I102" s="195"/>
      <c r="J102" s="360">
        <v>44910</v>
      </c>
      <c r="K102">
        <v>4.1340000000000003</v>
      </c>
    </row>
    <row r="103" spans="9:11">
      <c r="I103" s="195"/>
      <c r="J103" s="360">
        <v>44941</v>
      </c>
      <c r="K103">
        <v>4.7809999999999997</v>
      </c>
    </row>
    <row r="104" spans="9:11">
      <c r="I104" s="195"/>
      <c r="J104" s="360">
        <v>44972</v>
      </c>
      <c r="K104">
        <v>3.3210000000000002</v>
      </c>
    </row>
    <row r="105" spans="9:11">
      <c r="I105" s="195"/>
      <c r="J105" s="360">
        <v>45000</v>
      </c>
      <c r="K105">
        <v>4.9169999999999998</v>
      </c>
    </row>
    <row r="106" spans="9:11">
      <c r="I106" s="195"/>
      <c r="J106" s="360">
        <v>45031</v>
      </c>
      <c r="K106">
        <v>4.9630000000000001</v>
      </c>
    </row>
    <row r="107" spans="9:11">
      <c r="I107" s="195"/>
      <c r="J107" s="360">
        <v>45061</v>
      </c>
      <c r="K107">
        <v>4.4509999999999996</v>
      </c>
    </row>
    <row r="108" spans="9:11">
      <c r="I108" s="195"/>
      <c r="J108" s="360">
        <v>45092</v>
      </c>
      <c r="K108">
        <v>4.5839999999999996</v>
      </c>
    </row>
    <row r="109" spans="9:11">
      <c r="I109" s="195"/>
      <c r="J109" s="360">
        <v>45122</v>
      </c>
      <c r="K109">
        <v>4.7110000000000003</v>
      </c>
    </row>
    <row r="110" spans="9:11">
      <c r="I110" s="195"/>
      <c r="J110" s="360">
        <v>45153</v>
      </c>
      <c r="K110">
        <v>4.2140000000000004</v>
      </c>
    </row>
    <row r="111" spans="9:11">
      <c r="I111" s="195"/>
      <c r="J111" s="360">
        <v>45184</v>
      </c>
      <c r="K111">
        <v>4.4470000000000001</v>
      </c>
    </row>
    <row r="112" spans="9:11">
      <c r="I112" s="195"/>
      <c r="J112" s="360">
        <v>45214</v>
      </c>
      <c r="K112">
        <v>3.907</v>
      </c>
    </row>
    <row r="113" spans="9:11">
      <c r="I113" s="195"/>
      <c r="J113" s="360">
        <v>45245</v>
      </c>
      <c r="K113">
        <v>3.9209999999999998</v>
      </c>
    </row>
    <row r="114" spans="9:11">
      <c r="I114" s="195"/>
      <c r="J114" s="360">
        <v>45275</v>
      </c>
      <c r="K114">
        <v>4.3579999999999997</v>
      </c>
    </row>
    <row r="115" spans="9:11">
      <c r="I115" s="195"/>
      <c r="J115" s="360">
        <v>45306</v>
      </c>
      <c r="K115">
        <v>5.258</v>
      </c>
    </row>
    <row r="116" spans="9:11">
      <c r="I116" s="195"/>
      <c r="J116" s="360">
        <v>45337</v>
      </c>
      <c r="K116">
        <v>3.3260000000000001</v>
      </c>
    </row>
    <row r="117" spans="9:11">
      <c r="I117" s="195"/>
      <c r="J117" s="360">
        <v>45366</v>
      </c>
      <c r="K117">
        <v>4.1950000000000003</v>
      </c>
    </row>
    <row r="118" spans="9:11">
      <c r="I118" s="195"/>
      <c r="J118" s="360">
        <v>45397</v>
      </c>
      <c r="K118">
        <v>4.7850000000000001</v>
      </c>
    </row>
    <row r="119" spans="9:11">
      <c r="I119" s="195"/>
      <c r="J119" s="360">
        <v>45427</v>
      </c>
      <c r="K119">
        <v>4.8120000000000003</v>
      </c>
    </row>
    <row r="120" spans="9:11">
      <c r="I120" s="195"/>
      <c r="J120" s="360">
        <v>45458</v>
      </c>
      <c r="K120">
        <v>5.1539999999999999</v>
      </c>
    </row>
    <row r="121" spans="9:11">
      <c r="I121" s="195"/>
      <c r="J121" s="360">
        <v>45488</v>
      </c>
      <c r="K121">
        <v>5.2779999999999996</v>
      </c>
    </row>
    <row r="122" spans="9:11">
      <c r="I122" s="195"/>
      <c r="J122" s="360">
        <v>45519</v>
      </c>
      <c r="K122">
        <v>5.3259999999999996</v>
      </c>
    </row>
    <row r="123" spans="9:11">
      <c r="I123" s="195"/>
      <c r="J123" s="360">
        <v>45550</v>
      </c>
      <c r="K123">
        <v>4.9130000000000003</v>
      </c>
    </row>
    <row r="124" spans="9:11">
      <c r="I124" s="195"/>
      <c r="J124" s="360">
        <v>45580</v>
      </c>
      <c r="K124">
        <v>4.7249999999999996</v>
      </c>
    </row>
    <row r="125" spans="9:11">
      <c r="I125" s="195"/>
      <c r="J125" s="360">
        <v>45611</v>
      </c>
      <c r="K125">
        <v>4.7939999999999996</v>
      </c>
    </row>
    <row r="126" spans="9:11">
      <c r="I126" s="195"/>
      <c r="J126" s="360">
        <v>45641</v>
      </c>
      <c r="K126">
        <v>5.577</v>
      </c>
    </row>
    <row r="127" spans="9:11">
      <c r="I127" s="195"/>
      <c r="J127" s="360">
        <v>45672</v>
      </c>
      <c r="K127">
        <v>6.3570000000000002</v>
      </c>
    </row>
    <row r="128" spans="9:11">
      <c r="I128" s="195"/>
      <c r="J128" s="360">
        <v>45703</v>
      </c>
      <c r="K128">
        <v>3.585</v>
      </c>
    </row>
    <row r="129" spans="9:11">
      <c r="I129" s="195"/>
      <c r="J129" s="360">
        <v>45731</v>
      </c>
      <c r="K129">
        <v>5.3239999999999998</v>
      </c>
    </row>
    <row r="130" spans="9:11">
      <c r="I130" s="195"/>
      <c r="J130" s="360">
        <v>45762</v>
      </c>
      <c r="K130">
        <v>2.63</v>
      </c>
    </row>
    <row r="131" spans="9:11">
      <c r="I131" s="195"/>
      <c r="J131" s="360">
        <v>45792</v>
      </c>
      <c r="K131">
        <v>1.238</v>
      </c>
    </row>
    <row r="132" spans="9:11">
      <c r="I132" s="195"/>
      <c r="J132" s="360">
        <v>45823</v>
      </c>
      <c r="K132">
        <v>3.1880000000000002</v>
      </c>
    </row>
    <row r="133" spans="9:11">
      <c r="I133" s="195"/>
      <c r="J133" s="360">
        <v>45853</v>
      </c>
      <c r="K133">
        <v>5.577</v>
      </c>
    </row>
    <row r="134" spans="9:11">
      <c r="I134" s="195"/>
      <c r="J134" s="360">
        <v>45884</v>
      </c>
      <c r="K134">
        <v>6.1459999999999999</v>
      </c>
    </row>
    <row r="135" spans="9:11">
      <c r="I135" s="195"/>
      <c r="J135" s="360">
        <v>45915</v>
      </c>
      <c r="K135">
        <v>5.774</v>
      </c>
    </row>
    <row r="136" spans="9:11">
      <c r="I136" s="195"/>
      <c r="J136" s="360">
        <v>45945</v>
      </c>
      <c r="K136">
        <v>5.4729999999999999</v>
      </c>
    </row>
    <row r="137" spans="9:11">
      <c r="I137" s="195"/>
      <c r="J137" s="360">
        <v>45976</v>
      </c>
      <c r="K137">
        <v>6.15</v>
      </c>
    </row>
    <row r="138" spans="9:11">
      <c r="I138" s="195"/>
      <c r="J138" s="360">
        <v>46006</v>
      </c>
      <c r="K138">
        <v>5.952</v>
      </c>
    </row>
    <row r="139" spans="9:11">
      <c r="I139" s="195"/>
    </row>
    <row r="140" spans="9:11">
      <c r="I140" s="195"/>
    </row>
    <row r="141" spans="9:11">
      <c r="I141" s="195"/>
    </row>
    <row r="142" spans="9:11">
      <c r="I142" s="195"/>
    </row>
    <row r="143" spans="9:11">
      <c r="I143" s="195"/>
    </row>
    <row r="144" spans="9:11">
      <c r="I144" s="195"/>
    </row>
    <row r="145" spans="9:9">
      <c r="I145" s="195"/>
    </row>
    <row r="146" spans="9:9">
      <c r="I146" s="195"/>
    </row>
    <row r="147" spans="9:9">
      <c r="I147" s="195"/>
    </row>
    <row r="148" spans="9:9">
      <c r="I148" s="195"/>
    </row>
    <row r="149" spans="9:9">
      <c r="I149" s="195"/>
    </row>
    <row r="150" spans="9:9">
      <c r="I150" s="195"/>
    </row>
    <row r="151" spans="9:9">
      <c r="I151" s="195"/>
    </row>
    <row r="152" spans="9:9">
      <c r="I152" s="195"/>
    </row>
    <row r="153" spans="9:9">
      <c r="I153" s="195"/>
    </row>
    <row r="154" spans="9:9">
      <c r="I154" s="195"/>
    </row>
    <row r="155" spans="9:9">
      <c r="I155" s="195"/>
    </row>
    <row r="156" spans="9:9">
      <c r="I156" s="195"/>
    </row>
    <row r="157" spans="9:9">
      <c r="I157" s="195"/>
    </row>
    <row r="158" spans="9:9">
      <c r="I158" s="195"/>
    </row>
    <row r="159" spans="9:9">
      <c r="I159" s="195"/>
    </row>
    <row r="160" spans="9:9">
      <c r="I160" s="195"/>
    </row>
    <row r="161" spans="9:9">
      <c r="I161" s="195"/>
    </row>
    <row r="162" spans="9:9">
      <c r="I162" s="195"/>
    </row>
    <row r="163" spans="9:9">
      <c r="I163" s="195"/>
    </row>
    <row r="164" spans="9:9">
      <c r="I164" s="195"/>
    </row>
    <row r="165" spans="9:9">
      <c r="I165" s="195"/>
    </row>
    <row r="166" spans="9:9">
      <c r="I166" s="195"/>
    </row>
    <row r="167" spans="9:9">
      <c r="I167" s="195"/>
    </row>
    <row r="168" spans="9:9">
      <c r="I168" s="195"/>
    </row>
    <row r="169" spans="9:9">
      <c r="I169" s="195"/>
    </row>
    <row r="170" spans="9:9">
      <c r="I170" s="195"/>
    </row>
    <row r="171" spans="9:9">
      <c r="I171" s="195"/>
    </row>
    <row r="172" spans="9:9">
      <c r="I172" s="195"/>
    </row>
    <row r="173" spans="9:9">
      <c r="I173" s="195"/>
    </row>
    <row r="174" spans="9:9">
      <c r="I174" s="195"/>
    </row>
    <row r="175" spans="9:9">
      <c r="I175" s="195"/>
    </row>
    <row r="176" spans="9:9">
      <c r="I176" s="195"/>
    </row>
    <row r="177" spans="9:9">
      <c r="I177" s="195"/>
    </row>
    <row r="178" spans="9:9">
      <c r="I178" s="195"/>
    </row>
    <row r="179" spans="9:9">
      <c r="I179" s="195"/>
    </row>
    <row r="180" spans="9:9">
      <c r="I180" s="195"/>
    </row>
    <row r="181" spans="9:9">
      <c r="I181" s="195"/>
    </row>
    <row r="182" spans="9:9">
      <c r="I182" s="195"/>
    </row>
    <row r="183" spans="9:9">
      <c r="I183" s="195"/>
    </row>
    <row r="184" spans="9:9">
      <c r="I184" s="195"/>
    </row>
    <row r="185" spans="9:9">
      <c r="I185" s="195"/>
    </row>
    <row r="186" spans="9:9">
      <c r="I186" s="195"/>
    </row>
    <row r="187" spans="9:9">
      <c r="I187" s="195"/>
    </row>
    <row r="188" spans="9:9">
      <c r="I188" s="195"/>
    </row>
    <row r="189" spans="9:9">
      <c r="I189" s="195"/>
    </row>
    <row r="190" spans="9:9">
      <c r="I190" s="195"/>
    </row>
    <row r="191" spans="9:9">
      <c r="I191" s="195"/>
    </row>
    <row r="192" spans="9:9">
      <c r="I192" s="195"/>
    </row>
    <row r="193" spans="9:9">
      <c r="I193" s="195"/>
    </row>
    <row r="194" spans="9:9">
      <c r="I194" s="195"/>
    </row>
    <row r="195" spans="9:9">
      <c r="I195" s="195"/>
    </row>
    <row r="196" spans="9:9">
      <c r="I196" s="195"/>
    </row>
    <row r="197" spans="9:9">
      <c r="I197" s="195"/>
    </row>
    <row r="198" spans="9:9">
      <c r="I198" s="195"/>
    </row>
    <row r="199" spans="9:9">
      <c r="I199" s="195"/>
    </row>
    <row r="200" spans="9:9">
      <c r="I200" s="195"/>
    </row>
    <row r="201" spans="9:9">
      <c r="I201" s="195"/>
    </row>
    <row r="202" spans="9:9">
      <c r="I202" s="195"/>
    </row>
    <row r="203" spans="9:9">
      <c r="I203" s="195"/>
    </row>
    <row r="204" spans="9:9">
      <c r="I204" s="195"/>
    </row>
    <row r="205" spans="9:9">
      <c r="I205" s="195"/>
    </row>
    <row r="206" spans="9:9">
      <c r="I206" s="195"/>
    </row>
    <row r="207" spans="9:9">
      <c r="I207" s="195"/>
    </row>
    <row r="208" spans="9:9">
      <c r="I208" s="195"/>
    </row>
    <row r="209" spans="9:9">
      <c r="I209" s="195"/>
    </row>
    <row r="210" spans="9:9">
      <c r="I210" s="195"/>
    </row>
    <row r="211" spans="9:9">
      <c r="I211" s="195"/>
    </row>
    <row r="212" spans="9:9">
      <c r="I212" s="195"/>
    </row>
    <row r="213" spans="9:9">
      <c r="I213" s="195"/>
    </row>
    <row r="214" spans="9:9">
      <c r="I214" s="195"/>
    </row>
    <row r="215" spans="9:9">
      <c r="I215" s="195"/>
    </row>
    <row r="216" spans="9:9">
      <c r="I216" s="195"/>
    </row>
    <row r="217" spans="9:9">
      <c r="I217" s="195"/>
    </row>
    <row r="218" spans="9:9">
      <c r="I218" s="195"/>
    </row>
    <row r="219" spans="9:9">
      <c r="I219" s="195"/>
    </row>
    <row r="220" spans="9:9">
      <c r="I220" s="195"/>
    </row>
    <row r="221" spans="9:9">
      <c r="I221" s="195"/>
    </row>
    <row r="222" spans="9:9">
      <c r="I222" s="195"/>
    </row>
    <row r="223" spans="9:9">
      <c r="I223" s="195"/>
    </row>
    <row r="224" spans="9:9">
      <c r="I224" s="195"/>
    </row>
    <row r="225" spans="9:9">
      <c r="I225" s="195"/>
    </row>
    <row r="226" spans="9:9">
      <c r="I226" s="195"/>
    </row>
    <row r="227" spans="9:9">
      <c r="I227" s="195"/>
    </row>
    <row r="228" spans="9:9">
      <c r="I228" s="195"/>
    </row>
    <row r="229" spans="9:9">
      <c r="I229" s="195"/>
    </row>
    <row r="230" spans="9:9">
      <c r="I230" s="195"/>
    </row>
    <row r="231" spans="9:9">
      <c r="I231" s="195"/>
    </row>
    <row r="232" spans="9:9">
      <c r="I232" s="195"/>
    </row>
    <row r="233" spans="9:9">
      <c r="I233" s="195"/>
    </row>
    <row r="234" spans="9:9">
      <c r="I234" s="195"/>
    </row>
    <row r="235" spans="9:9">
      <c r="I235" s="195"/>
    </row>
    <row r="236" spans="9:9">
      <c r="I236" s="195"/>
    </row>
    <row r="237" spans="9:9">
      <c r="I237" s="195"/>
    </row>
    <row r="238" spans="9:9">
      <c r="I238" s="195"/>
    </row>
    <row r="239" spans="9:9">
      <c r="I239" s="195"/>
    </row>
    <row r="240" spans="9:9">
      <c r="I240" s="195"/>
    </row>
    <row r="241" spans="9:9">
      <c r="I241" s="195"/>
    </row>
    <row r="242" spans="9:9">
      <c r="I242" s="195"/>
    </row>
    <row r="243" spans="9:9">
      <c r="I243" s="195"/>
    </row>
    <row r="244" spans="9:9">
      <c r="I244" s="195"/>
    </row>
    <row r="245" spans="9:9">
      <c r="I245" s="195"/>
    </row>
    <row r="246" spans="9:9">
      <c r="I246" s="195"/>
    </row>
    <row r="247" spans="9:9">
      <c r="I247" s="195"/>
    </row>
    <row r="248" spans="9:9">
      <c r="I248" s="195"/>
    </row>
    <row r="249" spans="9:9">
      <c r="I249" s="195"/>
    </row>
    <row r="250" spans="9:9">
      <c r="I250" s="195"/>
    </row>
    <row r="251" spans="9:9">
      <c r="I251" s="195"/>
    </row>
    <row r="252" spans="9:9">
      <c r="I252" s="195"/>
    </row>
    <row r="253" spans="9:9">
      <c r="I253" s="195"/>
    </row>
    <row r="254" spans="9:9">
      <c r="I254" s="195"/>
    </row>
    <row r="255" spans="9:9">
      <c r="I255" s="195"/>
    </row>
    <row r="256" spans="9:9">
      <c r="I256" s="195"/>
    </row>
    <row r="257" spans="9:9">
      <c r="I257" s="195"/>
    </row>
    <row r="258" spans="9:9">
      <c r="I258" s="195"/>
    </row>
    <row r="259" spans="9:9">
      <c r="I259" s="195"/>
    </row>
    <row r="260" spans="9:9">
      <c r="I260" s="195"/>
    </row>
    <row r="261" spans="9:9">
      <c r="I261" s="195"/>
    </row>
    <row r="262" spans="9:9">
      <c r="I262" s="195"/>
    </row>
    <row r="263" spans="9:9">
      <c r="I263" s="195"/>
    </row>
    <row r="264" spans="9:9">
      <c r="I264" s="195"/>
    </row>
    <row r="265" spans="9:9">
      <c r="I265" s="195"/>
    </row>
    <row r="266" spans="9:9">
      <c r="I266" s="195"/>
    </row>
    <row r="267" spans="9:9">
      <c r="I267" s="195"/>
    </row>
    <row r="268" spans="9:9">
      <c r="I268" s="195"/>
    </row>
    <row r="269" spans="9:9">
      <c r="I269" s="195"/>
    </row>
    <row r="270" spans="9:9">
      <c r="I270" s="195"/>
    </row>
    <row r="271" spans="9:9">
      <c r="I271" s="195"/>
    </row>
    <row r="272" spans="9:9">
      <c r="I272" s="195"/>
    </row>
    <row r="273" spans="9:9">
      <c r="I273" s="195"/>
    </row>
    <row r="274" spans="9:9">
      <c r="I274" s="195"/>
    </row>
    <row r="275" spans="9:9">
      <c r="I275" s="195"/>
    </row>
    <row r="276" spans="9:9">
      <c r="I276" s="195"/>
    </row>
    <row r="277" spans="9:9">
      <c r="I277" s="195"/>
    </row>
    <row r="278" spans="9:9">
      <c r="I278" s="195"/>
    </row>
    <row r="279" spans="9:9">
      <c r="I279" s="195"/>
    </row>
    <row r="280" spans="9:9">
      <c r="I280" s="195"/>
    </row>
    <row r="281" spans="9:9">
      <c r="I281" s="195"/>
    </row>
    <row r="282" spans="9:9">
      <c r="I282" s="195"/>
    </row>
    <row r="283" spans="9:9">
      <c r="I283" s="195"/>
    </row>
    <row r="284" spans="9:9">
      <c r="I284" s="195"/>
    </row>
    <row r="285" spans="9:9">
      <c r="I285" s="195"/>
    </row>
    <row r="286" spans="9:9">
      <c r="I286" s="195"/>
    </row>
    <row r="287" spans="9:9">
      <c r="I287" s="195"/>
    </row>
    <row r="288" spans="9:9">
      <c r="I288" s="195"/>
    </row>
    <row r="289" spans="9:9">
      <c r="I289" s="195"/>
    </row>
    <row r="290" spans="9:9">
      <c r="I290" s="195"/>
    </row>
    <row r="291" spans="9:9">
      <c r="I291" s="195"/>
    </row>
    <row r="292" spans="9:9">
      <c r="I292" s="195"/>
    </row>
    <row r="293" spans="9:9">
      <c r="I293" s="195"/>
    </row>
    <row r="294" spans="9:9">
      <c r="I294" s="195"/>
    </row>
    <row r="295" spans="9:9">
      <c r="I295" s="195"/>
    </row>
    <row r="296" spans="9:9">
      <c r="I296" s="195"/>
    </row>
    <row r="297" spans="9:9">
      <c r="I297" s="195"/>
    </row>
    <row r="298" spans="9:9">
      <c r="I298" s="195"/>
    </row>
    <row r="299" spans="9:9">
      <c r="I299" s="195"/>
    </row>
    <row r="300" spans="9:9">
      <c r="I300" s="195"/>
    </row>
    <row r="301" spans="9:9">
      <c r="I301" s="195"/>
    </row>
    <row r="302" spans="9:9">
      <c r="I302" s="195"/>
    </row>
    <row r="303" spans="9:9">
      <c r="I303" s="195"/>
    </row>
    <row r="304" spans="9:9">
      <c r="I304" s="195"/>
    </row>
    <row r="305" spans="9:9">
      <c r="I305" s="195"/>
    </row>
    <row r="306" spans="9:9">
      <c r="I306" s="195"/>
    </row>
    <row r="307" spans="9:9">
      <c r="I307" s="195"/>
    </row>
    <row r="308" spans="9:9">
      <c r="I308" s="195"/>
    </row>
    <row r="309" spans="9:9">
      <c r="I309" s="195"/>
    </row>
    <row r="310" spans="9:9">
      <c r="I310" s="195"/>
    </row>
    <row r="311" spans="9:9">
      <c r="I311" s="195"/>
    </row>
    <row r="312" spans="9:9">
      <c r="I312" s="195"/>
    </row>
    <row r="313" spans="9:9">
      <c r="I313" s="195"/>
    </row>
    <row r="314" spans="9:9">
      <c r="I314" s="195"/>
    </row>
    <row r="315" spans="9:9">
      <c r="I315" s="195"/>
    </row>
    <row r="316" spans="9:9">
      <c r="I316" s="195"/>
    </row>
    <row r="317" spans="9:9">
      <c r="I317" s="195"/>
    </row>
    <row r="318" spans="9:9">
      <c r="I318" s="195"/>
    </row>
    <row r="319" spans="9:9">
      <c r="I319" s="195"/>
    </row>
    <row r="320" spans="9:9">
      <c r="I320" s="195"/>
    </row>
    <row r="321" spans="9:9">
      <c r="I321" s="195"/>
    </row>
    <row r="322" spans="9:9">
      <c r="I322" s="195"/>
    </row>
    <row r="323" spans="9:9">
      <c r="I323" s="195"/>
    </row>
    <row r="324" spans="9:9">
      <c r="I324" s="195"/>
    </row>
    <row r="325" spans="9:9">
      <c r="I325" s="195"/>
    </row>
    <row r="326" spans="9:9">
      <c r="I326" s="195"/>
    </row>
    <row r="327" spans="9:9">
      <c r="I327" s="195"/>
    </row>
    <row r="328" spans="9:9">
      <c r="I328" s="195"/>
    </row>
    <row r="329" spans="9:9">
      <c r="I329" s="195"/>
    </row>
    <row r="330" spans="9:9">
      <c r="I330" s="195"/>
    </row>
    <row r="331" spans="9:9">
      <c r="I331" s="195"/>
    </row>
    <row r="332" spans="9:9">
      <c r="I332" s="195"/>
    </row>
    <row r="333" spans="9:9">
      <c r="I333" s="195"/>
    </row>
    <row r="334" spans="9:9">
      <c r="I334" s="195"/>
    </row>
    <row r="335" spans="9:9">
      <c r="I335" s="195"/>
    </row>
    <row r="336" spans="9:9">
      <c r="I336" s="195"/>
    </row>
    <row r="337" spans="9:9">
      <c r="I337" s="195"/>
    </row>
    <row r="338" spans="9:9">
      <c r="I338" s="195"/>
    </row>
    <row r="339" spans="9:9">
      <c r="I339" s="195"/>
    </row>
    <row r="340" spans="9:9">
      <c r="I340" s="195"/>
    </row>
    <row r="341" spans="9:9">
      <c r="I341" s="195"/>
    </row>
    <row r="342" spans="9:9">
      <c r="I342" s="195"/>
    </row>
    <row r="343" spans="9:9">
      <c r="I343" s="195"/>
    </row>
    <row r="344" spans="9:9">
      <c r="I344" s="195"/>
    </row>
    <row r="345" spans="9:9">
      <c r="I345" s="195"/>
    </row>
    <row r="346" spans="9:9">
      <c r="I346" s="195"/>
    </row>
    <row r="347" spans="9:9">
      <c r="I347" s="195"/>
    </row>
    <row r="348" spans="9:9">
      <c r="I348" s="195"/>
    </row>
    <row r="349" spans="9:9">
      <c r="I349" s="195"/>
    </row>
    <row r="350" spans="9:9">
      <c r="I350" s="195"/>
    </row>
    <row r="351" spans="9:9">
      <c r="I351" s="195"/>
    </row>
    <row r="352" spans="9:9">
      <c r="I352" s="195"/>
    </row>
    <row r="353" spans="9:9">
      <c r="I353" s="195"/>
    </row>
    <row r="354" spans="9:9">
      <c r="I354" s="195"/>
    </row>
    <row r="355" spans="9:9">
      <c r="I355" s="195"/>
    </row>
    <row r="356" spans="9:9">
      <c r="I356" s="195"/>
    </row>
    <row r="357" spans="9:9">
      <c r="I357" s="195"/>
    </row>
    <row r="358" spans="9:9">
      <c r="I358" s="195"/>
    </row>
    <row r="359" spans="9:9">
      <c r="I359" s="195"/>
    </row>
    <row r="360" spans="9:9">
      <c r="I360" s="195"/>
    </row>
    <row r="361" spans="9:9">
      <c r="I361" s="195"/>
    </row>
    <row r="362" spans="9:9">
      <c r="I362" s="195"/>
    </row>
    <row r="363" spans="9:9">
      <c r="I363" s="195"/>
    </row>
    <row r="364" spans="9:9">
      <c r="I364" s="195"/>
    </row>
    <row r="365" spans="9:9">
      <c r="I365" s="195"/>
    </row>
    <row r="366" spans="9:9">
      <c r="I366" s="195"/>
    </row>
    <row r="367" spans="9:9">
      <c r="I367" s="195"/>
    </row>
    <row r="368" spans="9:9">
      <c r="I368" s="195"/>
    </row>
    <row r="369" spans="9:9">
      <c r="I369" s="195"/>
    </row>
    <row r="370" spans="9:9">
      <c r="I370" s="195"/>
    </row>
    <row r="371" spans="9:9">
      <c r="I371" s="195"/>
    </row>
    <row r="372" spans="9:9">
      <c r="I372" s="195"/>
    </row>
    <row r="373" spans="9:9">
      <c r="I373" s="195"/>
    </row>
    <row r="374" spans="9:9">
      <c r="I374" s="195"/>
    </row>
    <row r="375" spans="9:9">
      <c r="I375" s="195"/>
    </row>
    <row r="376" spans="9:9">
      <c r="I376" s="195"/>
    </row>
    <row r="377" spans="9:9">
      <c r="I377" s="195"/>
    </row>
    <row r="378" spans="9:9">
      <c r="I378" s="195"/>
    </row>
    <row r="379" spans="9:9">
      <c r="I379" s="195"/>
    </row>
    <row r="380" spans="9:9">
      <c r="I380" s="195"/>
    </row>
    <row r="381" spans="9:9">
      <c r="I381" s="195"/>
    </row>
    <row r="382" spans="9:9">
      <c r="I382" s="195"/>
    </row>
    <row r="383" spans="9:9">
      <c r="I383" s="195"/>
    </row>
    <row r="384" spans="9:9">
      <c r="I384" s="195"/>
    </row>
    <row r="385" spans="9:9">
      <c r="I385" s="195"/>
    </row>
    <row r="386" spans="9:9">
      <c r="I386" s="195"/>
    </row>
  </sheetData>
  <hyperlinks>
    <hyperlink ref="I1" location="'Table of Contents'!B13" display="Back to Table of Contents" xr:uid="{3445F7BC-38E0-4921-ACA0-15EEC7C5A353}"/>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A6A7E-4C95-41AE-B5C6-6569CD9AB4A4}">
  <sheetPr codeName="Sheet30">
    <tabColor theme="4" tint="0.59999389629810485"/>
  </sheetPr>
  <dimension ref="H1:T50"/>
  <sheetViews>
    <sheetView showGridLines="0" workbookViewId="0">
      <selection activeCell="I1" sqref="I1"/>
    </sheetView>
  </sheetViews>
  <sheetFormatPr defaultRowHeight="15"/>
  <cols>
    <col min="8" max="8" width="2.7109375" style="47" customWidth="1"/>
    <col min="9" max="9" width="9.140625" customWidth="1"/>
    <col min="10" max="10" width="19.42578125" style="195" customWidth="1"/>
    <col min="11" max="12" width="21.5703125" style="195" customWidth="1"/>
    <col min="13" max="14" width="16.5703125" style="195" customWidth="1"/>
    <col min="15" max="15" width="9.140625" style="195"/>
    <col min="16" max="16" width="12.5703125" customWidth="1"/>
    <col min="17" max="20" width="20.5703125" customWidth="1"/>
  </cols>
  <sheetData>
    <row r="1" spans="8:20" s="250" customFormat="1" ht="14.1" customHeight="1">
      <c r="H1" s="246"/>
      <c r="I1" s="247" t="s">
        <v>91</v>
      </c>
      <c r="J1" s="248"/>
      <c r="K1" s="248"/>
      <c r="L1" s="248"/>
      <c r="M1" s="248"/>
      <c r="N1" s="248"/>
      <c r="O1" s="248"/>
    </row>
    <row r="2" spans="8:20">
      <c r="I2" s="193"/>
      <c r="J2" s="217" t="s">
        <v>158</v>
      </c>
    </row>
    <row r="3" spans="8:20">
      <c r="I3" s="193"/>
      <c r="J3" s="218" t="s">
        <v>159</v>
      </c>
    </row>
    <row r="4" spans="8:20">
      <c r="I4" s="193"/>
    </row>
    <row r="5" spans="8:20">
      <c r="I5" s="193"/>
      <c r="J5" s="30"/>
      <c r="K5" s="34" t="s">
        <v>156</v>
      </c>
      <c r="L5" s="34" t="s">
        <v>157</v>
      </c>
      <c r="P5" s="209"/>
    </row>
    <row r="6" spans="8:20">
      <c r="I6" s="195"/>
      <c r="J6" s="42" t="s">
        <v>38</v>
      </c>
      <c r="K6" s="37">
        <v>2.5299999999999998</v>
      </c>
      <c r="L6" s="37">
        <v>3.8450000000000002</v>
      </c>
      <c r="P6" s="209"/>
    </row>
    <row r="7" spans="8:20">
      <c r="I7" s="195"/>
      <c r="J7" s="42" t="s">
        <v>79</v>
      </c>
      <c r="K7" s="37">
        <v>0.54800000000000004</v>
      </c>
      <c r="L7" s="37">
        <v>1.712</v>
      </c>
    </row>
    <row r="8" spans="8:20">
      <c r="I8" s="193"/>
      <c r="J8" s="361" t="s">
        <v>10</v>
      </c>
      <c r="K8" s="362">
        <v>0.66400000000000003</v>
      </c>
      <c r="L8" s="362">
        <v>1.3480000000000001</v>
      </c>
      <c r="M8" s="214"/>
      <c r="N8" s="214"/>
      <c r="P8" s="241"/>
      <c r="Q8" s="215"/>
      <c r="R8" s="215"/>
      <c r="S8" s="215"/>
      <c r="T8" s="215"/>
    </row>
    <row r="9" spans="8:20">
      <c r="I9" s="193"/>
      <c r="J9" s="363" t="s">
        <v>12</v>
      </c>
      <c r="K9" s="37">
        <v>1.25</v>
      </c>
      <c r="L9" s="37">
        <v>2.7130000000000001</v>
      </c>
      <c r="M9" s="151"/>
      <c r="N9" s="151"/>
      <c r="P9" s="242"/>
      <c r="Q9" s="243"/>
      <c r="R9" s="243"/>
      <c r="S9" s="243"/>
      <c r="T9" s="243"/>
    </row>
    <row r="10" spans="8:20">
      <c r="J10" s="363" t="s">
        <v>1</v>
      </c>
      <c r="K10" s="37">
        <v>1.752</v>
      </c>
      <c r="L10" s="37">
        <v>3.3610000000000002</v>
      </c>
      <c r="M10" s="151"/>
      <c r="N10" s="151"/>
      <c r="P10" s="242"/>
      <c r="Q10" s="243"/>
      <c r="R10" s="243"/>
      <c r="S10" s="243"/>
      <c r="T10" s="243"/>
    </row>
    <row r="11" spans="8:20">
      <c r="J11" s="363" t="s">
        <v>2</v>
      </c>
      <c r="K11" s="37">
        <v>0.93200000000000005</v>
      </c>
      <c r="L11" s="37">
        <v>1.8180000000000001</v>
      </c>
      <c r="M11" s="151"/>
      <c r="N11" s="151"/>
      <c r="P11" s="242"/>
      <c r="Q11" s="243"/>
      <c r="R11" s="243"/>
      <c r="S11" s="243"/>
      <c r="T11" s="243"/>
    </row>
    <row r="12" spans="8:20">
      <c r="J12" s="240"/>
      <c r="K12" s="151"/>
      <c r="L12" s="151"/>
      <c r="M12" s="151"/>
      <c r="N12" s="151"/>
      <c r="P12" s="242"/>
      <c r="Q12" s="243"/>
      <c r="R12" s="243"/>
      <c r="S12" s="243"/>
      <c r="T12" s="243"/>
    </row>
    <row r="13" spans="8:20">
      <c r="J13" s="240"/>
      <c r="K13" s="151"/>
      <c r="L13" s="151"/>
      <c r="M13" s="151"/>
      <c r="N13" s="151"/>
      <c r="P13" s="242"/>
      <c r="Q13" s="243"/>
      <c r="R13" s="243"/>
      <c r="S13" s="243"/>
      <c r="T13" s="243"/>
    </row>
    <row r="14" spans="8:20">
      <c r="J14" s="240"/>
      <c r="K14" s="151"/>
      <c r="L14" s="151"/>
      <c r="M14" s="151"/>
      <c r="N14" s="151"/>
      <c r="P14" s="242"/>
      <c r="Q14" s="243"/>
      <c r="R14" s="243"/>
      <c r="S14" s="243"/>
      <c r="T14" s="243"/>
    </row>
    <row r="15" spans="8:20">
      <c r="J15" s="240"/>
      <c r="K15" s="151"/>
      <c r="L15" s="151"/>
      <c r="M15" s="151"/>
      <c r="N15" s="151"/>
      <c r="P15" s="242"/>
      <c r="Q15" s="243"/>
      <c r="R15" s="243"/>
      <c r="S15" s="243"/>
      <c r="T15" s="243"/>
    </row>
    <row r="16" spans="8:20">
      <c r="J16" s="240"/>
      <c r="K16" s="151"/>
      <c r="L16" s="151"/>
      <c r="M16" s="151"/>
      <c r="N16" s="151"/>
      <c r="P16" s="242"/>
      <c r="Q16" s="243"/>
      <c r="R16" s="243"/>
      <c r="S16" s="243"/>
      <c r="T16" s="243"/>
    </row>
    <row r="17" spans="10:20">
      <c r="J17" s="240"/>
      <c r="K17" s="151"/>
      <c r="L17" s="151"/>
      <c r="M17" s="151"/>
      <c r="N17" s="151"/>
      <c r="P17" s="242"/>
      <c r="Q17" s="243"/>
      <c r="R17" s="243"/>
      <c r="S17" s="243"/>
      <c r="T17" s="243"/>
    </row>
    <row r="18" spans="10:20">
      <c r="J18" s="240"/>
      <c r="K18" s="151"/>
      <c r="L18" s="151"/>
      <c r="M18" s="151"/>
      <c r="N18" s="151"/>
      <c r="P18" s="242"/>
      <c r="Q18" s="243"/>
      <c r="R18" s="243"/>
      <c r="S18" s="243"/>
      <c r="T18" s="243"/>
    </row>
    <row r="19" spans="10:20">
      <c r="J19" s="240"/>
      <c r="K19" s="151"/>
      <c r="L19" s="151"/>
      <c r="M19" s="151"/>
      <c r="N19" s="151"/>
      <c r="P19" s="242"/>
      <c r="Q19" s="243"/>
      <c r="R19" s="243"/>
      <c r="S19" s="243"/>
      <c r="T19" s="243"/>
    </row>
    <row r="20" spans="10:20">
      <c r="J20" s="240"/>
      <c r="K20" s="151"/>
      <c r="L20" s="151"/>
      <c r="M20" s="151"/>
      <c r="N20" s="151"/>
      <c r="P20" s="242"/>
      <c r="Q20" s="243"/>
      <c r="R20" s="243"/>
      <c r="S20" s="243"/>
      <c r="T20" s="243"/>
    </row>
    <row r="21" spans="10:20">
      <c r="J21" s="240"/>
      <c r="K21" s="151"/>
      <c r="L21" s="151"/>
      <c r="M21" s="151"/>
      <c r="N21" s="151"/>
      <c r="P21" s="242"/>
      <c r="Q21" s="243"/>
      <c r="R21" s="243"/>
      <c r="S21" s="243"/>
      <c r="T21" s="243"/>
    </row>
    <row r="22" spans="10:20">
      <c r="J22" s="240"/>
      <c r="K22" s="151"/>
      <c r="L22" s="151"/>
      <c r="M22" s="151"/>
      <c r="N22" s="151"/>
      <c r="P22" s="242"/>
      <c r="Q22" s="243"/>
      <c r="R22" s="243"/>
      <c r="S22" s="243"/>
      <c r="T22" s="243"/>
    </row>
    <row r="23" spans="10:20">
      <c r="J23" s="240"/>
      <c r="K23" s="151"/>
      <c r="L23" s="151"/>
      <c r="M23" s="151"/>
      <c r="N23" s="151"/>
      <c r="P23" s="242"/>
      <c r="Q23" s="243"/>
      <c r="R23" s="243"/>
      <c r="S23" s="243"/>
      <c r="T23" s="243"/>
    </row>
    <row r="24" spans="10:20">
      <c r="J24" s="240"/>
      <c r="K24" s="151"/>
      <c r="L24" s="151"/>
      <c r="M24" s="151"/>
      <c r="N24" s="151"/>
      <c r="P24" s="242"/>
      <c r="Q24" s="243"/>
      <c r="R24" s="243"/>
      <c r="S24" s="243"/>
      <c r="T24" s="243"/>
    </row>
    <row r="25" spans="10:20">
      <c r="J25" s="240"/>
      <c r="K25" s="151"/>
      <c r="L25" s="151"/>
      <c r="M25" s="151"/>
      <c r="N25" s="151"/>
      <c r="P25" s="242"/>
      <c r="Q25" s="243"/>
      <c r="R25" s="243"/>
      <c r="S25" s="243"/>
      <c r="T25" s="243"/>
    </row>
    <row r="26" spans="10:20">
      <c r="J26" s="240"/>
      <c r="K26" s="151"/>
      <c r="L26" s="151"/>
      <c r="M26" s="151"/>
      <c r="N26" s="151"/>
      <c r="P26" s="242"/>
      <c r="Q26" s="243"/>
      <c r="R26" s="243"/>
      <c r="S26" s="243"/>
      <c r="T26" s="243"/>
    </row>
    <row r="27" spans="10:20">
      <c r="J27" s="240"/>
      <c r="K27" s="151"/>
      <c r="L27" s="151"/>
      <c r="M27" s="151"/>
      <c r="N27" s="151"/>
      <c r="P27" s="242"/>
      <c r="Q27" s="243"/>
      <c r="R27" s="243"/>
      <c r="S27" s="243"/>
      <c r="T27" s="243"/>
    </row>
    <row r="28" spans="10:20">
      <c r="J28" s="240"/>
      <c r="K28" s="151"/>
      <c r="L28" s="151"/>
      <c r="M28" s="151"/>
      <c r="N28" s="151"/>
      <c r="P28" s="242"/>
      <c r="Q28" s="243"/>
      <c r="R28" s="243"/>
      <c r="S28" s="243"/>
      <c r="T28" s="243"/>
    </row>
    <row r="30" spans="10:20">
      <c r="K30"/>
      <c r="L30"/>
      <c r="M30"/>
      <c r="N30"/>
    </row>
    <row r="31" spans="10:20">
      <c r="K31"/>
      <c r="L31"/>
      <c r="M31"/>
      <c r="N31"/>
      <c r="Q31" s="195"/>
      <c r="R31" s="195"/>
      <c r="S31" s="195"/>
      <c r="T31" s="210"/>
    </row>
    <row r="32" spans="10:20">
      <c r="K32"/>
      <c r="L32"/>
      <c r="M32"/>
      <c r="N32"/>
      <c r="Q32" s="195"/>
      <c r="R32" s="195"/>
      <c r="S32" s="195"/>
      <c r="T32" s="210"/>
    </row>
    <row r="33" spans="11:20">
      <c r="K33"/>
      <c r="L33"/>
      <c r="M33"/>
      <c r="N33"/>
      <c r="Q33" s="195"/>
      <c r="R33" s="195"/>
      <c r="S33" s="195"/>
      <c r="T33" s="210"/>
    </row>
    <row r="34" spans="11:20">
      <c r="K34"/>
      <c r="L34"/>
      <c r="M34"/>
      <c r="N34"/>
      <c r="Q34" s="195"/>
      <c r="R34" s="195"/>
      <c r="S34" s="195"/>
      <c r="T34" s="210"/>
    </row>
    <row r="35" spans="11:20">
      <c r="K35"/>
      <c r="L35"/>
      <c r="M35"/>
      <c r="N35"/>
      <c r="Q35" s="195"/>
      <c r="R35" s="195"/>
      <c r="S35" s="195"/>
      <c r="T35" s="210"/>
    </row>
    <row r="36" spans="11:20">
      <c r="K36"/>
      <c r="L36"/>
      <c r="M36"/>
      <c r="N36"/>
      <c r="Q36" s="195"/>
      <c r="R36" s="195"/>
      <c r="S36" s="211"/>
      <c r="T36" s="210"/>
    </row>
    <row r="37" spans="11:20">
      <c r="K37"/>
      <c r="L37"/>
      <c r="M37"/>
      <c r="N37"/>
      <c r="Q37" s="195"/>
      <c r="R37" s="195"/>
      <c r="S37" s="211"/>
      <c r="T37" s="210"/>
    </row>
    <row r="38" spans="11:20">
      <c r="K38"/>
      <c r="L38"/>
      <c r="M38"/>
      <c r="N38"/>
      <c r="Q38" s="195"/>
      <c r="R38" s="195"/>
      <c r="S38" s="195"/>
      <c r="T38" s="210"/>
    </row>
    <row r="39" spans="11:20">
      <c r="K39"/>
      <c r="L39"/>
      <c r="M39"/>
      <c r="N39"/>
      <c r="Q39" s="195"/>
      <c r="R39" s="195"/>
      <c r="S39" s="195"/>
      <c r="T39" s="210"/>
    </row>
    <row r="40" spans="11:20">
      <c r="K40"/>
      <c r="L40"/>
      <c r="M40"/>
      <c r="N40"/>
      <c r="Q40" s="195"/>
      <c r="R40" s="195"/>
      <c r="S40" s="195"/>
      <c r="T40" s="210"/>
    </row>
    <row r="41" spans="11:20">
      <c r="K41"/>
      <c r="L41"/>
      <c r="M41"/>
      <c r="N41"/>
      <c r="Q41" s="195"/>
      <c r="R41" s="195"/>
      <c r="S41" s="195"/>
      <c r="T41" s="210"/>
    </row>
    <row r="42" spans="11:20">
      <c r="K42"/>
      <c r="L42"/>
      <c r="M42"/>
      <c r="N42"/>
      <c r="Q42" s="195"/>
      <c r="R42" s="195"/>
      <c r="S42" s="195"/>
      <c r="T42" s="210"/>
    </row>
    <row r="43" spans="11:20">
      <c r="K43"/>
      <c r="L43"/>
      <c r="M43"/>
      <c r="N43"/>
      <c r="Q43" s="195"/>
      <c r="R43" s="195"/>
      <c r="S43" s="195"/>
      <c r="T43" s="210"/>
    </row>
    <row r="44" spans="11:20">
      <c r="K44"/>
      <c r="L44"/>
      <c r="M44"/>
      <c r="N44"/>
      <c r="Q44" s="195"/>
      <c r="R44" s="195"/>
      <c r="S44" s="195"/>
      <c r="T44" s="210"/>
    </row>
    <row r="45" spans="11:20">
      <c r="K45"/>
      <c r="L45"/>
      <c r="M45"/>
      <c r="N45"/>
      <c r="Q45" s="195"/>
      <c r="R45" s="195"/>
      <c r="S45" s="195"/>
      <c r="T45" s="210"/>
    </row>
    <row r="46" spans="11:20">
      <c r="K46"/>
      <c r="L46"/>
      <c r="M46"/>
      <c r="N46"/>
      <c r="Q46" s="195"/>
      <c r="R46" s="195"/>
      <c r="S46" s="195"/>
      <c r="T46" s="210"/>
    </row>
    <row r="47" spans="11:20">
      <c r="K47"/>
      <c r="L47"/>
      <c r="M47"/>
      <c r="N47"/>
      <c r="Q47" s="195"/>
      <c r="R47" s="195"/>
      <c r="S47" s="195"/>
      <c r="T47" s="210"/>
    </row>
    <row r="48" spans="11:20">
      <c r="K48"/>
      <c r="L48"/>
      <c r="M48"/>
      <c r="N48"/>
      <c r="Q48" s="195"/>
      <c r="R48" s="195"/>
      <c r="S48" s="195"/>
      <c r="T48" s="210"/>
    </row>
    <row r="49" spans="11:20">
      <c r="K49"/>
      <c r="L49"/>
      <c r="M49"/>
      <c r="N49"/>
      <c r="Q49" s="195"/>
      <c r="R49" s="195"/>
      <c r="S49" s="195"/>
      <c r="T49" s="210"/>
    </row>
    <row r="50" spans="11:20">
      <c r="Q50" s="195"/>
      <c r="R50" s="195"/>
      <c r="S50" s="195"/>
      <c r="T50" s="210"/>
    </row>
  </sheetData>
  <hyperlinks>
    <hyperlink ref="I1" location="'Table of Contents'!B13" display="Back to Table of Contents" xr:uid="{4E076A95-9120-48C5-96E2-B8CE10D35DBE}"/>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19338-B077-434E-8411-969C8111607C}">
  <sheetPr codeName="Sheet31">
    <tabColor theme="4" tint="0.59999389629810485"/>
  </sheetPr>
  <dimension ref="H1:T137"/>
  <sheetViews>
    <sheetView showGridLines="0" workbookViewId="0">
      <selection activeCell="I1" sqref="I1"/>
    </sheetView>
  </sheetViews>
  <sheetFormatPr defaultRowHeight="15"/>
  <cols>
    <col min="8" max="8" width="2.7109375" style="47" customWidth="1"/>
    <col min="9" max="9" width="9.140625" customWidth="1"/>
    <col min="10" max="10" width="16.5703125" style="195" customWidth="1"/>
    <col min="11" max="11" width="31.28515625" style="213" bestFit="1" customWidth="1"/>
    <col min="12" max="12" width="20.28515625" style="213" customWidth="1"/>
    <col min="13" max="14" width="16.5703125" style="195" customWidth="1"/>
    <col min="15" max="17" width="9.140625" style="201"/>
  </cols>
  <sheetData>
    <row r="1" spans="8:20" s="250" customFormat="1" ht="14.1" customHeight="1">
      <c r="H1" s="246"/>
      <c r="I1" s="247" t="s">
        <v>91</v>
      </c>
      <c r="J1" s="248"/>
      <c r="K1" s="322"/>
      <c r="L1" s="322"/>
      <c r="M1" s="248"/>
      <c r="N1" s="248"/>
      <c r="O1" s="249"/>
      <c r="P1" s="249"/>
      <c r="Q1" s="249"/>
    </row>
    <row r="2" spans="8:20">
      <c r="I2" s="193"/>
      <c r="J2" s="21" t="s">
        <v>160</v>
      </c>
    </row>
    <row r="3" spans="8:20">
      <c r="I3" s="193"/>
      <c r="J3" s="218"/>
    </row>
    <row r="4" spans="8:20">
      <c r="I4" s="193"/>
    </row>
    <row r="5" spans="8:20">
      <c r="I5" s="193"/>
      <c r="J5" s="30"/>
      <c r="K5" s="34" t="s">
        <v>389</v>
      </c>
      <c r="L5" s="34" t="s">
        <v>161</v>
      </c>
      <c r="M5" s="201"/>
      <c r="N5" s="201"/>
      <c r="P5"/>
      <c r="Q5"/>
    </row>
    <row r="6" spans="8:20">
      <c r="I6" s="195"/>
      <c r="J6" s="42" t="s">
        <v>38</v>
      </c>
      <c r="K6" s="37">
        <v>-0.70199999999999996</v>
      </c>
      <c r="L6" s="37">
        <v>-1.28</v>
      </c>
      <c r="M6" s="201"/>
      <c r="N6" s="201"/>
      <c r="P6"/>
      <c r="Q6"/>
    </row>
    <row r="7" spans="8:20">
      <c r="I7" s="195"/>
      <c r="J7" s="42" t="s">
        <v>79</v>
      </c>
      <c r="K7" s="37">
        <v>-0.38600000000000001</v>
      </c>
      <c r="L7" s="37">
        <v>-0.69799999999999995</v>
      </c>
      <c r="M7" s="212"/>
      <c r="N7" s="212"/>
      <c r="P7"/>
      <c r="Q7"/>
    </row>
    <row r="8" spans="8:20">
      <c r="I8" s="193"/>
      <c r="J8" s="42" t="s">
        <v>10</v>
      </c>
      <c r="K8" s="37">
        <v>-0.317</v>
      </c>
      <c r="L8" s="37">
        <v>-0.57799999999999996</v>
      </c>
      <c r="M8"/>
      <c r="N8"/>
      <c r="O8"/>
      <c r="P8"/>
      <c r="Q8"/>
    </row>
    <row r="9" spans="8:20">
      <c r="I9" s="193"/>
      <c r="J9" s="291" t="s">
        <v>12</v>
      </c>
      <c r="K9" s="102">
        <v>-0.32700000000000001</v>
      </c>
      <c r="L9" s="102">
        <v>-0.59299999999999997</v>
      </c>
      <c r="M9"/>
      <c r="N9" s="204"/>
      <c r="O9" s="204"/>
      <c r="P9"/>
      <c r="Q9" s="204"/>
      <c r="R9" s="204"/>
    </row>
    <row r="10" spans="8:20">
      <c r="J10" s="291" t="s">
        <v>1</v>
      </c>
      <c r="K10" s="102">
        <v>-0.94799999999999995</v>
      </c>
      <c r="L10" s="102">
        <v>-1.722</v>
      </c>
      <c r="M10"/>
      <c r="N10" s="204"/>
      <c r="O10" s="204"/>
      <c r="P10"/>
      <c r="Q10" s="204"/>
      <c r="R10" s="204"/>
    </row>
    <row r="11" spans="8:20">
      <c r="J11" s="291" t="s">
        <v>2</v>
      </c>
      <c r="K11" s="102">
        <v>-0.82899999999999996</v>
      </c>
      <c r="L11" s="102">
        <v>-1.5</v>
      </c>
      <c r="M11"/>
      <c r="N11" s="204"/>
      <c r="O11" s="204"/>
      <c r="P11"/>
      <c r="Q11" s="204"/>
      <c r="R11" s="204"/>
    </row>
    <row r="12" spans="8:20">
      <c r="J12" s="245"/>
      <c r="K12" s="323"/>
      <c r="L12" s="149"/>
      <c r="M12" s="245"/>
      <c r="N12" s="245"/>
      <c r="O12"/>
      <c r="P12" s="204"/>
      <c r="Q12" s="204"/>
      <c r="S12" s="204"/>
      <c r="T12" s="204"/>
    </row>
    <row r="13" spans="8:20">
      <c r="J13" s="245"/>
      <c r="K13" s="323"/>
      <c r="L13" s="149"/>
      <c r="M13" s="245"/>
      <c r="N13" s="245"/>
      <c r="O13"/>
      <c r="P13" s="204"/>
      <c r="Q13" s="204"/>
      <c r="S13" s="204"/>
      <c r="T13" s="204"/>
    </row>
    <row r="14" spans="8:20">
      <c r="J14" s="245"/>
      <c r="K14" s="323"/>
      <c r="L14" s="149"/>
      <c r="M14" s="245"/>
      <c r="N14" s="245"/>
      <c r="O14"/>
      <c r="P14" s="204"/>
      <c r="Q14" s="204"/>
      <c r="S14" s="204"/>
      <c r="T14" s="204"/>
    </row>
    <row r="15" spans="8:20">
      <c r="J15" s="245"/>
      <c r="K15" s="323"/>
      <c r="L15" s="149"/>
      <c r="M15" s="245"/>
      <c r="N15" s="245"/>
      <c r="O15"/>
      <c r="P15" s="204"/>
      <c r="Q15" s="204"/>
      <c r="S15" s="204"/>
      <c r="T15" s="204"/>
    </row>
    <row r="16" spans="8:20">
      <c r="J16" s="245"/>
      <c r="K16" s="323"/>
      <c r="L16" s="149"/>
      <c r="M16" s="245"/>
      <c r="N16" s="245"/>
      <c r="O16"/>
      <c r="P16" s="204"/>
      <c r="Q16" s="204"/>
      <c r="S16" s="204"/>
      <c r="T16" s="204"/>
    </row>
    <row r="17" spans="10:20">
      <c r="J17" s="245"/>
      <c r="K17" s="323"/>
      <c r="L17" s="149"/>
      <c r="M17" s="245"/>
      <c r="N17" s="245"/>
      <c r="O17"/>
      <c r="P17" s="204"/>
      <c r="Q17" s="204"/>
      <c r="S17" s="204"/>
      <c r="T17" s="204"/>
    </row>
    <row r="18" spans="10:20">
      <c r="J18" s="245"/>
      <c r="K18" s="323"/>
      <c r="L18" s="149"/>
      <c r="M18" s="245"/>
      <c r="N18" s="245"/>
      <c r="O18"/>
      <c r="P18" s="204"/>
      <c r="Q18" s="204"/>
      <c r="S18" s="204"/>
      <c r="T18" s="204"/>
    </row>
    <row r="19" spans="10:20">
      <c r="J19" s="245"/>
      <c r="K19" s="323"/>
      <c r="L19" s="149"/>
      <c r="M19" s="245"/>
      <c r="N19" s="245"/>
      <c r="O19"/>
      <c r="P19" s="204"/>
      <c r="Q19" s="204"/>
      <c r="S19" s="204"/>
      <c r="T19" s="204"/>
    </row>
    <row r="20" spans="10:20">
      <c r="J20" s="245"/>
      <c r="K20" s="323"/>
      <c r="L20" s="149"/>
      <c r="M20" s="245"/>
      <c r="N20" s="245"/>
      <c r="O20"/>
      <c r="P20" s="204"/>
      <c r="Q20" s="204"/>
      <c r="S20" s="204"/>
      <c r="T20" s="204"/>
    </row>
    <row r="21" spans="10:20">
      <c r="J21" s="245"/>
      <c r="K21" s="323"/>
      <c r="L21" s="149"/>
      <c r="M21" s="245"/>
      <c r="N21" s="245"/>
      <c r="O21"/>
      <c r="P21" s="204"/>
      <c r="Q21" s="204"/>
      <c r="S21" s="204"/>
      <c r="T21" s="204"/>
    </row>
    <row r="22" spans="10:20">
      <c r="J22" s="245"/>
      <c r="K22" s="323"/>
      <c r="L22" s="149"/>
      <c r="M22" s="245"/>
      <c r="N22" s="245"/>
      <c r="O22"/>
      <c r="P22" s="204"/>
      <c r="Q22" s="204"/>
      <c r="S22" s="204"/>
      <c r="T22" s="204"/>
    </row>
    <row r="23" spans="10:20">
      <c r="J23" s="245"/>
      <c r="K23" s="323"/>
      <c r="L23" s="149"/>
      <c r="M23" s="245"/>
      <c r="N23" s="245"/>
      <c r="O23"/>
      <c r="P23" s="204"/>
      <c r="Q23" s="204"/>
      <c r="S23" s="204"/>
      <c r="T23" s="204"/>
    </row>
    <row r="24" spans="10:20">
      <c r="J24" s="245"/>
      <c r="K24" s="323"/>
      <c r="L24" s="149"/>
      <c r="M24" s="245"/>
      <c r="N24" s="245"/>
      <c r="O24"/>
      <c r="P24" s="204"/>
      <c r="Q24" s="204"/>
      <c r="S24" s="204"/>
      <c r="T24" s="204"/>
    </row>
    <row r="25" spans="10:20">
      <c r="J25" s="245"/>
      <c r="K25" s="323"/>
      <c r="L25" s="149"/>
      <c r="M25" s="245"/>
      <c r="N25" s="245"/>
      <c r="O25"/>
      <c r="P25" s="204"/>
      <c r="Q25" s="204"/>
      <c r="S25" s="204"/>
      <c r="T25" s="204"/>
    </row>
    <row r="26" spans="10:20">
      <c r="J26" s="245"/>
      <c r="K26" s="323"/>
      <c r="L26" s="149"/>
      <c r="M26" s="245"/>
      <c r="N26" s="245"/>
      <c r="O26"/>
      <c r="P26" s="204"/>
      <c r="Q26" s="204"/>
      <c r="S26" s="204"/>
      <c r="T26" s="204"/>
    </row>
    <row r="27" spans="10:20">
      <c r="J27" s="245"/>
      <c r="K27" s="323"/>
      <c r="L27" s="149"/>
      <c r="M27" s="245"/>
      <c r="N27" s="245"/>
      <c r="O27"/>
      <c r="P27" s="204"/>
      <c r="Q27" s="204"/>
      <c r="S27" s="204"/>
      <c r="T27" s="204"/>
    </row>
    <row r="28" spans="10:20">
      <c r="J28" s="245"/>
      <c r="K28" s="323"/>
      <c r="L28" s="149"/>
      <c r="M28" s="245"/>
      <c r="N28" s="245"/>
      <c r="O28"/>
      <c r="P28" s="204"/>
      <c r="Q28" s="204"/>
      <c r="S28" s="204"/>
      <c r="T28" s="204"/>
    </row>
    <row r="29" spans="10:20">
      <c r="J29" s="245"/>
      <c r="K29" s="323"/>
      <c r="L29" s="149"/>
      <c r="M29" s="245"/>
      <c r="N29" s="245"/>
      <c r="O29"/>
      <c r="P29" s="204"/>
      <c r="Q29" s="204"/>
      <c r="S29" s="204"/>
      <c r="T29" s="204"/>
    </row>
    <row r="30" spans="10:20">
      <c r="J30" s="245"/>
      <c r="K30" s="323"/>
      <c r="L30" s="149"/>
      <c r="M30" s="245"/>
      <c r="N30" s="245"/>
      <c r="O30"/>
      <c r="P30" s="204"/>
      <c r="Q30" s="204"/>
      <c r="S30" s="204"/>
      <c r="T30" s="204"/>
    </row>
    <row r="31" spans="10:20">
      <c r="J31" s="245"/>
      <c r="K31" s="323"/>
      <c r="L31" s="149"/>
      <c r="M31" s="245"/>
      <c r="N31" s="245"/>
      <c r="O31"/>
      <c r="P31" s="204"/>
      <c r="Q31" s="204"/>
      <c r="S31" s="204"/>
      <c r="T31" s="204"/>
    </row>
    <row r="32" spans="10:20">
      <c r="J32" s="245"/>
      <c r="K32" s="323"/>
      <c r="L32" s="149"/>
      <c r="M32" s="245"/>
      <c r="N32" s="245"/>
      <c r="O32"/>
      <c r="P32" s="204"/>
      <c r="Q32" s="204"/>
      <c r="S32" s="204"/>
      <c r="T32" s="204"/>
    </row>
    <row r="33" spans="10:20">
      <c r="J33" s="245"/>
      <c r="K33" s="323"/>
      <c r="L33" s="149"/>
      <c r="M33" s="245"/>
      <c r="N33" s="245"/>
      <c r="O33"/>
      <c r="P33" s="204"/>
      <c r="Q33" s="204"/>
      <c r="S33" s="204"/>
      <c r="T33" s="204"/>
    </row>
    <row r="34" spans="10:20">
      <c r="J34" s="245"/>
      <c r="K34" s="323"/>
      <c r="L34" s="149"/>
      <c r="M34" s="245"/>
      <c r="N34" s="245"/>
      <c r="O34"/>
      <c r="P34" s="204"/>
      <c r="Q34" s="204"/>
      <c r="S34" s="204"/>
      <c r="T34" s="204"/>
    </row>
    <row r="35" spans="10:20">
      <c r="J35" s="245"/>
      <c r="K35" s="323"/>
      <c r="L35" s="149"/>
      <c r="M35" s="245"/>
      <c r="N35" s="245"/>
      <c r="O35"/>
      <c r="P35" s="204"/>
      <c r="Q35" s="204"/>
      <c r="S35" s="204"/>
      <c r="T35" s="204"/>
    </row>
    <row r="36" spans="10:20">
      <c r="J36" s="245"/>
      <c r="K36" s="323"/>
      <c r="L36" s="149"/>
      <c r="M36" s="245"/>
      <c r="N36" s="245"/>
      <c r="O36"/>
      <c r="P36" s="204"/>
      <c r="Q36" s="204"/>
      <c r="S36" s="204"/>
      <c r="T36" s="204"/>
    </row>
    <row r="37" spans="10:20">
      <c r="J37" s="245"/>
      <c r="K37" s="323"/>
      <c r="L37" s="149"/>
      <c r="M37" s="245"/>
      <c r="N37" s="245"/>
      <c r="O37"/>
      <c r="P37" s="204"/>
      <c r="Q37" s="204"/>
      <c r="S37" s="204"/>
      <c r="T37" s="204"/>
    </row>
    <row r="38" spans="10:20">
      <c r="J38" s="245"/>
      <c r="K38" s="323"/>
      <c r="L38" s="149"/>
      <c r="O38"/>
      <c r="P38" s="204"/>
      <c r="Q38" s="204"/>
      <c r="S38" s="195"/>
      <c r="T38" s="195"/>
    </row>
    <row r="39" spans="10:20">
      <c r="J39" s="245"/>
      <c r="K39" s="323"/>
      <c r="L39" s="149"/>
      <c r="O39"/>
      <c r="P39" s="204"/>
      <c r="Q39" s="204"/>
      <c r="S39" s="195"/>
      <c r="T39" s="195"/>
    </row>
    <row r="40" spans="10:20">
      <c r="J40" s="245"/>
      <c r="K40" s="323"/>
      <c r="L40" s="149"/>
      <c r="O40"/>
      <c r="P40" s="204"/>
      <c r="Q40" s="204"/>
      <c r="S40" s="195"/>
      <c r="T40" s="195"/>
    </row>
    <row r="41" spans="10:20">
      <c r="J41" s="245"/>
      <c r="K41" s="323"/>
      <c r="L41" s="149"/>
      <c r="O41"/>
      <c r="P41" s="204"/>
      <c r="Q41" s="204"/>
      <c r="S41" s="195"/>
      <c r="T41" s="195"/>
    </row>
    <row r="42" spans="10:20">
      <c r="J42" s="245"/>
      <c r="K42" s="323"/>
      <c r="L42" s="149"/>
      <c r="O42"/>
      <c r="P42" s="204"/>
      <c r="Q42" s="204"/>
      <c r="S42" s="195"/>
      <c r="T42" s="195"/>
    </row>
    <row r="43" spans="10:20">
      <c r="J43" s="245"/>
      <c r="K43" s="323"/>
      <c r="L43" s="149"/>
      <c r="O43"/>
      <c r="P43" s="204"/>
      <c r="Q43" s="204"/>
      <c r="S43" s="195"/>
      <c r="T43" s="195"/>
    </row>
    <row r="44" spans="10:20">
      <c r="J44" s="245"/>
      <c r="K44" s="323"/>
      <c r="L44" s="149"/>
      <c r="O44"/>
      <c r="P44" s="204"/>
      <c r="Q44" s="204"/>
      <c r="S44" s="195"/>
      <c r="T44" s="195"/>
    </row>
    <row r="45" spans="10:20">
      <c r="O45"/>
      <c r="P45" s="204"/>
      <c r="Q45" s="204"/>
      <c r="S45" s="195"/>
      <c r="T45" s="195"/>
    </row>
    <row r="46" spans="10:20">
      <c r="L46" s="324"/>
      <c r="O46"/>
      <c r="P46"/>
      <c r="Q46"/>
    </row>
    <row r="47" spans="10:20">
      <c r="L47" s="324"/>
      <c r="Q47"/>
    </row>
    <row r="48" spans="10:20">
      <c r="L48" s="324"/>
      <c r="Q48"/>
    </row>
    <row r="49" spans="13:17">
      <c r="M49" s="201"/>
      <c r="Q49"/>
    </row>
    <row r="50" spans="13:17">
      <c r="M50" s="201"/>
      <c r="O50" s="195"/>
    </row>
    <row r="51" spans="13:17">
      <c r="M51" s="201"/>
      <c r="O51" s="195"/>
    </row>
    <row r="52" spans="13:17">
      <c r="M52" s="201"/>
      <c r="O52" s="195"/>
    </row>
    <row r="53" spans="13:17">
      <c r="M53" s="201"/>
      <c r="O53" s="195"/>
    </row>
    <row r="54" spans="13:17">
      <c r="M54" s="201"/>
      <c r="O54" s="195"/>
    </row>
    <row r="55" spans="13:17">
      <c r="M55" s="201"/>
      <c r="O55" s="195"/>
    </row>
    <row r="56" spans="13:17">
      <c r="M56" s="201"/>
      <c r="O56" s="195"/>
    </row>
    <row r="57" spans="13:17">
      <c r="M57" s="201"/>
      <c r="O57" s="195"/>
    </row>
    <row r="58" spans="13:17">
      <c r="M58" s="201"/>
      <c r="O58" s="195"/>
    </row>
    <row r="59" spans="13:17">
      <c r="M59" s="201"/>
      <c r="O59" s="195"/>
    </row>
    <row r="60" spans="13:17">
      <c r="M60" s="201"/>
      <c r="O60" s="195"/>
    </row>
    <row r="61" spans="13:17">
      <c r="M61" s="201"/>
      <c r="O61" s="195"/>
    </row>
    <row r="62" spans="13:17">
      <c r="M62" s="201"/>
      <c r="O62" s="195"/>
    </row>
    <row r="63" spans="13:17">
      <c r="M63" s="201"/>
      <c r="O63" s="195"/>
    </row>
    <row r="64" spans="13:17">
      <c r="M64" s="201"/>
      <c r="O64" s="195"/>
    </row>
    <row r="65" spans="13:15">
      <c r="M65" s="201"/>
      <c r="O65" s="195"/>
    </row>
    <row r="66" spans="13:15">
      <c r="M66" s="201"/>
      <c r="O66" s="195"/>
    </row>
    <row r="67" spans="13:15">
      <c r="M67" s="201"/>
      <c r="O67" s="195"/>
    </row>
    <row r="68" spans="13:15">
      <c r="M68" s="201"/>
      <c r="O68" s="195"/>
    </row>
    <row r="69" spans="13:15">
      <c r="M69" s="201"/>
      <c r="O69" s="195"/>
    </row>
    <row r="70" spans="13:15">
      <c r="M70" s="201"/>
      <c r="O70" s="195"/>
    </row>
    <row r="71" spans="13:15">
      <c r="M71" s="201"/>
      <c r="O71" s="195"/>
    </row>
    <row r="72" spans="13:15">
      <c r="M72" s="201"/>
      <c r="O72" s="195"/>
    </row>
    <row r="73" spans="13:15">
      <c r="M73" s="201"/>
      <c r="O73" s="195"/>
    </row>
    <row r="74" spans="13:15">
      <c r="M74" s="201"/>
      <c r="O74" s="195"/>
    </row>
    <row r="75" spans="13:15">
      <c r="M75" s="201"/>
      <c r="O75" s="195"/>
    </row>
    <row r="76" spans="13:15">
      <c r="M76" s="201"/>
      <c r="O76" s="195"/>
    </row>
    <row r="77" spans="13:15">
      <c r="M77" s="201"/>
      <c r="O77" s="195"/>
    </row>
    <row r="78" spans="13:15">
      <c r="M78" s="201"/>
      <c r="O78" s="195"/>
    </row>
    <row r="79" spans="13:15">
      <c r="M79" s="201"/>
      <c r="O79" s="195"/>
    </row>
    <row r="80" spans="13:15">
      <c r="M80" s="201"/>
      <c r="O80" s="195"/>
    </row>
    <row r="81" spans="13:15">
      <c r="M81" s="201"/>
      <c r="O81" s="195"/>
    </row>
    <row r="82" spans="13:15">
      <c r="M82" s="201"/>
      <c r="O82" s="195"/>
    </row>
    <row r="83" spans="13:15">
      <c r="M83" s="201"/>
      <c r="O83" s="195"/>
    </row>
    <row r="84" spans="13:15">
      <c r="M84" s="201"/>
      <c r="O84" s="195"/>
    </row>
    <row r="85" spans="13:15">
      <c r="M85" s="201"/>
      <c r="O85" s="195"/>
    </row>
    <row r="86" spans="13:15">
      <c r="M86" s="201"/>
      <c r="O86" s="195"/>
    </row>
    <row r="87" spans="13:15">
      <c r="M87" s="201"/>
      <c r="O87" s="195"/>
    </row>
    <row r="88" spans="13:15">
      <c r="M88" s="201"/>
      <c r="O88" s="195"/>
    </row>
    <row r="89" spans="13:15">
      <c r="M89" s="201"/>
      <c r="O89" s="195"/>
    </row>
    <row r="90" spans="13:15">
      <c r="M90" s="201"/>
      <c r="O90" s="195"/>
    </row>
    <row r="91" spans="13:15">
      <c r="M91" s="201"/>
      <c r="O91" s="195"/>
    </row>
    <row r="92" spans="13:15">
      <c r="M92" s="201"/>
      <c r="O92" s="195"/>
    </row>
    <row r="93" spans="13:15">
      <c r="M93" s="201"/>
      <c r="O93" s="195"/>
    </row>
    <row r="94" spans="13:15">
      <c r="M94" s="201"/>
      <c r="O94" s="195"/>
    </row>
    <row r="95" spans="13:15">
      <c r="M95" s="201"/>
      <c r="O95" s="195"/>
    </row>
    <row r="96" spans="13:15">
      <c r="M96" s="201"/>
      <c r="O96" s="195"/>
    </row>
    <row r="97" spans="13:15">
      <c r="M97" s="201"/>
      <c r="O97" s="195"/>
    </row>
    <row r="98" spans="13:15">
      <c r="M98" s="201"/>
      <c r="O98" s="195"/>
    </row>
    <row r="99" spans="13:15">
      <c r="M99" s="201"/>
      <c r="O99" s="195"/>
    </row>
    <row r="100" spans="13:15">
      <c r="M100" s="201"/>
      <c r="O100" s="195"/>
    </row>
    <row r="101" spans="13:15">
      <c r="M101" s="201"/>
      <c r="O101" s="195"/>
    </row>
    <row r="102" spans="13:15">
      <c r="M102" s="201"/>
      <c r="O102" s="195"/>
    </row>
    <row r="103" spans="13:15">
      <c r="M103" s="201"/>
      <c r="O103" s="195"/>
    </row>
    <row r="104" spans="13:15">
      <c r="M104" s="201"/>
      <c r="O104" s="195"/>
    </row>
    <row r="105" spans="13:15">
      <c r="M105" s="201"/>
      <c r="O105" s="195"/>
    </row>
    <row r="106" spans="13:15">
      <c r="M106" s="201"/>
      <c r="O106" s="195"/>
    </row>
    <row r="107" spans="13:15">
      <c r="M107" s="201"/>
      <c r="O107" s="195"/>
    </row>
    <row r="108" spans="13:15">
      <c r="M108" s="201"/>
      <c r="O108" s="195"/>
    </row>
    <row r="109" spans="13:15">
      <c r="M109" s="201"/>
      <c r="O109" s="195"/>
    </row>
    <row r="110" spans="13:15">
      <c r="M110" s="201"/>
      <c r="O110" s="195"/>
    </row>
    <row r="111" spans="13:15">
      <c r="M111" s="201"/>
      <c r="O111" s="195"/>
    </row>
    <row r="112" spans="13:15">
      <c r="M112" s="201"/>
      <c r="O112" s="195"/>
    </row>
    <row r="113" spans="13:15">
      <c r="M113" s="201"/>
      <c r="O113" s="195"/>
    </row>
    <row r="114" spans="13:15">
      <c r="M114" s="201"/>
      <c r="O114" s="195"/>
    </row>
    <row r="115" spans="13:15">
      <c r="M115" s="201"/>
      <c r="O115" s="195"/>
    </row>
    <row r="116" spans="13:15">
      <c r="M116" s="201"/>
      <c r="O116" s="195"/>
    </row>
    <row r="117" spans="13:15">
      <c r="M117" s="201"/>
      <c r="O117" s="195"/>
    </row>
    <row r="118" spans="13:15">
      <c r="M118" s="201"/>
      <c r="O118" s="195"/>
    </row>
    <row r="119" spans="13:15">
      <c r="M119" s="201"/>
      <c r="O119" s="195"/>
    </row>
    <row r="120" spans="13:15">
      <c r="M120" s="201"/>
      <c r="O120" s="195"/>
    </row>
    <row r="121" spans="13:15">
      <c r="M121" s="201"/>
      <c r="O121" s="195"/>
    </row>
    <row r="122" spans="13:15">
      <c r="M122" s="201"/>
      <c r="O122" s="195"/>
    </row>
    <row r="123" spans="13:15">
      <c r="M123" s="201"/>
      <c r="O123" s="195"/>
    </row>
    <row r="124" spans="13:15">
      <c r="M124" s="201"/>
      <c r="O124" s="195"/>
    </row>
    <row r="125" spans="13:15">
      <c r="M125" s="201"/>
      <c r="O125" s="195"/>
    </row>
    <row r="126" spans="13:15">
      <c r="M126" s="201"/>
      <c r="O126" s="195"/>
    </row>
    <row r="127" spans="13:15">
      <c r="M127" s="201"/>
      <c r="O127" s="195"/>
    </row>
    <row r="128" spans="13:15">
      <c r="M128" s="201"/>
      <c r="O128" s="195"/>
    </row>
    <row r="129" spans="13:15">
      <c r="M129" s="201"/>
      <c r="O129" s="195"/>
    </row>
    <row r="130" spans="13:15">
      <c r="M130" s="201"/>
      <c r="O130" s="195"/>
    </row>
    <row r="131" spans="13:15">
      <c r="M131" s="201"/>
      <c r="O131" s="195"/>
    </row>
    <row r="132" spans="13:15">
      <c r="M132" s="201"/>
      <c r="O132" s="195"/>
    </row>
    <row r="133" spans="13:15">
      <c r="M133" s="201"/>
      <c r="O133" s="195"/>
    </row>
    <row r="134" spans="13:15">
      <c r="M134" s="201"/>
      <c r="O134" s="195"/>
    </row>
    <row r="135" spans="13:15">
      <c r="M135" s="201"/>
      <c r="O135" s="195"/>
    </row>
    <row r="136" spans="13:15">
      <c r="M136" s="201"/>
      <c r="O136" s="195"/>
    </row>
    <row r="137" spans="13:15">
      <c r="O137" s="195"/>
    </row>
  </sheetData>
  <hyperlinks>
    <hyperlink ref="I1" location="'Table of Contents'!B13" display="Back to Table of Contents" xr:uid="{AC22589C-643E-4F83-9E2E-61E5B0829791}"/>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69BC1-091D-4C0C-A3EF-01C487842DE6}">
  <sheetPr codeName="Sheet32">
    <tabColor theme="4" tint="0.59999389629810485"/>
  </sheetPr>
  <dimension ref="H1:OH50"/>
  <sheetViews>
    <sheetView showGridLines="0" workbookViewId="0">
      <selection activeCell="I1" sqref="I1"/>
    </sheetView>
  </sheetViews>
  <sheetFormatPr defaultRowHeight="15"/>
  <cols>
    <col min="8" max="8" width="2.7109375" style="47" customWidth="1"/>
    <col min="9" max="9" width="9.140625" customWidth="1"/>
    <col min="10" max="10" width="32.42578125" style="195" customWidth="1"/>
    <col min="11" max="15" width="9.5703125" style="195" bestFit="1" customWidth="1"/>
    <col min="16" max="41" width="9.5703125" bestFit="1" customWidth="1"/>
    <col min="42" max="100" width="7.28515625" bestFit="1" customWidth="1"/>
    <col min="101" max="130" width="7" bestFit="1" customWidth="1"/>
    <col min="131" max="161" width="7.7109375" bestFit="1" customWidth="1"/>
    <col min="162" max="191" width="7" bestFit="1" customWidth="1"/>
    <col min="192" max="222" width="6.42578125" bestFit="1" customWidth="1"/>
    <col min="223" max="283" width="7.42578125" bestFit="1" customWidth="1"/>
    <col min="284" max="344" width="7.140625" bestFit="1" customWidth="1"/>
    <col min="345" max="375" width="7.42578125" bestFit="1" customWidth="1"/>
    <col min="376" max="398" width="9" bestFit="1" customWidth="1"/>
  </cols>
  <sheetData>
    <row r="1" spans="8:398" s="250" customFormat="1" ht="14.1" customHeight="1">
      <c r="H1" s="246"/>
      <c r="I1" s="247" t="s">
        <v>91</v>
      </c>
      <c r="J1" s="248"/>
      <c r="K1" s="248"/>
      <c r="L1" s="248"/>
      <c r="M1" s="248"/>
      <c r="N1" s="248"/>
      <c r="O1" s="248"/>
    </row>
    <row r="2" spans="8:398">
      <c r="I2" s="193"/>
      <c r="J2" s="217" t="s">
        <v>165</v>
      </c>
    </row>
    <row r="3" spans="8:398">
      <c r="I3" s="193"/>
      <c r="J3" s="218" t="s">
        <v>53</v>
      </c>
    </row>
    <row r="4" spans="8:398">
      <c r="I4" s="193"/>
    </row>
    <row r="5" spans="8:398">
      <c r="I5" s="193"/>
      <c r="P5" s="209"/>
    </row>
    <row r="6" spans="8:398">
      <c r="I6" s="195"/>
      <c r="J6" s="240" t="s">
        <v>402</v>
      </c>
      <c r="K6" s="281"/>
      <c r="L6" s="281"/>
      <c r="P6" s="209"/>
    </row>
    <row r="7" spans="8:398">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5"/>
      <c r="BC7" s="305"/>
      <c r="BD7" s="305"/>
      <c r="BE7" s="305"/>
      <c r="BF7" s="305"/>
      <c r="BG7" s="305"/>
      <c r="BH7" s="305"/>
      <c r="BI7" s="305"/>
      <c r="BJ7" s="305"/>
      <c r="BK7" s="305"/>
      <c r="BL7" s="305"/>
      <c r="BM7" s="305"/>
      <c r="BN7" s="305"/>
      <c r="BO7" s="305"/>
      <c r="BP7" s="305"/>
      <c r="BQ7" s="305"/>
      <c r="BR7" s="305"/>
      <c r="BS7" s="305"/>
      <c r="BT7" s="305"/>
      <c r="BU7" s="305"/>
      <c r="BV7" s="305"/>
      <c r="BW7" s="305"/>
      <c r="BX7" s="305"/>
      <c r="BY7" s="305"/>
      <c r="BZ7" s="305"/>
      <c r="CA7" s="305"/>
      <c r="CB7" s="305"/>
      <c r="CC7" s="305"/>
      <c r="CD7" s="305"/>
      <c r="CE7" s="305"/>
      <c r="CF7" s="305"/>
      <c r="CG7" s="305"/>
      <c r="CH7" s="305"/>
      <c r="CI7" s="305"/>
      <c r="CJ7" s="305"/>
      <c r="CK7" s="305"/>
      <c r="CL7" s="305"/>
      <c r="CM7" s="305"/>
      <c r="CN7" s="305"/>
      <c r="CO7" s="305"/>
      <c r="CP7" s="305"/>
      <c r="CQ7" s="305"/>
      <c r="CR7" s="305"/>
      <c r="CS7" s="305"/>
      <c r="CT7" s="305"/>
      <c r="CU7" s="305"/>
      <c r="CV7" s="305"/>
      <c r="CW7" s="305"/>
      <c r="CX7" s="305"/>
      <c r="CY7" s="305"/>
      <c r="CZ7" s="305"/>
      <c r="DA7" s="305"/>
      <c r="DB7" s="305"/>
      <c r="DC7" s="305"/>
      <c r="DD7" s="305"/>
      <c r="DE7" s="305"/>
      <c r="DF7" s="305"/>
      <c r="DG7" s="305"/>
      <c r="DH7" s="305"/>
      <c r="DI7" s="305"/>
      <c r="DJ7" s="305"/>
      <c r="DK7" s="305"/>
      <c r="DL7" s="305"/>
      <c r="DM7" s="305"/>
      <c r="DN7" s="305"/>
      <c r="DO7" s="305"/>
      <c r="DP7" s="305"/>
      <c r="DQ7" s="305"/>
      <c r="DR7" s="305"/>
      <c r="DS7" s="305"/>
      <c r="DT7" s="305"/>
      <c r="DU7" s="305"/>
      <c r="DV7" s="305"/>
      <c r="DW7" s="305"/>
      <c r="DX7" s="305"/>
      <c r="DY7" s="305"/>
      <c r="DZ7" s="305"/>
      <c r="EA7" s="305"/>
      <c r="EB7" s="305"/>
      <c r="EC7" s="305"/>
      <c r="ED7" s="305"/>
      <c r="EE7" s="305"/>
      <c r="EF7" s="305"/>
      <c r="EG7" s="305"/>
      <c r="EH7" s="305"/>
      <c r="EI7" s="305"/>
      <c r="EJ7" s="305"/>
      <c r="EK7" s="305"/>
      <c r="EL7" s="305"/>
      <c r="EM7" s="305"/>
      <c r="EN7" s="305"/>
      <c r="EO7" s="305"/>
      <c r="EP7" s="305"/>
      <c r="EQ7" s="305"/>
      <c r="ER7" s="305"/>
      <c r="ES7" s="305"/>
      <c r="ET7" s="305"/>
      <c r="EU7" s="305"/>
      <c r="EV7" s="305"/>
      <c r="EW7" s="305"/>
      <c r="EX7" s="305"/>
      <c r="EY7" s="305"/>
      <c r="EZ7" s="305"/>
      <c r="FA7" s="305"/>
      <c r="FB7" s="305"/>
      <c r="FC7" s="305"/>
      <c r="FD7" s="305"/>
      <c r="FE7" s="305"/>
      <c r="FF7" s="305"/>
      <c r="FG7" s="305"/>
      <c r="FH7" s="305"/>
      <c r="FI7" s="305"/>
      <c r="FJ7" s="305"/>
      <c r="FK7" s="305"/>
      <c r="FL7" s="305"/>
      <c r="FM7" s="305"/>
      <c r="FN7" s="305"/>
      <c r="FO7" s="305"/>
      <c r="FP7" s="305"/>
      <c r="FQ7" s="305"/>
      <c r="FR7" s="305"/>
      <c r="FS7" s="305"/>
      <c r="FT7" s="305"/>
      <c r="FU7" s="305"/>
      <c r="FV7" s="305"/>
      <c r="FW7" s="305"/>
      <c r="FX7" s="305"/>
      <c r="FY7" s="305"/>
      <c r="FZ7" s="305"/>
      <c r="GA7" s="305"/>
      <c r="GB7" s="305"/>
      <c r="GC7" s="305"/>
      <c r="GD7" s="305"/>
      <c r="GE7" s="305"/>
      <c r="GF7" s="305"/>
      <c r="GG7" s="305"/>
      <c r="GH7" s="305"/>
      <c r="GI7" s="305"/>
      <c r="GJ7" s="305"/>
      <c r="GK7" s="305"/>
      <c r="GL7" s="305"/>
      <c r="GM7" s="305"/>
      <c r="GN7" s="305"/>
      <c r="GO7" s="305"/>
      <c r="GP7" s="305"/>
      <c r="GQ7" s="305"/>
      <c r="GR7" s="305"/>
      <c r="GS7" s="305"/>
      <c r="GT7" s="305"/>
      <c r="GU7" s="305"/>
      <c r="GV7" s="305"/>
      <c r="GW7" s="305"/>
      <c r="GX7" s="305"/>
      <c r="GY7" s="305"/>
      <c r="GZ7" s="305"/>
      <c r="HA7" s="305"/>
      <c r="HB7" s="305"/>
      <c r="HC7" s="305"/>
      <c r="HD7" s="305"/>
      <c r="HE7" s="305"/>
      <c r="HF7" s="305"/>
      <c r="HG7" s="305"/>
      <c r="HH7" s="305"/>
      <c r="HI7" s="305"/>
      <c r="HJ7" s="305"/>
      <c r="HK7" s="305"/>
      <c r="HL7" s="305"/>
      <c r="HM7" s="305"/>
      <c r="HN7" s="305"/>
      <c r="HO7" s="305"/>
      <c r="HP7" s="305"/>
      <c r="HQ7" s="305"/>
      <c r="HR7" s="305"/>
      <c r="HS7" s="305"/>
      <c r="HT7" s="305"/>
      <c r="HU7" s="305"/>
      <c r="HV7" s="305"/>
      <c r="HW7" s="305"/>
      <c r="HX7" s="305"/>
      <c r="HY7" s="305"/>
      <c r="HZ7" s="305"/>
      <c r="IA7" s="305"/>
      <c r="IB7" s="305"/>
      <c r="IC7" s="305"/>
      <c r="ID7" s="305"/>
      <c r="IE7" s="305"/>
      <c r="IF7" s="305"/>
      <c r="IG7" s="305"/>
      <c r="IH7" s="305"/>
      <c r="II7" s="305"/>
      <c r="IJ7" s="305"/>
      <c r="IK7" s="305"/>
      <c r="IL7" s="305"/>
      <c r="IM7" s="305"/>
      <c r="IN7" s="305"/>
      <c r="IO7" s="305"/>
      <c r="IP7" s="305"/>
      <c r="IQ7" s="305"/>
      <c r="IR7" s="305"/>
      <c r="IS7" s="305"/>
      <c r="IT7" s="305"/>
      <c r="IU7" s="305"/>
      <c r="IV7" s="305"/>
      <c r="IW7" s="305"/>
      <c r="IX7" s="305"/>
      <c r="IY7" s="305"/>
      <c r="IZ7" s="305"/>
      <c r="JA7" s="305"/>
      <c r="JB7" s="305"/>
      <c r="JC7" s="305"/>
      <c r="JD7" s="305"/>
      <c r="JE7" s="305"/>
      <c r="JF7" s="305"/>
      <c r="JG7" s="305"/>
      <c r="JH7" s="305"/>
      <c r="JI7" s="305"/>
      <c r="JJ7" s="305"/>
      <c r="JK7" s="305"/>
      <c r="JL7" s="305"/>
      <c r="JM7" s="305"/>
      <c r="JN7" s="305"/>
      <c r="JO7" s="305"/>
      <c r="JP7" s="305"/>
      <c r="JQ7" s="305"/>
      <c r="JR7" s="305"/>
      <c r="JS7" s="305"/>
      <c r="JT7" s="305"/>
      <c r="JU7" s="305"/>
      <c r="JV7" s="305"/>
      <c r="JW7" s="305"/>
      <c r="JX7" s="305"/>
      <c r="JY7" s="305"/>
      <c r="JZ7" s="305"/>
      <c r="KA7" s="305"/>
      <c r="KB7" s="305"/>
      <c r="KC7" s="305"/>
      <c r="KD7" s="305"/>
      <c r="KE7" s="305"/>
      <c r="KF7" s="305"/>
      <c r="KG7" s="305"/>
      <c r="KH7" s="305"/>
      <c r="KI7" s="305"/>
      <c r="KJ7" s="305"/>
      <c r="KK7" s="305"/>
      <c r="KL7" s="305"/>
      <c r="KM7" s="305"/>
      <c r="KN7" s="305"/>
      <c r="KO7" s="305"/>
      <c r="KP7" s="305"/>
      <c r="KQ7" s="305"/>
      <c r="KR7" s="305"/>
      <c r="KS7" s="305"/>
      <c r="KT7" s="305"/>
      <c r="KU7" s="305"/>
      <c r="KV7" s="305"/>
      <c r="KW7" s="305"/>
      <c r="KX7" s="305"/>
      <c r="KY7" s="305"/>
      <c r="KZ7" s="305"/>
      <c r="LA7" s="305"/>
      <c r="LB7" s="305"/>
      <c r="LC7" s="305"/>
      <c r="LD7" s="305"/>
      <c r="LE7" s="305"/>
      <c r="LF7" s="305"/>
      <c r="LG7" s="305"/>
      <c r="LH7" s="305"/>
      <c r="LI7" s="305"/>
      <c r="LJ7" s="305"/>
      <c r="LK7" s="305"/>
      <c r="LL7" s="305"/>
      <c r="LM7" s="305"/>
      <c r="LN7" s="305"/>
      <c r="LO7" s="305"/>
      <c r="LP7" s="305"/>
      <c r="LQ7" s="305"/>
      <c r="LR7" s="305"/>
      <c r="LS7" s="305"/>
      <c r="LT7" s="305"/>
      <c r="LU7" s="305"/>
      <c r="LV7" s="305"/>
      <c r="LW7" s="305"/>
      <c r="LX7" s="305"/>
      <c r="LY7" s="305"/>
      <c r="LZ7" s="305"/>
      <c r="MA7" s="305"/>
      <c r="MB7" s="305"/>
      <c r="MC7" s="305"/>
      <c r="MD7" s="305"/>
      <c r="ME7" s="305"/>
      <c r="MF7" s="305"/>
      <c r="MG7" s="305"/>
      <c r="MH7" s="305"/>
      <c r="MI7" s="305"/>
      <c r="MJ7" s="305"/>
      <c r="MK7" s="305"/>
      <c r="ML7" s="305"/>
      <c r="MM7" s="305"/>
      <c r="MN7" s="305"/>
      <c r="MO7" s="305"/>
      <c r="MP7" s="305"/>
      <c r="MQ7" s="305"/>
      <c r="MR7" s="305"/>
      <c r="MS7" s="305"/>
      <c r="MT7" s="305"/>
      <c r="MU7" s="305"/>
      <c r="MV7" s="305"/>
      <c r="MW7" s="305"/>
      <c r="MX7" s="305"/>
      <c r="MY7" s="305"/>
      <c r="MZ7" s="305"/>
      <c r="NA7" s="305"/>
      <c r="NB7" s="305"/>
      <c r="NC7" s="305"/>
      <c r="ND7" s="305"/>
      <c r="NE7" s="305"/>
      <c r="NF7" s="305"/>
      <c r="NG7" s="305"/>
      <c r="NH7" s="305"/>
      <c r="NI7" s="305"/>
      <c r="NJ7" s="305"/>
      <c r="NK7" s="305"/>
      <c r="NL7" s="305"/>
      <c r="NM7" s="305"/>
      <c r="NN7" s="305"/>
      <c r="NO7" s="305"/>
      <c r="NP7" s="305"/>
      <c r="NQ7" s="305"/>
      <c r="NR7" s="305"/>
      <c r="NS7" s="305"/>
      <c r="NT7" s="305"/>
      <c r="NU7" s="305"/>
      <c r="NV7" s="305"/>
      <c r="NW7" s="305"/>
      <c r="NX7" s="305"/>
      <c r="NY7" s="305"/>
      <c r="NZ7" s="305"/>
      <c r="OA7" s="305"/>
      <c r="OB7" s="305"/>
      <c r="OC7" s="305"/>
      <c r="OD7" s="305"/>
      <c r="OE7" s="305"/>
      <c r="OF7" s="305"/>
      <c r="OG7" s="305"/>
      <c r="OH7" s="305"/>
    </row>
    <row r="8" spans="8:398">
      <c r="J8"/>
      <c r="K8" s="283"/>
      <c r="L8" s="268"/>
      <c r="M8" s="268"/>
      <c r="N8" s="268"/>
      <c r="O8" s="268"/>
      <c r="P8" s="284"/>
      <c r="Q8" s="284"/>
      <c r="R8" s="284"/>
      <c r="S8" s="284"/>
      <c r="T8" s="284"/>
      <c r="U8" s="284"/>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c r="BQ8" s="268"/>
      <c r="BR8" s="268"/>
      <c r="BS8" s="268"/>
      <c r="BT8" s="268"/>
      <c r="BU8" s="268"/>
      <c r="BV8" s="268"/>
      <c r="BW8" s="268"/>
      <c r="BX8" s="268"/>
      <c r="BY8" s="268"/>
      <c r="BZ8" s="268"/>
      <c r="CA8" s="268"/>
      <c r="CB8" s="268"/>
      <c r="CC8" s="268"/>
      <c r="CD8" s="268"/>
      <c r="CE8" s="268"/>
      <c r="CF8" s="268"/>
      <c r="CG8" s="268"/>
      <c r="CH8" s="268"/>
      <c r="CI8" s="268"/>
      <c r="CJ8" s="268"/>
      <c r="CK8" s="268"/>
      <c r="CL8" s="268"/>
      <c r="CM8" s="268"/>
      <c r="CN8" s="268"/>
      <c r="CO8" s="268"/>
      <c r="CP8" s="268"/>
      <c r="CQ8" s="268"/>
      <c r="CR8" s="268"/>
      <c r="CS8" s="268"/>
      <c r="CT8" s="268"/>
      <c r="CU8" s="268"/>
      <c r="CV8" s="268"/>
      <c r="CW8" s="268"/>
      <c r="CX8" s="268"/>
      <c r="CY8" s="268"/>
      <c r="CZ8" s="268"/>
      <c r="DA8" s="268"/>
      <c r="DB8" s="268"/>
      <c r="DC8" s="268"/>
      <c r="DD8" s="268"/>
      <c r="DE8" s="268"/>
      <c r="DF8" s="268"/>
      <c r="DG8" s="268"/>
      <c r="DH8" s="268"/>
      <c r="DI8" s="268"/>
      <c r="DJ8" s="268"/>
      <c r="DK8" s="268"/>
      <c r="DL8" s="268"/>
      <c r="DM8" s="268"/>
      <c r="DN8" s="268"/>
      <c r="DO8" s="268"/>
      <c r="DP8" s="268"/>
      <c r="DQ8" s="268"/>
      <c r="DR8" s="268"/>
      <c r="DS8" s="268"/>
      <c r="DT8" s="268"/>
      <c r="DU8" s="268"/>
      <c r="DV8" s="268"/>
      <c r="DW8" s="268"/>
      <c r="DX8" s="268"/>
      <c r="DY8" s="268"/>
      <c r="DZ8" s="268"/>
      <c r="EA8" s="268"/>
      <c r="EB8" s="268"/>
      <c r="EC8" s="268"/>
      <c r="ED8" s="268"/>
      <c r="EE8" s="268"/>
      <c r="EF8" s="268"/>
      <c r="EG8" s="268"/>
      <c r="EH8" s="268"/>
      <c r="EI8" s="268"/>
      <c r="EJ8" s="268"/>
      <c r="EK8" s="268"/>
      <c r="EL8" s="268"/>
      <c r="EM8" s="268"/>
      <c r="EN8" s="268"/>
      <c r="EO8" s="268"/>
      <c r="EP8" s="268"/>
      <c r="EQ8" s="268"/>
      <c r="ER8" s="268"/>
      <c r="ES8" s="268"/>
      <c r="ET8" s="268"/>
      <c r="EU8" s="268"/>
      <c r="EV8" s="268"/>
      <c r="EW8" s="268"/>
      <c r="EX8" s="268"/>
      <c r="EY8" s="268"/>
      <c r="EZ8" s="268"/>
      <c r="FA8" s="268"/>
      <c r="FB8" s="268"/>
      <c r="FC8" s="268"/>
      <c r="FD8" s="268"/>
      <c r="FE8" s="268"/>
      <c r="FF8" s="268"/>
      <c r="FG8" s="268"/>
      <c r="FH8" s="268"/>
      <c r="FI8" s="268"/>
      <c r="FJ8" s="268"/>
      <c r="FK8" s="268"/>
      <c r="FL8" s="268"/>
      <c r="FM8" s="268"/>
      <c r="FN8" s="268"/>
      <c r="FO8" s="268"/>
      <c r="FP8" s="268"/>
      <c r="FQ8" s="268"/>
      <c r="FR8" s="268"/>
      <c r="FS8" s="268"/>
      <c r="FT8" s="268"/>
      <c r="FU8" s="268"/>
      <c r="FV8" s="268"/>
      <c r="FW8" s="268"/>
      <c r="FX8" s="268"/>
      <c r="FY8" s="268"/>
      <c r="FZ8" s="268"/>
      <c r="GA8" s="268"/>
      <c r="GB8" s="268"/>
      <c r="GC8" s="268"/>
      <c r="GD8" s="268"/>
      <c r="GE8" s="268"/>
      <c r="GF8" s="268"/>
      <c r="GG8" s="268"/>
      <c r="GH8" s="268"/>
      <c r="GI8" s="268"/>
      <c r="GJ8" s="268"/>
      <c r="GK8" s="268"/>
      <c r="GL8" s="268"/>
      <c r="GM8" s="268"/>
      <c r="GN8" s="268"/>
      <c r="GO8" s="268"/>
      <c r="GP8" s="268"/>
      <c r="GQ8" s="268"/>
      <c r="GR8" s="268"/>
      <c r="GS8" s="268"/>
      <c r="GT8" s="268"/>
      <c r="GU8" s="268"/>
      <c r="GV8" s="268"/>
      <c r="GW8" s="268"/>
      <c r="GX8" s="268"/>
      <c r="GY8" s="268"/>
      <c r="GZ8" s="268"/>
      <c r="HA8" s="268"/>
      <c r="HB8" s="268"/>
      <c r="HC8" s="268"/>
      <c r="HD8" s="268"/>
      <c r="HE8" s="268"/>
      <c r="HF8" s="268"/>
      <c r="HG8" s="268"/>
      <c r="HH8" s="268"/>
      <c r="HI8" s="268"/>
      <c r="HJ8" s="268"/>
      <c r="HK8" s="268"/>
      <c r="HL8" s="268"/>
      <c r="HM8" s="268"/>
      <c r="HN8" s="268"/>
      <c r="HO8" s="268"/>
      <c r="HP8" s="268"/>
      <c r="HQ8" s="268"/>
      <c r="HR8" s="268"/>
      <c r="HS8" s="268"/>
      <c r="HT8" s="268"/>
      <c r="HU8" s="268"/>
      <c r="HV8" s="268"/>
      <c r="HW8" s="268"/>
      <c r="HX8" s="268"/>
      <c r="HY8" s="268"/>
      <c r="HZ8" s="268"/>
      <c r="IA8" s="268"/>
      <c r="IB8" s="268"/>
      <c r="IC8" s="268"/>
      <c r="ID8" s="268"/>
      <c r="IE8" s="268"/>
      <c r="IF8" s="268"/>
      <c r="IG8" s="268"/>
      <c r="IH8" s="268"/>
      <c r="II8" s="268"/>
      <c r="IJ8" s="268"/>
      <c r="IK8" s="268"/>
      <c r="IL8" s="268"/>
      <c r="IM8" s="268"/>
      <c r="IN8" s="268"/>
      <c r="IO8" s="268"/>
      <c r="IP8" s="268"/>
      <c r="IQ8" s="268"/>
      <c r="IR8" s="268"/>
      <c r="IS8" s="268"/>
      <c r="IT8" s="268"/>
      <c r="IU8" s="268"/>
      <c r="IV8" s="268"/>
      <c r="IW8" s="268"/>
      <c r="IX8" s="268"/>
      <c r="IY8" s="268"/>
      <c r="IZ8" s="268"/>
      <c r="JA8" s="268"/>
      <c r="JB8" s="268"/>
      <c r="JC8" s="268"/>
      <c r="JD8" s="268"/>
      <c r="JE8" s="268"/>
      <c r="JF8" s="268"/>
      <c r="JG8" s="268"/>
      <c r="JH8" s="268"/>
      <c r="JI8" s="268"/>
      <c r="JJ8" s="268"/>
      <c r="JK8" s="268"/>
      <c r="JL8" s="268"/>
      <c r="JM8" s="268"/>
      <c r="JN8" s="268"/>
      <c r="JO8" s="268"/>
      <c r="JP8" s="268"/>
      <c r="JQ8" s="268"/>
      <c r="JR8" s="268"/>
      <c r="JS8" s="268"/>
      <c r="JT8" s="268"/>
      <c r="JU8" s="268"/>
      <c r="JV8" s="268"/>
      <c r="JW8" s="268"/>
      <c r="JX8" s="268"/>
      <c r="JY8" s="268"/>
      <c r="JZ8" s="268"/>
      <c r="KA8" s="268"/>
      <c r="KB8" s="268"/>
      <c r="KC8" s="268"/>
      <c r="KD8" s="268"/>
      <c r="KE8" s="268"/>
      <c r="KF8" s="268"/>
      <c r="KG8" s="268"/>
      <c r="KH8" s="268"/>
      <c r="KI8" s="268"/>
      <c r="KJ8" s="268"/>
      <c r="KK8" s="268"/>
      <c r="KL8" s="268"/>
      <c r="KM8" s="268"/>
      <c r="KN8" s="268"/>
      <c r="KO8" s="268"/>
      <c r="KP8" s="268"/>
      <c r="KQ8" s="268"/>
      <c r="KR8" s="268"/>
      <c r="KS8" s="268"/>
      <c r="KT8" s="268"/>
      <c r="KU8" s="268"/>
      <c r="KV8" s="268"/>
      <c r="KW8" s="268"/>
      <c r="KX8" s="268"/>
      <c r="KY8" s="268"/>
      <c r="KZ8" s="268"/>
      <c r="LA8" s="268"/>
      <c r="LB8" s="268"/>
      <c r="LC8" s="268"/>
      <c r="LD8" s="268"/>
      <c r="LE8" s="268"/>
      <c r="LF8" s="268"/>
      <c r="LG8" s="268"/>
      <c r="LH8" s="268"/>
      <c r="LI8" s="268"/>
      <c r="LJ8" s="268"/>
      <c r="LK8" s="268"/>
      <c r="LL8" s="268"/>
      <c r="LM8" s="268"/>
      <c r="LN8" s="268"/>
      <c r="LO8" s="268"/>
      <c r="LP8" s="268"/>
      <c r="LQ8" s="268"/>
      <c r="LR8" s="268"/>
      <c r="LS8" s="268"/>
      <c r="LT8" s="268"/>
      <c r="LU8" s="268"/>
      <c r="LV8" s="268"/>
      <c r="LW8" s="268"/>
      <c r="LX8" s="268"/>
      <c r="LY8" s="268"/>
      <c r="LZ8" s="268"/>
      <c r="MA8" s="268"/>
      <c r="MB8" s="268"/>
      <c r="MC8" s="268"/>
      <c r="MD8" s="268"/>
      <c r="ME8" s="268"/>
      <c r="MF8" s="268"/>
      <c r="MG8" s="268"/>
      <c r="MH8" s="268"/>
      <c r="MI8" s="268"/>
      <c r="MJ8" s="268"/>
      <c r="MK8" s="268"/>
      <c r="ML8" s="268"/>
      <c r="MM8" s="268"/>
      <c r="MN8" s="268"/>
      <c r="MO8" s="268"/>
      <c r="MP8" s="268"/>
      <c r="MQ8" s="268"/>
      <c r="MR8" s="268"/>
      <c r="MS8" s="268"/>
      <c r="MT8" s="268"/>
      <c r="MU8" s="268"/>
      <c r="MV8" s="268"/>
      <c r="MW8" s="268"/>
      <c r="MX8" s="268"/>
      <c r="MY8" s="268"/>
      <c r="MZ8" s="268"/>
      <c r="NA8" s="268"/>
      <c r="NB8" s="268"/>
      <c r="NC8" s="268"/>
      <c r="ND8" s="268"/>
      <c r="NE8" s="268"/>
      <c r="NF8" s="268"/>
      <c r="NG8" s="268"/>
      <c r="NH8" s="268"/>
      <c r="NI8" s="268"/>
      <c r="NJ8" s="268"/>
      <c r="NK8" s="268"/>
      <c r="NL8" s="268"/>
      <c r="NM8" s="268"/>
      <c r="NN8" s="268"/>
      <c r="NO8" s="268"/>
      <c r="NP8" s="268"/>
      <c r="NQ8" s="268"/>
      <c r="NR8" s="268"/>
      <c r="NS8" s="268"/>
      <c r="NT8" s="268"/>
      <c r="NU8" s="268"/>
      <c r="NV8" s="268"/>
      <c r="NW8" s="268"/>
      <c r="NX8" s="268"/>
      <c r="NY8" s="268"/>
      <c r="NZ8" s="268"/>
      <c r="OA8" s="268"/>
      <c r="OB8" s="268"/>
      <c r="OC8" s="268"/>
      <c r="OD8" s="268"/>
      <c r="OE8" s="268"/>
      <c r="OF8" s="268"/>
      <c r="OG8" s="268"/>
      <c r="OH8" s="268"/>
    </row>
    <row r="9" spans="8:398">
      <c r="I9" s="193"/>
      <c r="J9" s="240"/>
      <c r="K9" s="267"/>
      <c r="L9" s="267"/>
      <c r="M9" s="151"/>
      <c r="N9" s="151"/>
      <c r="P9" s="242"/>
      <c r="Q9" s="243"/>
      <c r="R9" s="243"/>
      <c r="S9" s="243"/>
      <c r="T9" s="243"/>
    </row>
    <row r="10" spans="8:398">
      <c r="K10" s="267"/>
      <c r="L10" s="267"/>
      <c r="M10" s="151"/>
      <c r="N10" s="151"/>
      <c r="P10" s="242"/>
      <c r="Q10" s="243"/>
      <c r="R10" s="243"/>
      <c r="S10" s="243"/>
      <c r="T10" s="243"/>
    </row>
    <row r="11" spans="8:398">
      <c r="J11" s="240"/>
      <c r="K11" s="267"/>
      <c r="L11" s="267"/>
      <c r="M11" s="151"/>
      <c r="N11" s="151"/>
      <c r="P11" s="242"/>
      <c r="Q11" s="243"/>
      <c r="R11" s="243"/>
      <c r="S11" s="243"/>
      <c r="T11" s="243"/>
    </row>
    <row r="12" spans="8:398">
      <c r="J12" s="240"/>
      <c r="K12" s="151"/>
      <c r="L12" s="151"/>
      <c r="M12" s="151"/>
      <c r="N12" s="151"/>
      <c r="P12" s="242"/>
      <c r="Q12" s="243"/>
      <c r="R12" s="243"/>
      <c r="S12" s="243"/>
      <c r="T12" s="243"/>
    </row>
    <row r="15" spans="8:398">
      <c r="J15" s="240"/>
      <c r="K15" s="151"/>
      <c r="L15" s="151"/>
      <c r="M15" s="151"/>
      <c r="N15" s="151"/>
      <c r="P15" s="242"/>
      <c r="Q15" s="243"/>
      <c r="R15" s="243"/>
      <c r="S15" s="243"/>
      <c r="T15" s="243"/>
    </row>
    <row r="16" spans="8:398">
      <c r="J16" s="240"/>
      <c r="K16" s="151"/>
      <c r="L16" s="151"/>
      <c r="M16" s="151"/>
      <c r="N16" s="151"/>
      <c r="P16" s="242"/>
      <c r="Q16" s="243"/>
      <c r="R16" s="243"/>
      <c r="S16" s="243"/>
      <c r="T16" s="243"/>
    </row>
    <row r="17" spans="10:20">
      <c r="J17" s="240"/>
      <c r="K17" s="151"/>
      <c r="L17" s="151"/>
      <c r="M17" s="151"/>
      <c r="N17" s="151"/>
      <c r="P17" s="242"/>
      <c r="Q17" s="243"/>
      <c r="R17" s="243"/>
      <c r="S17" s="243"/>
      <c r="T17" s="243"/>
    </row>
    <row r="18" spans="10:20">
      <c r="J18" s="240"/>
      <c r="K18" s="151"/>
      <c r="L18" s="151"/>
      <c r="M18" s="151"/>
      <c r="N18" s="151"/>
      <c r="P18" s="242"/>
      <c r="Q18" s="243"/>
      <c r="R18" s="243"/>
      <c r="S18" s="243"/>
      <c r="T18" s="243"/>
    </row>
    <row r="19" spans="10:20">
      <c r="J19" s="240"/>
      <c r="K19" s="151"/>
      <c r="L19" s="151"/>
      <c r="M19" s="151"/>
      <c r="N19" s="151"/>
      <c r="P19" s="242"/>
      <c r="Q19" s="243"/>
      <c r="R19" s="243"/>
      <c r="S19" s="243"/>
      <c r="T19" s="243"/>
    </row>
    <row r="20" spans="10:20">
      <c r="J20" s="240"/>
      <c r="K20" s="151"/>
      <c r="L20" s="151"/>
      <c r="M20" s="151"/>
      <c r="N20" s="151"/>
      <c r="P20" s="242"/>
      <c r="Q20" s="243"/>
      <c r="R20" s="243"/>
      <c r="S20" s="243"/>
      <c r="T20" s="243"/>
    </row>
    <row r="21" spans="10:20">
      <c r="J21" s="240"/>
      <c r="K21" s="151"/>
      <c r="L21" s="151"/>
      <c r="M21" s="151"/>
      <c r="N21" s="151"/>
      <c r="P21" s="242"/>
      <c r="Q21" s="243"/>
      <c r="R21" s="243"/>
      <c r="S21" s="243"/>
      <c r="T21" s="243"/>
    </row>
    <row r="22" spans="10:20">
      <c r="J22" s="240"/>
      <c r="K22" s="151"/>
      <c r="L22" s="151"/>
      <c r="M22" s="151"/>
      <c r="N22" s="151"/>
      <c r="P22" s="242"/>
      <c r="Q22" s="243"/>
      <c r="R22" s="243"/>
      <c r="S22" s="243"/>
      <c r="T22" s="243"/>
    </row>
    <row r="23" spans="10:20">
      <c r="J23" s="240"/>
      <c r="K23" s="151"/>
      <c r="L23" s="151"/>
      <c r="M23" s="151"/>
      <c r="N23" s="151"/>
      <c r="P23" s="242"/>
      <c r="Q23" s="243"/>
      <c r="R23" s="243"/>
      <c r="S23" s="243"/>
      <c r="T23" s="243"/>
    </row>
    <row r="24" spans="10:20">
      <c r="J24" s="240"/>
      <c r="K24" s="151"/>
      <c r="L24" s="151"/>
      <c r="M24" s="151"/>
      <c r="N24" s="151"/>
      <c r="P24" s="242"/>
      <c r="Q24" s="243"/>
      <c r="R24" s="243"/>
      <c r="S24" s="243"/>
      <c r="T24" s="243"/>
    </row>
    <row r="25" spans="10:20">
      <c r="J25" s="240"/>
      <c r="K25" s="151"/>
      <c r="L25" s="151"/>
      <c r="M25" s="151"/>
      <c r="N25" s="151"/>
      <c r="P25" s="242"/>
      <c r="Q25" s="243"/>
      <c r="R25" s="243"/>
      <c r="S25" s="243"/>
      <c r="T25" s="243"/>
    </row>
    <row r="26" spans="10:20">
      <c r="J26" s="240"/>
      <c r="K26" s="151"/>
      <c r="L26" s="151"/>
      <c r="M26" s="151"/>
      <c r="N26" s="151"/>
      <c r="P26" s="242"/>
      <c r="Q26" s="243"/>
      <c r="R26" s="243"/>
      <c r="S26" s="243"/>
      <c r="T26" s="243"/>
    </row>
    <row r="27" spans="10:20">
      <c r="J27" s="240"/>
      <c r="K27" s="151"/>
      <c r="L27" s="151"/>
      <c r="M27" s="151"/>
      <c r="N27" s="151"/>
      <c r="P27" s="242"/>
      <c r="Q27" s="243"/>
      <c r="R27" s="243"/>
      <c r="S27" s="243"/>
      <c r="T27" s="243"/>
    </row>
    <row r="28" spans="10:20">
      <c r="J28" s="240"/>
      <c r="K28" s="151"/>
      <c r="L28" s="151"/>
      <c r="M28" s="151"/>
      <c r="N28" s="151"/>
      <c r="P28" s="242"/>
      <c r="Q28" s="243"/>
      <c r="R28" s="243"/>
      <c r="S28" s="243"/>
      <c r="T28" s="243"/>
    </row>
    <row r="30" spans="10:20">
      <c r="K30"/>
      <c r="L30"/>
      <c r="M30"/>
      <c r="N30"/>
    </row>
    <row r="31" spans="10:20">
      <c r="K31"/>
      <c r="L31"/>
      <c r="M31"/>
      <c r="N31"/>
      <c r="Q31" s="195"/>
      <c r="R31" s="195"/>
      <c r="S31" s="195"/>
      <c r="T31" s="210"/>
    </row>
    <row r="32" spans="10:20">
      <c r="K32"/>
      <c r="L32"/>
      <c r="M32"/>
      <c r="N32"/>
      <c r="Q32" s="195"/>
      <c r="R32" s="195"/>
      <c r="S32" s="195"/>
      <c r="T32" s="210"/>
    </row>
    <row r="33" spans="11:20">
      <c r="K33"/>
      <c r="L33"/>
      <c r="M33"/>
      <c r="N33"/>
      <c r="Q33" s="195"/>
      <c r="R33" s="195"/>
      <c r="S33" s="195"/>
      <c r="T33" s="210"/>
    </row>
    <row r="34" spans="11:20">
      <c r="K34"/>
      <c r="L34"/>
      <c r="M34"/>
      <c r="N34"/>
      <c r="Q34" s="195"/>
      <c r="R34" s="195"/>
      <c r="S34" s="195"/>
      <c r="T34" s="210"/>
    </row>
    <row r="35" spans="11:20">
      <c r="K35"/>
      <c r="L35"/>
      <c r="M35"/>
      <c r="N35"/>
      <c r="Q35" s="195"/>
      <c r="R35" s="195"/>
      <c r="S35" s="195"/>
      <c r="T35" s="210"/>
    </row>
    <row r="36" spans="11:20">
      <c r="K36"/>
      <c r="L36"/>
      <c r="M36"/>
      <c r="N36"/>
      <c r="Q36" s="195"/>
      <c r="R36" s="195"/>
      <c r="S36" s="211"/>
      <c r="T36" s="210"/>
    </row>
    <row r="37" spans="11:20">
      <c r="K37"/>
      <c r="L37"/>
      <c r="M37"/>
      <c r="N37"/>
      <c r="Q37" s="195"/>
      <c r="R37" s="195"/>
      <c r="S37" s="211"/>
      <c r="T37" s="210"/>
    </row>
    <row r="38" spans="11:20">
      <c r="K38"/>
      <c r="L38"/>
      <c r="M38"/>
      <c r="N38"/>
      <c r="Q38" s="195"/>
      <c r="R38" s="195"/>
      <c r="S38" s="195"/>
      <c r="T38" s="210"/>
    </row>
    <row r="39" spans="11:20">
      <c r="K39"/>
      <c r="L39"/>
      <c r="M39"/>
      <c r="N39"/>
      <c r="Q39" s="195"/>
      <c r="R39" s="195"/>
      <c r="S39" s="195"/>
      <c r="T39" s="210"/>
    </row>
    <row r="40" spans="11:20">
      <c r="K40"/>
      <c r="L40"/>
      <c r="M40"/>
      <c r="N40"/>
      <c r="Q40" s="195"/>
      <c r="R40" s="195"/>
      <c r="S40" s="195"/>
      <c r="T40" s="210"/>
    </row>
    <row r="41" spans="11:20">
      <c r="K41"/>
      <c r="L41"/>
      <c r="M41"/>
      <c r="N41"/>
      <c r="Q41" s="195"/>
      <c r="R41" s="195"/>
      <c r="S41" s="195"/>
      <c r="T41" s="210"/>
    </row>
    <row r="42" spans="11:20">
      <c r="K42"/>
      <c r="L42"/>
      <c r="M42"/>
      <c r="N42"/>
      <c r="Q42" s="195"/>
      <c r="R42" s="195"/>
      <c r="S42" s="195"/>
      <c r="T42" s="210"/>
    </row>
    <row r="43" spans="11:20">
      <c r="K43"/>
      <c r="L43"/>
      <c r="M43"/>
      <c r="N43"/>
      <c r="Q43" s="195"/>
      <c r="R43" s="195"/>
      <c r="S43" s="195"/>
      <c r="T43" s="210"/>
    </row>
    <row r="44" spans="11:20">
      <c r="K44"/>
      <c r="L44"/>
      <c r="M44"/>
      <c r="N44"/>
      <c r="Q44" s="195"/>
      <c r="R44" s="195"/>
      <c r="S44" s="195"/>
      <c r="T44" s="210"/>
    </row>
    <row r="45" spans="11:20">
      <c r="K45"/>
      <c r="L45"/>
      <c r="M45"/>
      <c r="N45"/>
      <c r="Q45" s="195"/>
      <c r="R45" s="195"/>
      <c r="S45" s="195"/>
      <c r="T45" s="210"/>
    </row>
    <row r="46" spans="11:20">
      <c r="K46"/>
      <c r="L46"/>
      <c r="M46"/>
      <c r="N46"/>
      <c r="Q46" s="195"/>
      <c r="R46" s="195"/>
      <c r="S46" s="195"/>
      <c r="T46" s="210"/>
    </row>
    <row r="47" spans="11:20">
      <c r="K47"/>
      <c r="L47"/>
      <c r="M47"/>
      <c r="N47"/>
      <c r="Q47" s="195"/>
      <c r="R47" s="195"/>
      <c r="S47" s="195"/>
      <c r="T47" s="210"/>
    </row>
    <row r="48" spans="11:20">
      <c r="K48"/>
      <c r="L48"/>
      <c r="M48"/>
      <c r="N48"/>
      <c r="Q48" s="195"/>
      <c r="R48" s="195"/>
      <c r="S48" s="195"/>
      <c r="T48" s="210"/>
    </row>
    <row r="49" spans="11:20">
      <c r="K49"/>
      <c r="L49"/>
      <c r="M49"/>
      <c r="N49"/>
      <c r="Q49" s="195"/>
      <c r="R49" s="195"/>
      <c r="S49" s="195"/>
      <c r="T49" s="210"/>
    </row>
    <row r="50" spans="11:20">
      <c r="Q50" s="195"/>
      <c r="R50" s="195"/>
      <c r="S50" s="195"/>
      <c r="T50" s="210"/>
    </row>
  </sheetData>
  <hyperlinks>
    <hyperlink ref="I1" location="'Table of Contents'!B13" display="Back to Table of Contents" xr:uid="{F99034FB-4EF4-4473-98D5-BBB443E8EB5C}"/>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F3A0E-8889-40EB-BAE9-68B6F59FF812}">
  <sheetPr codeName="Sheet33">
    <tabColor theme="4" tint="0.59999389629810485"/>
  </sheetPr>
  <dimension ref="H1:U50"/>
  <sheetViews>
    <sheetView showGridLines="0" zoomScaleNormal="100" workbookViewId="0">
      <selection activeCell="I1" sqref="I1"/>
    </sheetView>
  </sheetViews>
  <sheetFormatPr defaultRowHeight="15"/>
  <cols>
    <col min="8" max="8" width="2.7109375" style="47" customWidth="1"/>
    <col min="9" max="9" width="9.140625" customWidth="1"/>
    <col min="10" max="10" width="7.85546875" style="195" customWidth="1"/>
    <col min="11" max="11" width="12.5703125" style="195" customWidth="1"/>
    <col min="12" max="12" width="21.5703125" style="195" bestFit="1" customWidth="1"/>
    <col min="13" max="13" width="22.42578125" style="195" bestFit="1" customWidth="1"/>
    <col min="14" max="14" width="22.7109375" style="195" bestFit="1" customWidth="1"/>
    <col min="15" max="15" width="24.42578125" style="195" bestFit="1" customWidth="1"/>
    <col min="16" max="16" width="12.5703125" customWidth="1"/>
    <col min="17" max="17" width="9.7109375" customWidth="1"/>
    <col min="18" max="18" width="21.5703125" bestFit="1" customWidth="1"/>
    <col min="19" max="19" width="22.42578125" bestFit="1" customWidth="1"/>
    <col min="20" max="20" width="22.7109375" bestFit="1" customWidth="1"/>
    <col min="21" max="21" width="24.42578125" bestFit="1" customWidth="1"/>
  </cols>
  <sheetData>
    <row r="1" spans="8:21" s="250" customFormat="1" ht="14.1" customHeight="1">
      <c r="H1" s="246"/>
      <c r="I1" s="247" t="s">
        <v>91</v>
      </c>
      <c r="J1" s="248"/>
      <c r="K1" s="248"/>
      <c r="L1" s="248"/>
      <c r="M1" s="248"/>
      <c r="N1" s="248"/>
      <c r="O1" s="248"/>
    </row>
    <row r="2" spans="8:21">
      <c r="I2" s="193"/>
      <c r="J2" s="217" t="s">
        <v>164</v>
      </c>
    </row>
    <row r="3" spans="8:21">
      <c r="I3" s="193"/>
      <c r="J3" s="218"/>
    </row>
    <row r="4" spans="8:21">
      <c r="I4" s="193"/>
      <c r="J4" s="134" t="s">
        <v>162</v>
      </c>
      <c r="K4" s="30"/>
      <c r="L4" s="30"/>
      <c r="M4" s="30"/>
      <c r="N4" s="30"/>
      <c r="O4" s="30"/>
      <c r="P4" s="30"/>
      <c r="Q4" s="134" t="s">
        <v>163</v>
      </c>
      <c r="R4" s="30"/>
      <c r="S4" s="30"/>
      <c r="T4" s="30"/>
      <c r="U4" s="30"/>
    </row>
    <row r="5" spans="8:21">
      <c r="I5" s="193"/>
      <c r="J5" s="30"/>
      <c r="K5" s="30"/>
      <c r="L5" s="30"/>
      <c r="M5" s="30"/>
      <c r="N5" s="30"/>
      <c r="O5" s="30"/>
      <c r="P5" s="30"/>
      <c r="Q5" s="30"/>
      <c r="R5" s="30"/>
      <c r="S5" s="30"/>
      <c r="T5" s="30"/>
      <c r="U5" s="30"/>
    </row>
    <row r="6" spans="8:21">
      <c r="I6" s="195"/>
      <c r="J6" s="42" t="s">
        <v>50</v>
      </c>
      <c r="K6" s="34" t="s">
        <v>392</v>
      </c>
      <c r="L6" s="34" t="s">
        <v>391</v>
      </c>
      <c r="M6" s="34" t="s">
        <v>393</v>
      </c>
      <c r="N6" s="34" t="s">
        <v>447</v>
      </c>
      <c r="O6" s="34" t="s">
        <v>448</v>
      </c>
      <c r="P6" s="187"/>
      <c r="Q6" s="42" t="s">
        <v>50</v>
      </c>
      <c r="R6" s="34" t="s">
        <v>391</v>
      </c>
      <c r="S6" s="34" t="s">
        <v>393</v>
      </c>
      <c r="T6" s="34" t="s">
        <v>447</v>
      </c>
      <c r="U6" s="34" t="s">
        <v>448</v>
      </c>
    </row>
    <row r="7" spans="8:21">
      <c r="I7" s="195"/>
      <c r="J7" s="42">
        <v>2025</v>
      </c>
      <c r="K7" s="70">
        <v>9.2579999999999991</v>
      </c>
      <c r="L7" s="70">
        <v>11.462</v>
      </c>
      <c r="M7" s="70">
        <v>11.486000000000001</v>
      </c>
      <c r="N7" s="70">
        <v>10.898999999999999</v>
      </c>
      <c r="O7" s="70">
        <v>10.898</v>
      </c>
      <c r="P7" s="325"/>
      <c r="Q7" s="42">
        <v>2025</v>
      </c>
      <c r="R7" s="70">
        <v>22.611999999999998</v>
      </c>
      <c r="S7" s="70">
        <v>16.285</v>
      </c>
      <c r="T7" s="70">
        <v>15.416</v>
      </c>
      <c r="U7" s="70">
        <v>12.757999999999999</v>
      </c>
    </row>
    <row r="8" spans="8:21">
      <c r="I8" s="193"/>
      <c r="J8" s="42">
        <v>2026</v>
      </c>
      <c r="K8" s="70">
        <v>9.3539999999999992</v>
      </c>
      <c r="L8" s="70">
        <v>13.622999999999999</v>
      </c>
      <c r="M8" s="70">
        <v>13.651999999999999</v>
      </c>
      <c r="N8" s="70">
        <v>12.518000000000001</v>
      </c>
      <c r="O8" s="70">
        <v>12.506</v>
      </c>
      <c r="P8" s="325"/>
      <c r="Q8" s="42">
        <v>2026</v>
      </c>
      <c r="R8" s="70">
        <v>20.309000000000001</v>
      </c>
      <c r="S8" s="70">
        <v>19.286999999999999</v>
      </c>
      <c r="T8" s="70">
        <v>13.749000000000001</v>
      </c>
      <c r="U8" s="70">
        <v>14.352</v>
      </c>
    </row>
    <row r="9" spans="8:21">
      <c r="I9" s="193"/>
      <c r="J9" s="42">
        <v>2027</v>
      </c>
      <c r="K9" s="70">
        <v>9.4469999999999992</v>
      </c>
      <c r="L9" s="70">
        <v>15.622999999999999</v>
      </c>
      <c r="M9" s="70">
        <v>15.644</v>
      </c>
      <c r="N9" s="70">
        <v>14.006</v>
      </c>
      <c r="O9" s="70">
        <v>13.978</v>
      </c>
      <c r="P9" s="187"/>
      <c r="Q9" s="42">
        <v>2027</v>
      </c>
      <c r="R9" s="70">
        <v>17.777000000000001</v>
      </c>
      <c r="S9" s="70">
        <v>22.039000000000001</v>
      </c>
      <c r="T9" s="70">
        <v>11.978</v>
      </c>
      <c r="U9" s="70">
        <v>15.791</v>
      </c>
    </row>
    <row r="10" spans="8:21">
      <c r="J10" s="361">
        <v>2028</v>
      </c>
      <c r="K10" s="376">
        <v>9.5340000000000007</v>
      </c>
      <c r="L10" s="376">
        <v>17.442</v>
      </c>
      <c r="M10" s="376">
        <v>17.448</v>
      </c>
      <c r="N10" s="376">
        <v>15.355</v>
      </c>
      <c r="O10" s="70">
        <v>15.308999999999999</v>
      </c>
      <c r="P10" s="285"/>
      <c r="Q10" s="361">
        <v>2028</v>
      </c>
      <c r="R10" s="376">
        <v>14.959</v>
      </c>
      <c r="S10" s="376">
        <v>24.526</v>
      </c>
      <c r="T10" s="376">
        <v>10.053000000000001</v>
      </c>
      <c r="U10" s="70">
        <v>17.085000000000001</v>
      </c>
    </row>
    <row r="11" spans="8:21">
      <c r="J11" s="363">
        <v>2029</v>
      </c>
      <c r="K11" s="70">
        <v>9.6129999999999995</v>
      </c>
      <c r="L11" s="70">
        <v>19.058</v>
      </c>
      <c r="M11" s="70">
        <v>19.047999999999998</v>
      </c>
      <c r="N11" s="70">
        <v>16.550999999999998</v>
      </c>
      <c r="O11" s="70">
        <v>16.491</v>
      </c>
      <c r="P11" s="187"/>
      <c r="Q11" s="363">
        <v>2029</v>
      </c>
      <c r="R11" s="70">
        <v>11.843999999999999</v>
      </c>
      <c r="S11" s="70">
        <v>26.731000000000002</v>
      </c>
      <c r="T11" s="70">
        <v>7.96</v>
      </c>
      <c r="U11" s="70">
        <v>18.234999999999999</v>
      </c>
    </row>
    <row r="12" spans="8:21">
      <c r="J12" s="363">
        <v>2030</v>
      </c>
      <c r="K12" s="70">
        <v>9.6790000000000003</v>
      </c>
      <c r="L12" s="70">
        <v>20.442</v>
      </c>
      <c r="M12" s="70">
        <v>20.423999999999999</v>
      </c>
      <c r="N12" s="70">
        <v>17.576000000000001</v>
      </c>
      <c r="O12" s="70">
        <v>17.512</v>
      </c>
      <c r="P12" s="187"/>
      <c r="Q12" s="363">
        <v>2030</v>
      </c>
      <c r="R12" s="70">
        <v>11.093</v>
      </c>
      <c r="S12" s="70">
        <v>28.626999999999999</v>
      </c>
      <c r="T12" s="70">
        <v>7.4790000000000001</v>
      </c>
      <c r="U12" s="70">
        <v>19.233000000000001</v>
      </c>
    </row>
    <row r="13" spans="8:21">
      <c r="J13" s="363">
        <v>2031</v>
      </c>
      <c r="K13" s="70">
        <v>9.7349999999999994</v>
      </c>
      <c r="L13" s="70">
        <v>21.64</v>
      </c>
      <c r="M13" s="70">
        <v>21.62</v>
      </c>
      <c r="N13" s="70">
        <v>18.465</v>
      </c>
      <c r="O13" s="70">
        <v>18.405000000000001</v>
      </c>
      <c r="P13" s="187"/>
      <c r="Q13" s="363">
        <v>2031</v>
      </c>
      <c r="R13" s="70">
        <v>10.302</v>
      </c>
      <c r="S13" s="70">
        <v>30.276</v>
      </c>
      <c r="T13" s="70">
        <v>6.98</v>
      </c>
      <c r="U13" s="70">
        <v>20.111999999999998</v>
      </c>
    </row>
    <row r="14" spans="8:21">
      <c r="J14" s="363">
        <v>2032</v>
      </c>
      <c r="K14" s="70">
        <v>9.782</v>
      </c>
      <c r="L14" s="70">
        <v>22.681999999999999</v>
      </c>
      <c r="M14" s="70">
        <v>22.664000000000001</v>
      </c>
      <c r="N14" s="70">
        <v>20.265000000000001</v>
      </c>
      <c r="O14" s="70">
        <v>20.129000000000001</v>
      </c>
      <c r="P14" s="187"/>
      <c r="Q14" s="363">
        <v>2032</v>
      </c>
      <c r="R14" s="70">
        <v>9.4410000000000007</v>
      </c>
      <c r="S14" s="70">
        <v>31.716000000000001</v>
      </c>
      <c r="T14" s="70">
        <v>6.4370000000000003</v>
      </c>
      <c r="U14" s="70">
        <v>20.888999999999999</v>
      </c>
    </row>
    <row r="15" spans="8:21">
      <c r="J15" s="363">
        <v>2033</v>
      </c>
      <c r="K15" s="70">
        <v>9.8230000000000004</v>
      </c>
      <c r="L15" s="70">
        <v>23.588000000000001</v>
      </c>
      <c r="M15" s="70">
        <v>23.576000000000001</v>
      </c>
      <c r="N15" s="70">
        <v>22.084</v>
      </c>
      <c r="O15" s="70">
        <v>21.984999999999999</v>
      </c>
      <c r="P15" s="187"/>
      <c r="Q15" s="363">
        <v>2033</v>
      </c>
      <c r="R15" s="70">
        <v>8.4819999999999993</v>
      </c>
      <c r="S15" s="70">
        <v>32.973999999999997</v>
      </c>
      <c r="T15" s="70">
        <v>5.8280000000000003</v>
      </c>
      <c r="U15" s="70">
        <v>21.577999999999999</v>
      </c>
    </row>
    <row r="16" spans="8:21">
      <c r="J16" s="363">
        <v>2034</v>
      </c>
      <c r="K16" s="70">
        <v>9.8559999999999999</v>
      </c>
      <c r="L16" s="70">
        <v>24.369</v>
      </c>
      <c r="M16" s="70">
        <v>24.366</v>
      </c>
      <c r="N16" s="70">
        <v>23.661000000000001</v>
      </c>
      <c r="O16" s="70">
        <v>23.611000000000001</v>
      </c>
      <c r="P16" s="187"/>
      <c r="Q16" s="363">
        <v>2034</v>
      </c>
      <c r="R16" s="70">
        <v>7.4020000000000001</v>
      </c>
      <c r="S16" s="70">
        <v>34.066000000000003</v>
      </c>
      <c r="T16" s="70">
        <v>5.1310000000000002</v>
      </c>
      <c r="U16" s="70">
        <v>22.186</v>
      </c>
    </row>
    <row r="17" spans="10:21">
      <c r="J17" s="363">
        <v>2035</v>
      </c>
      <c r="K17" s="70">
        <v>9.8819999999999997</v>
      </c>
      <c r="L17" s="70">
        <v>25.029</v>
      </c>
      <c r="M17" s="70">
        <v>25.042000000000002</v>
      </c>
      <c r="N17" s="70">
        <v>25.004999999999999</v>
      </c>
      <c r="O17" s="70">
        <v>25.021000000000001</v>
      </c>
      <c r="P17" s="187"/>
      <c r="Q17" s="363">
        <v>2035</v>
      </c>
      <c r="R17" s="70">
        <v>6.9550000000000001</v>
      </c>
      <c r="S17" s="70">
        <v>34.999000000000002</v>
      </c>
      <c r="T17" s="70">
        <v>4.8760000000000003</v>
      </c>
      <c r="U17" s="70">
        <v>22.716000000000001</v>
      </c>
    </row>
    <row r="18" spans="10:21">
      <c r="J18" s="363">
        <v>2036</v>
      </c>
      <c r="K18" s="70">
        <v>9.9030000000000005</v>
      </c>
      <c r="L18" s="70">
        <v>25.591999999999999</v>
      </c>
      <c r="M18" s="70">
        <v>25.623999999999999</v>
      </c>
      <c r="N18" s="70">
        <v>26.166</v>
      </c>
      <c r="O18" s="70">
        <v>26.257000000000001</v>
      </c>
      <c r="P18" s="187"/>
      <c r="Q18" s="363">
        <v>2036</v>
      </c>
      <c r="R18" s="70">
        <v>6.5679999999999996</v>
      </c>
      <c r="S18" s="70">
        <v>35.804000000000002</v>
      </c>
      <c r="T18" s="70">
        <v>4.6559999999999997</v>
      </c>
      <c r="U18" s="70">
        <v>23.181000000000001</v>
      </c>
    </row>
    <row r="19" spans="10:21">
      <c r="J19" s="363">
        <v>2037</v>
      </c>
      <c r="K19" s="70">
        <v>9.92</v>
      </c>
      <c r="L19" s="70">
        <v>26.076000000000001</v>
      </c>
      <c r="M19" s="70">
        <v>26.129000000000001</v>
      </c>
      <c r="N19" s="70">
        <v>27.175999999999998</v>
      </c>
      <c r="O19" s="70">
        <v>27.347999999999999</v>
      </c>
      <c r="P19" s="187"/>
      <c r="Q19" s="363">
        <v>2037</v>
      </c>
      <c r="R19" s="70">
        <v>6.2320000000000002</v>
      </c>
      <c r="S19" s="70">
        <v>36.503</v>
      </c>
      <c r="T19" s="70">
        <v>4.4649999999999999</v>
      </c>
      <c r="U19" s="70">
        <v>23.593</v>
      </c>
    </row>
    <row r="20" spans="10:21">
      <c r="J20" s="363">
        <v>2038</v>
      </c>
      <c r="K20" s="70">
        <v>9.9329999999999998</v>
      </c>
      <c r="L20" s="70">
        <v>26.495000000000001</v>
      </c>
      <c r="M20" s="70">
        <v>26.57</v>
      </c>
      <c r="N20" s="70">
        <v>28.062000000000001</v>
      </c>
      <c r="O20" s="70">
        <v>28.318000000000001</v>
      </c>
      <c r="P20" s="187"/>
      <c r="Q20" s="363">
        <v>2038</v>
      </c>
      <c r="R20" s="70">
        <v>5.9370000000000003</v>
      </c>
      <c r="S20" s="70">
        <v>37.112000000000002</v>
      </c>
      <c r="T20" s="70">
        <v>4.2960000000000003</v>
      </c>
      <c r="U20" s="70">
        <v>23.96</v>
      </c>
    </row>
    <row r="21" spans="10:21">
      <c r="J21" s="363">
        <v>2039</v>
      </c>
      <c r="K21" s="70">
        <v>9.9440000000000008</v>
      </c>
      <c r="L21" s="70">
        <v>26.859000000000002</v>
      </c>
      <c r="M21" s="70">
        <v>26.956</v>
      </c>
      <c r="N21" s="70">
        <v>28.841999999999999</v>
      </c>
      <c r="O21" s="70">
        <v>29.183</v>
      </c>
      <c r="P21" s="187"/>
      <c r="Q21" s="363">
        <v>2039</v>
      </c>
      <c r="R21" s="70">
        <v>5.6779999999999999</v>
      </c>
      <c r="S21" s="70">
        <v>37.646000000000001</v>
      </c>
      <c r="T21" s="70">
        <v>4.1470000000000002</v>
      </c>
      <c r="U21" s="70">
        <v>24.288</v>
      </c>
    </row>
    <row r="22" spans="10:21">
      <c r="J22" s="363">
        <v>2040</v>
      </c>
      <c r="K22" s="70">
        <v>9.952</v>
      </c>
      <c r="L22" s="70">
        <v>27.175999999999998</v>
      </c>
      <c r="M22" s="70">
        <v>27.294</v>
      </c>
      <c r="N22" s="70">
        <v>29.530999999999999</v>
      </c>
      <c r="O22" s="70">
        <v>29.957999999999998</v>
      </c>
      <c r="P22" s="187"/>
      <c r="Q22" s="363">
        <v>2040</v>
      </c>
      <c r="R22" s="70">
        <v>5.45</v>
      </c>
      <c r="S22" s="70">
        <v>38.113</v>
      </c>
      <c r="T22" s="70">
        <v>4.0149999999999997</v>
      </c>
      <c r="U22" s="70">
        <v>24.582000000000001</v>
      </c>
    </row>
    <row r="23" spans="10:21">
      <c r="J23" s="363">
        <v>2041</v>
      </c>
      <c r="K23" s="70">
        <v>9.9600000000000009</v>
      </c>
      <c r="L23" s="70">
        <v>27.451000000000001</v>
      </c>
      <c r="M23" s="70">
        <v>27.591000000000001</v>
      </c>
      <c r="N23" s="70">
        <v>30.143000000000001</v>
      </c>
      <c r="O23" s="70">
        <v>30.652000000000001</v>
      </c>
      <c r="P23" s="187"/>
      <c r="Q23" s="363">
        <v>2041</v>
      </c>
      <c r="R23" s="70">
        <v>5.2489999999999997</v>
      </c>
      <c r="S23" s="70">
        <v>38.524000000000001</v>
      </c>
      <c r="T23" s="70">
        <v>3.8969999999999998</v>
      </c>
      <c r="U23" s="70">
        <v>24.844999999999999</v>
      </c>
    </row>
    <row r="24" spans="10:21">
      <c r="J24" s="363">
        <v>2042</v>
      </c>
      <c r="K24" s="70">
        <v>9.9649999999999999</v>
      </c>
      <c r="L24" s="70">
        <v>27.692</v>
      </c>
      <c r="M24" s="70">
        <v>27.850999999999999</v>
      </c>
      <c r="N24" s="70">
        <v>30.684999999999999</v>
      </c>
      <c r="O24" s="70">
        <v>31.276</v>
      </c>
      <c r="P24" s="187"/>
      <c r="Q24" s="363">
        <v>2042</v>
      </c>
      <c r="R24" s="70">
        <v>5.0709999999999997</v>
      </c>
      <c r="S24" s="70">
        <v>38.884</v>
      </c>
      <c r="T24" s="70">
        <v>3.7909999999999999</v>
      </c>
      <c r="U24" s="70">
        <v>25.081</v>
      </c>
    </row>
    <row r="25" spans="10:21">
      <c r="J25" s="363">
        <v>2043</v>
      </c>
      <c r="K25" s="70">
        <v>9.9700000000000006</v>
      </c>
      <c r="L25" s="70">
        <v>27.902000000000001</v>
      </c>
      <c r="M25" s="70">
        <v>28.08</v>
      </c>
      <c r="N25" s="70">
        <v>31.167000000000002</v>
      </c>
      <c r="O25" s="70">
        <v>31.835999999999999</v>
      </c>
      <c r="P25" s="187"/>
      <c r="Q25" s="363">
        <v>2043</v>
      </c>
      <c r="R25" s="70">
        <v>4.9139999999999997</v>
      </c>
      <c r="S25" s="70">
        <v>39.200000000000003</v>
      </c>
      <c r="T25" s="70">
        <v>3.6960000000000002</v>
      </c>
      <c r="U25" s="70">
        <v>25.292999999999999</v>
      </c>
    </row>
    <row r="26" spans="10:21">
      <c r="J26" s="363">
        <v>2044</v>
      </c>
      <c r="K26" s="70">
        <v>9.9740000000000002</v>
      </c>
      <c r="L26" s="70">
        <v>28.085999999999999</v>
      </c>
      <c r="M26" s="70">
        <v>28.28</v>
      </c>
      <c r="N26" s="70">
        <v>31.596</v>
      </c>
      <c r="O26" s="70">
        <v>32.340000000000003</v>
      </c>
      <c r="P26" s="187"/>
      <c r="Q26" s="363">
        <v>2044</v>
      </c>
      <c r="R26" s="70">
        <v>4.7750000000000004</v>
      </c>
      <c r="S26" s="70">
        <v>39.478000000000002</v>
      </c>
      <c r="T26" s="70">
        <v>3.61</v>
      </c>
      <c r="U26" s="70">
        <v>25.484000000000002</v>
      </c>
    </row>
    <row r="27" spans="10:21">
      <c r="J27" s="363">
        <v>2045</v>
      </c>
      <c r="K27" s="70">
        <v>9.9770000000000003</v>
      </c>
      <c r="L27" s="70">
        <v>28.245999999999999</v>
      </c>
      <c r="M27" s="70">
        <v>28.456</v>
      </c>
      <c r="N27" s="70">
        <v>31.978000000000002</v>
      </c>
      <c r="O27" s="70">
        <v>32.792000000000002</v>
      </c>
      <c r="P27" s="187"/>
      <c r="Q27" s="363">
        <v>2045</v>
      </c>
      <c r="R27" s="70">
        <v>4.6529999999999996</v>
      </c>
      <c r="S27" s="70">
        <v>39.720999999999997</v>
      </c>
      <c r="T27" s="70">
        <v>3.5329999999999999</v>
      </c>
      <c r="U27" s="70">
        <v>25.655000000000001</v>
      </c>
    </row>
    <row r="28" spans="10:21">
      <c r="J28" s="363"/>
      <c r="K28" s="155"/>
      <c r="L28" s="155"/>
      <c r="M28" s="155"/>
      <c r="N28" s="155"/>
      <c r="O28" s="30"/>
      <c r="P28" s="42"/>
      <c r="Q28" s="155"/>
      <c r="R28" s="155"/>
      <c r="S28" s="155"/>
      <c r="T28" s="155"/>
      <c r="U28" s="30"/>
    </row>
    <row r="30" spans="10:21">
      <c r="K30"/>
      <c r="L30"/>
      <c r="M30"/>
      <c r="N30"/>
    </row>
    <row r="31" spans="10:21">
      <c r="K31"/>
      <c r="L31"/>
      <c r="M31"/>
      <c r="N31"/>
      <c r="Q31" s="195"/>
      <c r="R31" s="195"/>
      <c r="S31" s="210"/>
      <c r="T31" s="195"/>
    </row>
    <row r="32" spans="10:21">
      <c r="K32"/>
      <c r="L32"/>
      <c r="M32"/>
      <c r="N32"/>
      <c r="Q32" s="195"/>
      <c r="R32" s="195"/>
      <c r="S32" s="210"/>
      <c r="T32" s="195"/>
    </row>
    <row r="33" spans="11:20">
      <c r="K33"/>
      <c r="L33"/>
      <c r="M33"/>
      <c r="N33"/>
      <c r="Q33" s="195"/>
      <c r="R33" s="195"/>
      <c r="S33" s="210"/>
      <c r="T33" s="195"/>
    </row>
    <row r="34" spans="11:20">
      <c r="K34"/>
      <c r="L34"/>
      <c r="M34"/>
      <c r="N34"/>
      <c r="Q34" s="195"/>
      <c r="R34" s="195"/>
      <c r="S34" s="210"/>
      <c r="T34" s="195"/>
    </row>
    <row r="35" spans="11:20">
      <c r="K35"/>
      <c r="L35"/>
      <c r="M35"/>
      <c r="N35"/>
      <c r="Q35" s="195"/>
      <c r="R35" s="195"/>
      <c r="S35" s="210"/>
      <c r="T35" s="195"/>
    </row>
    <row r="36" spans="11:20">
      <c r="K36"/>
      <c r="L36"/>
      <c r="M36"/>
      <c r="N36"/>
      <c r="Q36" s="195"/>
      <c r="R36" s="195"/>
      <c r="S36" s="210"/>
      <c r="T36" s="211"/>
    </row>
    <row r="37" spans="11:20">
      <c r="K37"/>
      <c r="L37"/>
      <c r="M37"/>
      <c r="N37"/>
      <c r="Q37" s="195"/>
      <c r="R37" s="195"/>
      <c r="S37" s="210"/>
      <c r="T37" s="211"/>
    </row>
    <row r="38" spans="11:20">
      <c r="K38"/>
      <c r="L38"/>
      <c r="M38"/>
      <c r="N38"/>
      <c r="Q38" s="195"/>
      <c r="R38" s="195"/>
      <c r="S38" s="210"/>
      <c r="T38" s="195"/>
    </row>
    <row r="39" spans="11:20">
      <c r="K39"/>
      <c r="L39"/>
      <c r="M39"/>
      <c r="N39"/>
      <c r="Q39" s="195"/>
      <c r="R39" s="195"/>
      <c r="S39" s="210"/>
      <c r="T39" s="195"/>
    </row>
    <row r="40" spans="11:20">
      <c r="K40"/>
      <c r="L40"/>
      <c r="M40"/>
      <c r="N40"/>
      <c r="Q40" s="195"/>
      <c r="R40" s="195"/>
      <c r="S40" s="210"/>
      <c r="T40" s="195"/>
    </row>
    <row r="41" spans="11:20">
      <c r="K41"/>
      <c r="L41"/>
      <c r="M41"/>
      <c r="N41"/>
      <c r="Q41" s="195"/>
      <c r="R41" s="195"/>
      <c r="S41" s="210"/>
      <c r="T41" s="195"/>
    </row>
    <row r="42" spans="11:20">
      <c r="K42"/>
      <c r="L42"/>
      <c r="M42"/>
      <c r="N42"/>
      <c r="Q42" s="195"/>
      <c r="R42" s="195"/>
      <c r="S42" s="210"/>
      <c r="T42" s="195"/>
    </row>
    <row r="43" spans="11:20">
      <c r="K43"/>
      <c r="L43"/>
      <c r="M43"/>
      <c r="N43"/>
      <c r="Q43" s="195"/>
      <c r="R43" s="195"/>
      <c r="S43" s="210"/>
      <c r="T43" s="195"/>
    </row>
    <row r="44" spans="11:20">
      <c r="K44"/>
      <c r="L44"/>
      <c r="M44"/>
      <c r="N44"/>
      <c r="Q44" s="195"/>
      <c r="R44" s="195"/>
      <c r="S44" s="210"/>
      <c r="T44" s="195"/>
    </row>
    <row r="45" spans="11:20">
      <c r="K45"/>
      <c r="L45"/>
      <c r="M45"/>
      <c r="N45"/>
      <c r="Q45" s="195"/>
      <c r="R45" s="195"/>
      <c r="S45" s="210"/>
      <c r="T45" s="195"/>
    </row>
    <row r="46" spans="11:20">
      <c r="K46"/>
      <c r="L46"/>
      <c r="M46"/>
      <c r="N46"/>
      <c r="Q46" s="195"/>
      <c r="R46" s="195"/>
      <c r="S46" s="210"/>
      <c r="T46" s="195"/>
    </row>
    <row r="47" spans="11:20">
      <c r="K47"/>
      <c r="L47"/>
      <c r="M47"/>
      <c r="N47"/>
      <c r="Q47" s="195"/>
      <c r="R47" s="195"/>
      <c r="S47" s="210"/>
      <c r="T47" s="195"/>
    </row>
    <row r="48" spans="11:20">
      <c r="K48"/>
      <c r="L48"/>
      <c r="M48"/>
      <c r="N48"/>
      <c r="Q48" s="195"/>
      <c r="R48" s="195"/>
      <c r="S48" s="210"/>
      <c r="T48" s="195"/>
    </row>
    <row r="49" spans="11:20">
      <c r="K49"/>
      <c r="L49"/>
      <c r="M49"/>
      <c r="N49"/>
      <c r="Q49" s="195"/>
      <c r="R49" s="195"/>
      <c r="S49" s="210"/>
      <c r="T49" s="195"/>
    </row>
    <row r="50" spans="11:20">
      <c r="Q50" s="195"/>
      <c r="R50" s="195"/>
      <c r="S50" s="210"/>
      <c r="T50" s="195"/>
    </row>
  </sheetData>
  <hyperlinks>
    <hyperlink ref="I1" location="'Table of Contents'!B13" display="Back to Table of Contents" xr:uid="{61FE8F45-20E3-4B6D-9CE1-B0E3A455E692}"/>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7A29C-3A48-4C3B-8030-3BB26EA367CE}">
  <sheetPr codeName="Sheet3">
    <tabColor theme="4" tint="0.59999389629810485"/>
    <pageSetUpPr autoPageBreaks="0"/>
  </sheetPr>
  <dimension ref="A1:R502"/>
  <sheetViews>
    <sheetView showGridLines="0" zoomScaleNormal="100" workbookViewId="0">
      <selection activeCell="I1" sqref="I1"/>
    </sheetView>
  </sheetViews>
  <sheetFormatPr defaultColWidth="8.85546875" defaultRowHeight="15" customHeight="1"/>
  <cols>
    <col min="1" max="7" width="9.140625" style="30" customWidth="1"/>
    <col min="8" max="8" width="2.5703125" style="47" customWidth="1"/>
    <col min="9" max="9" width="9.140625" style="30" customWidth="1"/>
    <col min="10" max="10" width="13.85546875" style="42" customWidth="1"/>
    <col min="11" max="11" width="32.5703125" style="42" customWidth="1"/>
    <col min="12" max="12" width="22.85546875" style="42" customWidth="1"/>
    <col min="13" max="13" width="30.5703125" style="42" customWidth="1"/>
    <col min="14" max="14" width="17.5703125" style="42" customWidth="1"/>
    <col min="15" max="15" width="9.5703125" style="42" customWidth="1"/>
    <col min="16" max="16" width="19.42578125" style="90" customWidth="1"/>
    <col min="17" max="17" width="19.42578125" style="42" customWidth="1"/>
    <col min="18" max="18" width="19.42578125" style="30" customWidth="1"/>
    <col min="19" max="16384" width="8.85546875" style="30"/>
  </cols>
  <sheetData>
    <row r="1" spans="1:18" s="256" customFormat="1" ht="14.1" customHeight="1">
      <c r="H1" s="246"/>
      <c r="I1" s="247" t="s">
        <v>91</v>
      </c>
      <c r="J1" s="191"/>
      <c r="K1" s="191"/>
      <c r="L1" s="191"/>
      <c r="M1" s="191"/>
      <c r="N1" s="191"/>
      <c r="O1" s="191"/>
      <c r="P1" s="262"/>
      <c r="Q1" s="191"/>
    </row>
    <row r="2" spans="1:18" s="29" customFormat="1" ht="15" customHeight="1">
      <c r="A2" s="30"/>
      <c r="B2" s="30"/>
      <c r="C2" s="30"/>
      <c r="D2" s="30"/>
      <c r="E2" s="30"/>
      <c r="F2" s="30"/>
      <c r="G2" s="30"/>
      <c r="H2" s="47"/>
      <c r="I2" s="30"/>
      <c r="J2" s="39" t="s">
        <v>201</v>
      </c>
      <c r="K2" s="42"/>
      <c r="L2" s="42"/>
      <c r="M2" s="42"/>
      <c r="N2" s="42"/>
      <c r="O2" s="42"/>
      <c r="P2" s="90"/>
      <c r="Q2" s="42"/>
    </row>
    <row r="3" spans="1:18" s="29" customFormat="1" ht="15" customHeight="1">
      <c r="A3" s="30"/>
      <c r="B3" s="30"/>
      <c r="C3" s="30"/>
      <c r="D3" s="30"/>
      <c r="E3" s="30"/>
      <c r="F3" s="30"/>
      <c r="G3" s="30"/>
      <c r="H3" s="47"/>
      <c r="I3" s="30"/>
      <c r="J3" s="86" t="s">
        <v>8</v>
      </c>
      <c r="K3" s="42"/>
      <c r="L3" s="42"/>
      <c r="M3" s="42"/>
      <c r="N3" s="42"/>
      <c r="O3" s="42"/>
      <c r="P3" s="90"/>
      <c r="Q3" s="42"/>
    </row>
    <row r="4" spans="1:18" ht="15" customHeight="1">
      <c r="K4" s="38"/>
      <c r="L4" s="38"/>
      <c r="M4" s="38"/>
      <c r="N4" s="38"/>
      <c r="O4" s="38"/>
      <c r="Q4" s="38"/>
    </row>
    <row r="5" spans="1:18" ht="15" customHeight="1">
      <c r="J5" s="27"/>
      <c r="K5" s="45"/>
      <c r="L5" s="45"/>
      <c r="M5" s="45"/>
      <c r="N5" s="45"/>
      <c r="O5" s="45"/>
      <c r="P5" s="64"/>
      <c r="Q5" s="45"/>
      <c r="R5" s="25"/>
    </row>
    <row r="6" spans="1:18" ht="15" customHeight="1">
      <c r="J6" s="51"/>
      <c r="K6" s="313" t="s">
        <v>247</v>
      </c>
      <c r="L6" s="313" t="s">
        <v>247</v>
      </c>
      <c r="M6" s="43"/>
      <c r="N6" s="43"/>
      <c r="O6" s="51"/>
      <c r="P6" s="91"/>
      <c r="Q6" s="43"/>
    </row>
    <row r="7" spans="1:18" ht="15" customHeight="1">
      <c r="J7" s="329" t="s">
        <v>199</v>
      </c>
      <c r="K7" s="308" t="s">
        <v>24</v>
      </c>
      <c r="L7" s="309" t="s">
        <v>200</v>
      </c>
      <c r="M7" s="44"/>
      <c r="N7" s="44"/>
      <c r="O7" s="53"/>
      <c r="P7" s="59"/>
      <c r="Q7" s="44"/>
    </row>
    <row r="8" spans="1:18" ht="15" customHeight="1">
      <c r="J8" s="327">
        <v>45658</v>
      </c>
      <c r="K8" s="310">
        <v>2.4889999999999999</v>
      </c>
      <c r="L8" s="310">
        <v>2.4359999999999999</v>
      </c>
      <c r="M8" s="110"/>
      <c r="N8" s="60"/>
      <c r="O8" s="103"/>
      <c r="P8" s="18"/>
      <c r="Q8" s="34"/>
      <c r="R8" s="36"/>
    </row>
    <row r="9" spans="1:18" ht="15" customHeight="1">
      <c r="J9" s="327">
        <v>45659</v>
      </c>
      <c r="K9" s="311">
        <v>2.4889999999999999</v>
      </c>
      <c r="L9" s="311">
        <v>2.4359999999999999</v>
      </c>
      <c r="M9" s="277"/>
      <c r="N9" s="77"/>
      <c r="O9" s="132"/>
      <c r="P9" s="132"/>
      <c r="Q9" s="132"/>
      <c r="R9" s="70"/>
    </row>
    <row r="10" spans="1:18" ht="15" customHeight="1">
      <c r="J10" s="327">
        <v>45660</v>
      </c>
      <c r="K10" s="311">
        <v>2.4889999999999999</v>
      </c>
      <c r="L10" s="311">
        <v>2.4359999999999999</v>
      </c>
      <c r="M10" s="277"/>
      <c r="N10" s="121"/>
      <c r="O10" s="132"/>
      <c r="P10" s="132"/>
      <c r="Q10" s="132"/>
      <c r="R10" s="77"/>
    </row>
    <row r="11" spans="1:18" ht="15" customHeight="1">
      <c r="J11" s="327">
        <v>45661</v>
      </c>
      <c r="K11" s="311">
        <v>2.4889999999999999</v>
      </c>
      <c r="L11" s="311">
        <v>2.4359999999999999</v>
      </c>
      <c r="M11" s="277"/>
      <c r="N11" s="121"/>
      <c r="O11" s="132"/>
      <c r="P11" s="132"/>
      <c r="Q11" s="132"/>
      <c r="R11" s="77"/>
    </row>
    <row r="12" spans="1:18" ht="15" customHeight="1">
      <c r="J12" s="327">
        <v>45662</v>
      </c>
      <c r="K12" s="311">
        <v>2.4889999999999999</v>
      </c>
      <c r="L12" s="311">
        <v>2.4359999999999999</v>
      </c>
      <c r="M12" s="277"/>
      <c r="N12" s="121"/>
      <c r="O12" s="132"/>
      <c r="P12" s="132"/>
      <c r="Q12" s="132"/>
      <c r="R12" s="77"/>
    </row>
    <row r="13" spans="1:18" ht="15" customHeight="1">
      <c r="J13" s="327">
        <v>45663</v>
      </c>
      <c r="K13" s="311">
        <v>2.4889999999999999</v>
      </c>
      <c r="L13" s="311">
        <v>2.4359999999999999</v>
      </c>
      <c r="M13" s="277"/>
      <c r="N13" s="121"/>
      <c r="O13" s="132"/>
      <c r="P13" s="132"/>
      <c r="Q13" s="132"/>
      <c r="R13" s="77"/>
    </row>
    <row r="14" spans="1:18" ht="15" customHeight="1">
      <c r="J14" s="327">
        <v>45664</v>
      </c>
      <c r="K14" s="311">
        <v>2.4889999999999999</v>
      </c>
      <c r="L14" s="311">
        <v>2.4359999999999999</v>
      </c>
      <c r="M14" s="277"/>
      <c r="N14" s="121"/>
      <c r="O14" s="132"/>
      <c r="P14" s="132"/>
      <c r="Q14" s="132"/>
      <c r="R14" s="77"/>
    </row>
    <row r="15" spans="1:18" ht="15" customHeight="1">
      <c r="J15" s="327">
        <v>45665</v>
      </c>
      <c r="K15" s="311">
        <v>2.4889999999999999</v>
      </c>
      <c r="L15" s="311">
        <v>2.4359999999999999</v>
      </c>
      <c r="M15" s="277"/>
      <c r="N15" s="121"/>
      <c r="O15" s="132"/>
      <c r="P15" s="132"/>
      <c r="Q15" s="132"/>
      <c r="R15" s="77"/>
    </row>
    <row r="16" spans="1:18" ht="15" customHeight="1">
      <c r="J16" s="327">
        <v>45666</v>
      </c>
      <c r="K16" s="311">
        <v>2.4889999999999999</v>
      </c>
      <c r="L16" s="311">
        <v>2.4359999999999999</v>
      </c>
      <c r="M16" s="277"/>
      <c r="N16" s="121"/>
      <c r="O16" s="132"/>
      <c r="P16" s="132"/>
      <c r="Q16" s="132"/>
      <c r="R16" s="77"/>
    </row>
    <row r="17" spans="10:18" ht="15" customHeight="1">
      <c r="J17" s="327">
        <v>45667</v>
      </c>
      <c r="K17" s="311">
        <v>2.4889999999999999</v>
      </c>
      <c r="L17" s="311">
        <v>2.4359999999999999</v>
      </c>
      <c r="M17" s="277"/>
      <c r="N17" s="121"/>
      <c r="O17" s="132"/>
      <c r="P17" s="132"/>
      <c r="Q17" s="132"/>
      <c r="R17" s="77"/>
    </row>
    <row r="18" spans="10:18" ht="15" customHeight="1">
      <c r="J18" s="327">
        <v>45668</v>
      </c>
      <c r="K18" s="311">
        <v>2.4889999999999999</v>
      </c>
      <c r="L18" s="311">
        <v>2.4359999999999999</v>
      </c>
      <c r="M18" s="277"/>
      <c r="N18" s="121"/>
      <c r="O18" s="132"/>
      <c r="P18" s="132"/>
      <c r="Q18" s="132"/>
      <c r="R18" s="77"/>
    </row>
    <row r="19" spans="10:18" ht="15" customHeight="1">
      <c r="J19" s="327">
        <v>45669</v>
      </c>
      <c r="K19" s="311">
        <v>2.4889999999999999</v>
      </c>
      <c r="L19" s="311">
        <v>2.4359999999999999</v>
      </c>
      <c r="M19" s="277"/>
      <c r="N19" s="121"/>
      <c r="O19" s="132"/>
      <c r="P19" s="132"/>
      <c r="Q19" s="132"/>
      <c r="R19" s="77"/>
    </row>
    <row r="20" spans="10:18" ht="15" customHeight="1">
      <c r="J20" s="327">
        <v>45670</v>
      </c>
      <c r="K20" s="311">
        <v>2.4889999999999999</v>
      </c>
      <c r="L20" s="311">
        <v>2.4359999999999999</v>
      </c>
      <c r="M20" s="277"/>
      <c r="N20" s="121"/>
      <c r="O20" s="132"/>
      <c r="P20" s="132"/>
      <c r="Q20" s="132"/>
      <c r="R20" s="77"/>
    </row>
    <row r="21" spans="10:18" ht="15" customHeight="1">
      <c r="J21" s="327">
        <v>45671</v>
      </c>
      <c r="K21" s="311">
        <v>2.4889999999999999</v>
      </c>
      <c r="L21" s="311">
        <v>2.4359999999999999</v>
      </c>
      <c r="M21" s="277"/>
      <c r="N21" s="121"/>
      <c r="O21" s="132"/>
      <c r="P21" s="132"/>
      <c r="Q21" s="132"/>
      <c r="R21" s="77"/>
    </row>
    <row r="22" spans="10:18" ht="15" customHeight="1">
      <c r="J22" s="327">
        <v>45672</v>
      </c>
      <c r="K22" s="311">
        <v>2.4889999999999999</v>
      </c>
      <c r="L22" s="311">
        <v>2.4359999999999999</v>
      </c>
      <c r="M22" s="277"/>
      <c r="N22" s="58"/>
      <c r="O22" s="132"/>
      <c r="P22" s="132"/>
      <c r="Q22" s="132"/>
      <c r="R22" s="77"/>
    </row>
    <row r="23" spans="10:18" ht="15" customHeight="1">
      <c r="J23" s="327">
        <v>45673</v>
      </c>
      <c r="K23" s="311">
        <v>2.4889999999999999</v>
      </c>
      <c r="L23" s="311">
        <v>2.4359999999999999</v>
      </c>
      <c r="M23" s="277"/>
      <c r="N23" s="58"/>
      <c r="O23" s="132"/>
      <c r="P23" s="132"/>
      <c r="Q23" s="132"/>
      <c r="R23" s="77"/>
    </row>
    <row r="24" spans="10:18" ht="15" customHeight="1">
      <c r="J24" s="327">
        <v>45674</v>
      </c>
      <c r="K24" s="311">
        <v>2.4889999999999999</v>
      </c>
      <c r="L24" s="311">
        <v>2.4359999999999999</v>
      </c>
      <c r="M24" s="277"/>
      <c r="N24" s="58"/>
      <c r="O24" s="132"/>
      <c r="P24" s="132"/>
      <c r="Q24" s="132"/>
      <c r="R24" s="77"/>
    </row>
    <row r="25" spans="10:18" ht="15" customHeight="1">
      <c r="J25" s="327">
        <v>45675</v>
      </c>
      <c r="K25" s="311">
        <v>2.4889999999999999</v>
      </c>
      <c r="L25" s="311">
        <v>2.4359999999999999</v>
      </c>
      <c r="M25" s="277"/>
      <c r="N25" s="58"/>
      <c r="O25" s="132"/>
      <c r="P25" s="132"/>
      <c r="Q25" s="132"/>
      <c r="R25" s="77"/>
    </row>
    <row r="26" spans="10:18" ht="15" customHeight="1">
      <c r="J26" s="327">
        <v>45676</v>
      </c>
      <c r="K26" s="311">
        <v>2.4889999999999999</v>
      </c>
      <c r="L26" s="311">
        <v>2.4359999999999999</v>
      </c>
      <c r="M26" s="277"/>
      <c r="N26" s="58"/>
      <c r="O26" s="132"/>
      <c r="P26" s="132"/>
      <c r="Q26" s="132"/>
      <c r="R26" s="77"/>
    </row>
    <row r="27" spans="10:18" ht="15" customHeight="1">
      <c r="J27" s="327">
        <v>45677</v>
      </c>
      <c r="K27" s="311">
        <v>2.4889999999999999</v>
      </c>
      <c r="L27" s="311">
        <v>2.4359999999999999</v>
      </c>
      <c r="M27" s="277"/>
      <c r="N27" s="58"/>
      <c r="O27" s="132"/>
      <c r="P27" s="132"/>
      <c r="Q27" s="132"/>
      <c r="R27" s="77"/>
    </row>
    <row r="28" spans="10:18" ht="15" customHeight="1">
      <c r="J28" s="327">
        <v>45678</v>
      </c>
      <c r="K28" s="311">
        <v>2.4889999999999999</v>
      </c>
      <c r="L28" s="311">
        <v>2.4359999999999999</v>
      </c>
      <c r="M28" s="277"/>
      <c r="N28" s="58"/>
      <c r="O28" s="132"/>
      <c r="P28" s="132"/>
      <c r="Q28" s="132"/>
      <c r="R28" s="77"/>
    </row>
    <row r="29" spans="10:18" ht="15" customHeight="1">
      <c r="J29" s="327">
        <v>45679</v>
      </c>
      <c r="K29" s="311">
        <v>2.4889999999999999</v>
      </c>
      <c r="L29" s="311">
        <v>2.4359999999999999</v>
      </c>
      <c r="M29" s="277"/>
      <c r="N29" s="58"/>
      <c r="O29" s="132"/>
      <c r="P29" s="132"/>
      <c r="Q29" s="132"/>
      <c r="R29" s="77"/>
    </row>
    <row r="30" spans="10:18" ht="15" customHeight="1">
      <c r="J30" s="327">
        <v>45680</v>
      </c>
      <c r="K30" s="311">
        <v>2.4889999999999999</v>
      </c>
      <c r="L30" s="311">
        <v>2.4359999999999999</v>
      </c>
      <c r="M30" s="277"/>
      <c r="N30" s="58"/>
      <c r="O30" s="132"/>
      <c r="P30" s="132"/>
      <c r="Q30" s="132"/>
      <c r="R30" s="77"/>
    </row>
    <row r="31" spans="10:18" ht="15" customHeight="1">
      <c r="J31" s="327">
        <v>45681</v>
      </c>
      <c r="K31" s="311">
        <v>2.4889999999999999</v>
      </c>
      <c r="L31" s="311">
        <v>2.4359999999999999</v>
      </c>
      <c r="M31" s="277"/>
      <c r="N31" s="58"/>
      <c r="O31" s="132"/>
      <c r="P31" s="132"/>
      <c r="Q31" s="132"/>
      <c r="R31" s="77"/>
    </row>
    <row r="32" spans="10:18" ht="15" customHeight="1">
      <c r="J32" s="327">
        <v>45682</v>
      </c>
      <c r="K32" s="311">
        <v>2.4889999999999999</v>
      </c>
      <c r="L32" s="311">
        <v>2.4359999999999999</v>
      </c>
      <c r="M32" s="277"/>
      <c r="N32" s="58"/>
      <c r="O32" s="132"/>
      <c r="P32" s="132"/>
      <c r="Q32" s="132"/>
      <c r="R32" s="77"/>
    </row>
    <row r="33" spans="10:18" ht="15" customHeight="1">
      <c r="J33" s="327">
        <v>45683</v>
      </c>
      <c r="K33" s="311">
        <v>2.4889999999999999</v>
      </c>
      <c r="L33" s="311">
        <v>2.4359999999999999</v>
      </c>
      <c r="M33" s="277"/>
      <c r="N33" s="58"/>
      <c r="O33" s="132"/>
      <c r="P33" s="132"/>
      <c r="Q33" s="132"/>
      <c r="R33" s="77"/>
    </row>
    <row r="34" spans="10:18" ht="15" customHeight="1">
      <c r="J34" s="327">
        <v>45684</v>
      </c>
      <c r="K34" s="311">
        <v>2.4889999999999999</v>
      </c>
      <c r="L34" s="311">
        <v>2.4359999999999999</v>
      </c>
      <c r="M34" s="277"/>
      <c r="N34" s="58"/>
      <c r="O34" s="132"/>
      <c r="P34" s="132"/>
      <c r="Q34" s="132"/>
      <c r="R34" s="77"/>
    </row>
    <row r="35" spans="10:18" ht="15" customHeight="1">
      <c r="J35" s="327">
        <v>45685</v>
      </c>
      <c r="K35" s="311">
        <v>2.4889999999999999</v>
      </c>
      <c r="L35" s="311">
        <v>2.4359999999999999</v>
      </c>
      <c r="M35" s="277"/>
      <c r="N35" s="58"/>
      <c r="O35" s="132"/>
      <c r="P35" s="132"/>
      <c r="Q35" s="132"/>
      <c r="R35" s="77"/>
    </row>
    <row r="36" spans="10:18" ht="15" customHeight="1">
      <c r="J36" s="327">
        <v>45686</v>
      </c>
      <c r="K36" s="311">
        <v>2.4889999999999999</v>
      </c>
      <c r="L36" s="311">
        <v>2.4359999999999999</v>
      </c>
      <c r="M36" s="277"/>
      <c r="N36" s="58"/>
      <c r="O36" s="132"/>
      <c r="P36" s="132"/>
      <c r="Q36" s="132"/>
      <c r="R36" s="77"/>
    </row>
    <row r="37" spans="10:18" ht="15" customHeight="1">
      <c r="J37" s="327">
        <v>45687</v>
      </c>
      <c r="K37" s="311">
        <v>2.4889999999999999</v>
      </c>
      <c r="L37" s="311">
        <v>2.4359999999999999</v>
      </c>
      <c r="M37" s="277"/>
      <c r="N37" s="58"/>
      <c r="O37" s="132"/>
      <c r="P37" s="132"/>
      <c r="Q37" s="132"/>
      <c r="R37" s="77"/>
    </row>
    <row r="38" spans="10:18" ht="15" customHeight="1">
      <c r="J38" s="327">
        <v>45688</v>
      </c>
      <c r="K38" s="311">
        <v>2.4889999999999999</v>
      </c>
      <c r="L38" s="311">
        <v>2.4359999999999999</v>
      </c>
      <c r="M38" s="277"/>
      <c r="N38" s="58"/>
      <c r="O38" s="132"/>
      <c r="P38" s="132"/>
      <c r="Q38" s="132"/>
      <c r="R38" s="77"/>
    </row>
    <row r="39" spans="10:18" ht="15" customHeight="1">
      <c r="J39" s="327">
        <v>45689</v>
      </c>
      <c r="K39" s="311">
        <v>2.4889999999999999</v>
      </c>
      <c r="L39" s="311">
        <v>2.4359999999999999</v>
      </c>
      <c r="M39" s="277"/>
      <c r="N39" s="58"/>
      <c r="O39" s="132"/>
      <c r="P39" s="132"/>
      <c r="Q39" s="132"/>
      <c r="R39" s="77"/>
    </row>
    <row r="40" spans="10:18" ht="15" customHeight="1">
      <c r="J40" s="327">
        <v>45690</v>
      </c>
      <c r="K40" s="311">
        <v>2.4889999999999999</v>
      </c>
      <c r="L40" s="311">
        <v>2.4359999999999999</v>
      </c>
      <c r="M40" s="277"/>
      <c r="N40" s="58"/>
      <c r="O40" s="132"/>
      <c r="P40" s="132"/>
      <c r="Q40" s="132"/>
      <c r="R40" s="77"/>
    </row>
    <row r="41" spans="10:18" ht="15" customHeight="1">
      <c r="J41" s="327">
        <v>45691</v>
      </c>
      <c r="K41" s="311">
        <v>2.4889999999999999</v>
      </c>
      <c r="L41" s="311">
        <v>2.4359999999999999</v>
      </c>
      <c r="M41" s="277"/>
      <c r="N41" s="58"/>
      <c r="O41" s="132"/>
      <c r="P41" s="132"/>
      <c r="Q41" s="132"/>
      <c r="R41" s="77"/>
    </row>
    <row r="42" spans="10:18" ht="15" customHeight="1">
      <c r="J42" s="327">
        <v>45692</v>
      </c>
      <c r="K42" s="311">
        <v>3.8610000000000002</v>
      </c>
      <c r="L42" s="311">
        <v>3.7850000000000001</v>
      </c>
      <c r="M42" s="277"/>
      <c r="N42" s="58"/>
      <c r="O42" s="132"/>
      <c r="P42" s="132"/>
      <c r="Q42" s="132"/>
      <c r="R42" s="77"/>
    </row>
    <row r="43" spans="10:18" ht="15" customHeight="1">
      <c r="J43" s="327">
        <v>45693</v>
      </c>
      <c r="K43" s="311">
        <v>3.8610000000000002</v>
      </c>
      <c r="L43" s="311">
        <v>3.7850000000000001</v>
      </c>
      <c r="M43" s="277"/>
      <c r="N43" s="58"/>
      <c r="O43" s="132"/>
      <c r="P43" s="132"/>
      <c r="Q43" s="132"/>
      <c r="R43" s="77"/>
    </row>
    <row r="44" spans="10:18" ht="15" customHeight="1">
      <c r="J44" s="327">
        <v>45694</v>
      </c>
      <c r="K44" s="311">
        <v>3.8610000000000002</v>
      </c>
      <c r="L44" s="311">
        <v>3.7850000000000001</v>
      </c>
      <c r="M44" s="277"/>
      <c r="N44" s="58"/>
      <c r="O44" s="132"/>
      <c r="P44" s="132"/>
      <c r="Q44" s="132"/>
      <c r="R44" s="77"/>
    </row>
    <row r="45" spans="10:18" ht="15" customHeight="1">
      <c r="J45" s="327">
        <v>45695</v>
      </c>
      <c r="K45" s="311">
        <v>3.8610000000000002</v>
      </c>
      <c r="L45" s="311">
        <v>3.7850000000000001</v>
      </c>
      <c r="M45" s="277"/>
      <c r="N45" s="58"/>
      <c r="O45" s="132"/>
      <c r="P45" s="132"/>
      <c r="Q45" s="132"/>
      <c r="R45" s="77"/>
    </row>
    <row r="46" spans="10:18" ht="15" customHeight="1">
      <c r="J46" s="327">
        <v>45696</v>
      </c>
      <c r="K46" s="311">
        <v>3.8610000000000002</v>
      </c>
      <c r="L46" s="311">
        <v>3.7850000000000001</v>
      </c>
      <c r="M46" s="277"/>
      <c r="N46" s="58"/>
      <c r="O46" s="132"/>
      <c r="P46" s="132"/>
      <c r="Q46" s="132"/>
      <c r="R46" s="77"/>
    </row>
    <row r="47" spans="10:18" ht="15" customHeight="1">
      <c r="J47" s="327">
        <v>45697</v>
      </c>
      <c r="K47" s="311">
        <v>3.8610000000000002</v>
      </c>
      <c r="L47" s="311">
        <v>3.7850000000000001</v>
      </c>
      <c r="M47" s="277"/>
      <c r="N47" s="58"/>
      <c r="O47" s="132"/>
      <c r="P47" s="132"/>
      <c r="Q47" s="132"/>
      <c r="R47" s="77"/>
    </row>
    <row r="48" spans="10:18" ht="15" customHeight="1">
      <c r="J48" s="327">
        <v>45698</v>
      </c>
      <c r="K48" s="311">
        <v>3.8610000000000002</v>
      </c>
      <c r="L48" s="311">
        <v>3.7850000000000001</v>
      </c>
      <c r="M48" s="277"/>
      <c r="N48" s="58"/>
      <c r="O48" s="132"/>
      <c r="P48" s="132"/>
      <c r="Q48" s="132"/>
      <c r="R48" s="77"/>
    </row>
    <row r="49" spans="10:18" ht="15" customHeight="1">
      <c r="J49" s="327">
        <v>45699</v>
      </c>
      <c r="K49" s="311">
        <v>3.8610000000000002</v>
      </c>
      <c r="L49" s="311">
        <v>3.7850000000000001</v>
      </c>
      <c r="M49" s="277"/>
      <c r="N49" s="58"/>
      <c r="O49" s="132"/>
      <c r="P49" s="132"/>
      <c r="Q49" s="132"/>
      <c r="R49" s="77"/>
    </row>
    <row r="50" spans="10:18" ht="15" customHeight="1">
      <c r="J50" s="327">
        <v>45700</v>
      </c>
      <c r="K50" s="311">
        <v>3.8610000000000002</v>
      </c>
      <c r="L50" s="311">
        <v>3.7850000000000001</v>
      </c>
      <c r="M50" s="277"/>
      <c r="N50" s="58"/>
      <c r="O50" s="132"/>
      <c r="P50" s="132"/>
      <c r="Q50" s="132"/>
      <c r="R50" s="55"/>
    </row>
    <row r="51" spans="10:18" ht="15" customHeight="1">
      <c r="J51" s="327">
        <v>45701</v>
      </c>
      <c r="K51" s="311">
        <v>3.8610000000000002</v>
      </c>
      <c r="L51" s="311">
        <v>3.7850000000000001</v>
      </c>
      <c r="M51" s="277"/>
      <c r="N51" s="58"/>
      <c r="O51" s="132"/>
      <c r="P51" s="132"/>
      <c r="Q51" s="132"/>
      <c r="R51" s="55"/>
    </row>
    <row r="52" spans="10:18" ht="15" customHeight="1">
      <c r="J52" s="327">
        <v>45702</v>
      </c>
      <c r="K52" s="311">
        <v>3.8610000000000002</v>
      </c>
      <c r="L52" s="311">
        <v>3.7850000000000001</v>
      </c>
      <c r="M52" s="277"/>
      <c r="N52" s="58"/>
      <c r="O52" s="132"/>
      <c r="P52" s="132"/>
      <c r="Q52" s="132"/>
      <c r="R52" s="55"/>
    </row>
    <row r="53" spans="10:18" ht="15" customHeight="1">
      <c r="J53" s="327">
        <v>45703</v>
      </c>
      <c r="K53" s="311">
        <v>3.8610000000000002</v>
      </c>
      <c r="L53" s="311">
        <v>3.7850000000000001</v>
      </c>
      <c r="M53" s="277"/>
      <c r="N53" s="58"/>
      <c r="O53" s="132"/>
      <c r="P53" s="132"/>
      <c r="Q53" s="132"/>
      <c r="R53" s="55"/>
    </row>
    <row r="54" spans="10:18" ht="15" customHeight="1">
      <c r="J54" s="327">
        <v>45704</v>
      </c>
      <c r="K54" s="311">
        <v>3.8610000000000002</v>
      </c>
      <c r="L54" s="311">
        <v>3.7850000000000001</v>
      </c>
      <c r="M54" s="277"/>
      <c r="N54" s="58"/>
      <c r="O54" s="132"/>
      <c r="P54" s="132"/>
      <c r="Q54" s="132"/>
      <c r="R54" s="55"/>
    </row>
    <row r="55" spans="10:18" ht="15" customHeight="1">
      <c r="J55" s="327">
        <v>45705</v>
      </c>
      <c r="K55" s="311">
        <v>3.8610000000000002</v>
      </c>
      <c r="L55" s="311">
        <v>3.7850000000000001</v>
      </c>
      <c r="M55" s="277"/>
      <c r="N55" s="58"/>
      <c r="O55" s="132"/>
      <c r="P55" s="132"/>
      <c r="Q55" s="132"/>
      <c r="R55" s="55"/>
    </row>
    <row r="56" spans="10:18" ht="15" customHeight="1">
      <c r="J56" s="327">
        <v>45706</v>
      </c>
      <c r="K56" s="311">
        <v>3.8610000000000002</v>
      </c>
      <c r="L56" s="311">
        <v>3.7850000000000001</v>
      </c>
      <c r="M56" s="277"/>
      <c r="N56" s="58"/>
      <c r="O56" s="132"/>
      <c r="P56" s="132"/>
      <c r="Q56" s="132"/>
      <c r="R56" s="55"/>
    </row>
    <row r="57" spans="10:18" ht="15" customHeight="1">
      <c r="J57" s="327">
        <v>45707</v>
      </c>
      <c r="K57" s="310">
        <v>3.8610000000000002</v>
      </c>
      <c r="L57" s="310">
        <v>3.7850000000000001</v>
      </c>
      <c r="M57" s="272"/>
      <c r="N57" s="58"/>
      <c r="O57" s="132"/>
      <c r="P57" s="132"/>
      <c r="Q57" s="132"/>
      <c r="R57" s="55"/>
    </row>
    <row r="58" spans="10:18" ht="15" customHeight="1">
      <c r="J58" s="327">
        <v>45708</v>
      </c>
      <c r="K58" s="310">
        <v>3.8610000000000002</v>
      </c>
      <c r="L58" s="310">
        <v>3.7850000000000001</v>
      </c>
      <c r="M58" s="278"/>
      <c r="N58" s="58"/>
      <c r="O58" s="132"/>
      <c r="P58" s="132"/>
      <c r="Q58" s="132"/>
      <c r="R58" s="55"/>
    </row>
    <row r="59" spans="10:18" ht="15" customHeight="1">
      <c r="J59" s="327">
        <v>45709</v>
      </c>
      <c r="K59" s="310">
        <v>3.8610000000000002</v>
      </c>
      <c r="L59" s="310">
        <v>3.7850000000000001</v>
      </c>
      <c r="M59" s="278"/>
      <c r="N59" s="58"/>
      <c r="O59" s="132"/>
      <c r="P59" s="132"/>
      <c r="Q59" s="132"/>
      <c r="R59" s="55"/>
    </row>
    <row r="60" spans="10:18" ht="15" customHeight="1">
      <c r="J60" s="327">
        <v>45710</v>
      </c>
      <c r="K60" s="310">
        <v>3.8610000000000002</v>
      </c>
      <c r="L60" s="310">
        <v>3.7850000000000001</v>
      </c>
      <c r="M60" s="278"/>
      <c r="N60" s="58"/>
      <c r="O60" s="132"/>
      <c r="P60" s="132"/>
      <c r="Q60" s="132"/>
      <c r="R60" s="55"/>
    </row>
    <row r="61" spans="10:18" ht="15" customHeight="1">
      <c r="J61" s="327">
        <v>45711</v>
      </c>
      <c r="K61" s="310">
        <v>3.8610000000000002</v>
      </c>
      <c r="L61" s="310">
        <v>3.7850000000000001</v>
      </c>
      <c r="M61" s="278"/>
      <c r="N61" s="58"/>
      <c r="O61" s="132"/>
      <c r="P61" s="132"/>
      <c r="Q61" s="132"/>
      <c r="R61" s="55"/>
    </row>
    <row r="62" spans="10:18" ht="15" customHeight="1">
      <c r="J62" s="327">
        <v>45712</v>
      </c>
      <c r="K62" s="310">
        <v>3.8610000000000002</v>
      </c>
      <c r="L62" s="310">
        <v>3.7850000000000001</v>
      </c>
      <c r="M62" s="278"/>
      <c r="N62" s="58"/>
      <c r="O62" s="132"/>
      <c r="P62" s="132"/>
      <c r="Q62" s="132"/>
      <c r="R62" s="55"/>
    </row>
    <row r="63" spans="10:18" ht="15" customHeight="1">
      <c r="J63" s="327">
        <v>45713</v>
      </c>
      <c r="K63" s="310">
        <v>3.8610000000000002</v>
      </c>
      <c r="L63" s="310">
        <v>3.7850000000000001</v>
      </c>
      <c r="M63" s="278"/>
      <c r="N63" s="58"/>
      <c r="O63" s="132"/>
      <c r="P63" s="132"/>
      <c r="Q63" s="132"/>
      <c r="R63" s="55"/>
    </row>
    <row r="64" spans="10:18" ht="15" customHeight="1">
      <c r="J64" s="327">
        <v>45714</v>
      </c>
      <c r="K64" s="310">
        <v>3.8610000000000002</v>
      </c>
      <c r="L64" s="310">
        <v>3.7850000000000001</v>
      </c>
      <c r="M64" s="278"/>
      <c r="N64" s="55"/>
      <c r="O64" s="132"/>
      <c r="P64" s="132"/>
      <c r="Q64" s="132"/>
      <c r="R64" s="55"/>
    </row>
    <row r="65" spans="10:18" ht="15" customHeight="1">
      <c r="J65" s="327">
        <v>45715</v>
      </c>
      <c r="K65" s="310">
        <v>3.8610000000000002</v>
      </c>
      <c r="L65" s="310">
        <v>3.7850000000000001</v>
      </c>
      <c r="M65" s="278"/>
      <c r="N65" s="55"/>
      <c r="O65" s="132"/>
      <c r="P65" s="132"/>
      <c r="Q65" s="132"/>
      <c r="R65" s="55"/>
    </row>
    <row r="66" spans="10:18" ht="15" customHeight="1">
      <c r="J66" s="327">
        <v>45716</v>
      </c>
      <c r="K66" s="310">
        <v>3.8610000000000002</v>
      </c>
      <c r="L66" s="310">
        <v>3.7850000000000001</v>
      </c>
      <c r="M66" s="278"/>
      <c r="N66" s="55"/>
      <c r="O66" s="132"/>
      <c r="P66" s="132"/>
      <c r="Q66" s="132"/>
      <c r="R66" s="55"/>
    </row>
    <row r="67" spans="10:18" ht="15" customHeight="1">
      <c r="J67" s="327">
        <v>45717</v>
      </c>
      <c r="K67" s="310">
        <v>3.8610000000000002</v>
      </c>
      <c r="L67" s="310">
        <v>3.7850000000000001</v>
      </c>
      <c r="M67" s="278"/>
      <c r="N67" s="55"/>
      <c r="O67" s="132"/>
      <c r="P67" s="132"/>
      <c r="Q67" s="132"/>
      <c r="R67" s="55"/>
    </row>
    <row r="68" spans="10:18" ht="15" customHeight="1">
      <c r="J68" s="327">
        <v>45718</v>
      </c>
      <c r="K68" s="310">
        <v>3.8610000000000002</v>
      </c>
      <c r="L68" s="310">
        <v>3.7850000000000001</v>
      </c>
      <c r="M68" s="278"/>
      <c r="N68" s="55"/>
      <c r="O68" s="132"/>
      <c r="P68" s="132"/>
      <c r="Q68" s="132"/>
      <c r="R68" s="55"/>
    </row>
    <row r="69" spans="10:18" ht="15" customHeight="1">
      <c r="J69" s="327">
        <v>45719</v>
      </c>
      <c r="K69" s="310">
        <v>11.702</v>
      </c>
      <c r="L69" s="310">
        <v>3.7850000000000001</v>
      </c>
      <c r="M69" s="278"/>
      <c r="N69" s="55"/>
      <c r="O69" s="132"/>
      <c r="P69" s="132"/>
      <c r="Q69" s="132"/>
      <c r="R69" s="55"/>
    </row>
    <row r="70" spans="10:18" ht="15" customHeight="1">
      <c r="J70" s="327">
        <v>45720</v>
      </c>
      <c r="K70" s="310">
        <v>11.702</v>
      </c>
      <c r="L70" s="310">
        <v>11.616</v>
      </c>
      <c r="M70" s="278"/>
      <c r="N70" s="55"/>
      <c r="O70" s="132"/>
      <c r="P70" s="132"/>
      <c r="Q70" s="132"/>
      <c r="R70" s="55"/>
    </row>
    <row r="71" spans="10:18" ht="15" customHeight="1">
      <c r="J71" s="327">
        <v>45721</v>
      </c>
      <c r="K71" s="310">
        <v>11.702</v>
      </c>
      <c r="L71" s="310">
        <v>11.616</v>
      </c>
      <c r="M71" s="278"/>
      <c r="N71" s="55"/>
      <c r="O71" s="132"/>
      <c r="P71" s="132"/>
      <c r="Q71" s="132"/>
      <c r="R71" s="55"/>
    </row>
    <row r="72" spans="10:18" ht="15" customHeight="1">
      <c r="J72" s="327">
        <v>45722</v>
      </c>
      <c r="K72" s="310">
        <v>6.6749999999999998</v>
      </c>
      <c r="L72" s="310">
        <v>11.616</v>
      </c>
      <c r="M72" s="278"/>
      <c r="N72" s="55"/>
      <c r="O72" s="132"/>
      <c r="P72" s="132"/>
      <c r="Q72" s="132"/>
      <c r="R72" s="55"/>
    </row>
    <row r="73" spans="10:18" ht="15" customHeight="1">
      <c r="J73" s="327">
        <v>45723</v>
      </c>
      <c r="K73" s="310">
        <v>6.6749999999999998</v>
      </c>
      <c r="L73" s="310">
        <v>6.2290000000000001</v>
      </c>
      <c r="M73" s="278"/>
      <c r="N73" s="55"/>
      <c r="O73" s="132"/>
      <c r="P73" s="132"/>
      <c r="Q73" s="132"/>
      <c r="R73" s="55"/>
    </row>
    <row r="74" spans="10:18" ht="15" customHeight="1">
      <c r="J74" s="327">
        <v>45724</v>
      </c>
      <c r="K74" s="310">
        <v>6.6749999999999998</v>
      </c>
      <c r="L74" s="310">
        <v>6.2290000000000001</v>
      </c>
      <c r="M74" s="278"/>
      <c r="N74" s="55"/>
      <c r="O74" s="132"/>
      <c r="P74" s="132"/>
      <c r="Q74" s="132"/>
      <c r="R74" s="55"/>
    </row>
    <row r="75" spans="10:18" ht="15" customHeight="1">
      <c r="J75" s="327">
        <v>45725</v>
      </c>
      <c r="K75" s="310">
        <v>6.6749999999999998</v>
      </c>
      <c r="L75" s="310">
        <v>6.2290000000000001</v>
      </c>
      <c r="M75" s="278"/>
      <c r="N75" s="55"/>
      <c r="O75" s="132"/>
      <c r="P75" s="132"/>
      <c r="Q75" s="132"/>
      <c r="R75" s="55"/>
    </row>
    <row r="76" spans="10:18" ht="15" customHeight="1">
      <c r="J76" s="327">
        <v>45726</v>
      </c>
      <c r="K76" s="310">
        <v>6.6749999999999998</v>
      </c>
      <c r="L76" s="310">
        <v>6.2290000000000001</v>
      </c>
      <c r="M76" s="278"/>
      <c r="N76" s="55"/>
      <c r="O76" s="132"/>
      <c r="P76" s="132"/>
      <c r="Q76" s="132"/>
      <c r="R76" s="55"/>
    </row>
    <row r="77" spans="10:18" ht="15" customHeight="1">
      <c r="J77" s="327">
        <v>45727</v>
      </c>
      <c r="K77" s="310">
        <v>7.7889999999999997</v>
      </c>
      <c r="L77" s="310">
        <v>6.2290000000000001</v>
      </c>
      <c r="M77" s="278"/>
      <c r="N77" s="55"/>
      <c r="O77" s="132"/>
      <c r="P77" s="132"/>
      <c r="Q77" s="132"/>
      <c r="R77" s="55"/>
    </row>
    <row r="78" spans="10:18" ht="15" customHeight="1">
      <c r="J78" s="327">
        <v>45728</v>
      </c>
      <c r="K78" s="310">
        <v>7.7889999999999997</v>
      </c>
      <c r="L78" s="310">
        <v>7.3540000000000001</v>
      </c>
      <c r="M78" s="278"/>
      <c r="N78" s="55"/>
      <c r="O78" s="132"/>
      <c r="P78" s="132"/>
      <c r="Q78" s="132"/>
      <c r="R78" s="55"/>
    </row>
    <row r="79" spans="10:18" ht="15" customHeight="1">
      <c r="J79" s="327">
        <v>45729</v>
      </c>
      <c r="K79" s="310">
        <v>7.7889999999999997</v>
      </c>
      <c r="L79" s="310">
        <v>7.3540000000000001</v>
      </c>
      <c r="M79" s="278"/>
      <c r="N79" s="55"/>
      <c r="O79" s="132"/>
      <c r="P79" s="132"/>
      <c r="Q79" s="132"/>
      <c r="R79" s="55"/>
    </row>
    <row r="80" spans="10:18" ht="15" customHeight="1">
      <c r="J80" s="327">
        <v>45730</v>
      </c>
      <c r="K80" s="311">
        <v>7.7889999999999997</v>
      </c>
      <c r="L80" s="311">
        <v>7.3540000000000001</v>
      </c>
      <c r="M80" s="277"/>
      <c r="N80" s="55"/>
      <c r="O80" s="132"/>
      <c r="P80" s="132"/>
      <c r="Q80" s="132"/>
      <c r="R80" s="55"/>
    </row>
    <row r="81" spans="10:18" ht="15" customHeight="1">
      <c r="J81" s="327">
        <v>45731</v>
      </c>
      <c r="K81" s="311">
        <v>7.7889999999999997</v>
      </c>
      <c r="L81" s="311">
        <v>7.3540000000000001</v>
      </c>
      <c r="M81" s="277"/>
      <c r="N81" s="55"/>
      <c r="O81" s="132"/>
      <c r="P81" s="132"/>
      <c r="Q81" s="132"/>
      <c r="R81" s="55"/>
    </row>
    <row r="82" spans="10:18" ht="15" customHeight="1">
      <c r="J82" s="327">
        <v>45732</v>
      </c>
      <c r="K82" s="311">
        <v>7.7889999999999997</v>
      </c>
      <c r="L82" s="311">
        <v>7.3540000000000001</v>
      </c>
      <c r="M82" s="277"/>
      <c r="N82" s="55"/>
      <c r="O82" s="132"/>
      <c r="P82" s="132"/>
      <c r="Q82" s="132"/>
      <c r="R82" s="55"/>
    </row>
    <row r="83" spans="10:18" ht="15" customHeight="1">
      <c r="J83" s="327">
        <v>45733</v>
      </c>
      <c r="K83" s="311">
        <v>7.7889999999999997</v>
      </c>
      <c r="L83" s="311">
        <v>7.3540000000000001</v>
      </c>
      <c r="M83" s="277"/>
      <c r="N83" s="55"/>
      <c r="O83" s="132"/>
      <c r="P83" s="132"/>
      <c r="Q83" s="132"/>
      <c r="R83" s="55"/>
    </row>
    <row r="84" spans="10:18" ht="15" customHeight="1">
      <c r="J84" s="327">
        <v>45734</v>
      </c>
      <c r="K84" s="311">
        <v>7.7889999999999997</v>
      </c>
      <c r="L84" s="311">
        <v>7.3540000000000001</v>
      </c>
      <c r="M84" s="277"/>
      <c r="N84" s="55"/>
      <c r="O84" s="132"/>
      <c r="P84" s="132"/>
      <c r="Q84" s="132"/>
      <c r="R84" s="55"/>
    </row>
    <row r="85" spans="10:18" ht="15" customHeight="1">
      <c r="J85" s="327">
        <v>45735</v>
      </c>
      <c r="K85" s="311">
        <v>7.7889999999999997</v>
      </c>
      <c r="L85" s="311">
        <v>7.3540000000000001</v>
      </c>
      <c r="M85" s="277"/>
      <c r="N85" s="55"/>
      <c r="O85" s="132"/>
      <c r="P85" s="132"/>
      <c r="Q85" s="132"/>
      <c r="R85" s="55"/>
    </row>
    <row r="86" spans="10:18" ht="15" customHeight="1">
      <c r="J86" s="327">
        <v>45736</v>
      </c>
      <c r="K86" s="311">
        <v>7.7889999999999997</v>
      </c>
      <c r="L86" s="311">
        <v>7.3540000000000001</v>
      </c>
      <c r="M86" s="277"/>
      <c r="N86" s="55"/>
      <c r="O86" s="132"/>
      <c r="P86" s="132"/>
      <c r="Q86" s="132"/>
      <c r="R86" s="55"/>
    </row>
    <row r="87" spans="10:18" ht="15" customHeight="1">
      <c r="J87" s="327">
        <v>45737</v>
      </c>
      <c r="K87" s="311">
        <v>7.7889999999999997</v>
      </c>
      <c r="L87" s="311">
        <v>7.3540000000000001</v>
      </c>
      <c r="M87" s="277"/>
      <c r="N87" s="55"/>
      <c r="O87" s="132"/>
      <c r="P87" s="132"/>
      <c r="Q87" s="132"/>
      <c r="R87" s="55"/>
    </row>
    <row r="88" spans="10:18" ht="15" customHeight="1">
      <c r="J88" s="327">
        <v>45738</v>
      </c>
      <c r="K88" s="311">
        <v>7.7889999999999997</v>
      </c>
      <c r="L88" s="311">
        <v>7.3540000000000001</v>
      </c>
      <c r="M88" s="277"/>
      <c r="N88" s="55"/>
      <c r="O88" s="132"/>
      <c r="P88" s="132"/>
      <c r="Q88" s="132"/>
      <c r="R88" s="55"/>
    </row>
    <row r="89" spans="10:18" ht="15" customHeight="1">
      <c r="J89" s="327">
        <v>45739</v>
      </c>
      <c r="K89" s="311">
        <v>7.7889999999999997</v>
      </c>
      <c r="L89" s="311">
        <v>7.3540000000000001</v>
      </c>
      <c r="M89" s="277"/>
      <c r="N89" s="55"/>
      <c r="O89" s="132"/>
      <c r="P89" s="132"/>
      <c r="Q89" s="132"/>
      <c r="R89" s="55"/>
    </row>
    <row r="90" spans="10:18" ht="15" customHeight="1">
      <c r="J90" s="327">
        <v>45740</v>
      </c>
      <c r="K90" s="311">
        <v>7.7889999999999997</v>
      </c>
      <c r="L90" s="311">
        <v>7.3540000000000001</v>
      </c>
      <c r="M90" s="277"/>
      <c r="N90" s="90"/>
      <c r="O90" s="132"/>
      <c r="P90" s="132"/>
      <c r="Q90" s="132"/>
      <c r="R90" s="55"/>
    </row>
    <row r="91" spans="10:18" ht="15" customHeight="1">
      <c r="J91" s="327">
        <v>45741</v>
      </c>
      <c r="K91" s="311">
        <v>7.7889999999999997</v>
      </c>
      <c r="L91" s="311">
        <v>7.3540000000000001</v>
      </c>
      <c r="M91" s="277"/>
      <c r="N91" s="90"/>
      <c r="O91" s="132"/>
      <c r="P91" s="132"/>
      <c r="Q91" s="132"/>
      <c r="R91" s="55"/>
    </row>
    <row r="92" spans="10:18" ht="15" customHeight="1">
      <c r="J92" s="327">
        <v>45742</v>
      </c>
      <c r="K92" s="311">
        <v>7.7889999999999997</v>
      </c>
      <c r="L92" s="311">
        <v>7.3540000000000001</v>
      </c>
      <c r="M92" s="277"/>
      <c r="N92" s="90"/>
      <c r="O92" s="132"/>
      <c r="P92" s="132"/>
      <c r="Q92" s="132"/>
      <c r="R92" s="55"/>
    </row>
    <row r="93" spans="10:18" ht="15" customHeight="1">
      <c r="J93" s="327">
        <v>45743</v>
      </c>
      <c r="K93" s="311">
        <v>7.7889999999999997</v>
      </c>
      <c r="L93" s="311">
        <v>7.3540000000000001</v>
      </c>
      <c r="M93" s="277"/>
      <c r="N93" s="90"/>
      <c r="O93" s="132"/>
      <c r="P93" s="132"/>
      <c r="Q93" s="132"/>
      <c r="R93" s="55"/>
    </row>
    <row r="94" spans="10:18" ht="15" customHeight="1">
      <c r="J94" s="327">
        <v>45744</v>
      </c>
      <c r="K94" s="311">
        <v>7.7889999999999997</v>
      </c>
      <c r="L94" s="311">
        <v>7.3540000000000001</v>
      </c>
      <c r="M94" s="277"/>
      <c r="N94" s="90"/>
      <c r="O94" s="132"/>
      <c r="P94" s="132"/>
      <c r="Q94" s="132"/>
      <c r="R94" s="55"/>
    </row>
    <row r="95" spans="10:18" ht="15" customHeight="1">
      <c r="J95" s="327">
        <v>45745</v>
      </c>
      <c r="K95" s="311">
        <v>7.7889999999999997</v>
      </c>
      <c r="L95" s="311">
        <v>7.3540000000000001</v>
      </c>
      <c r="M95" s="277"/>
      <c r="N95" s="90"/>
      <c r="O95" s="132"/>
      <c r="P95" s="132"/>
      <c r="Q95" s="132"/>
      <c r="R95" s="55"/>
    </row>
    <row r="96" spans="10:18" ht="15" customHeight="1">
      <c r="J96" s="327">
        <v>45746</v>
      </c>
      <c r="K96" s="311">
        <v>7.7889999999999997</v>
      </c>
      <c r="L96" s="311">
        <v>7.3540000000000001</v>
      </c>
      <c r="M96" s="277"/>
      <c r="N96" s="90"/>
      <c r="O96" s="132"/>
      <c r="P96" s="132"/>
      <c r="Q96" s="132"/>
      <c r="R96" s="55"/>
    </row>
    <row r="97" spans="10:18" ht="15" customHeight="1">
      <c r="J97" s="327">
        <v>45747</v>
      </c>
      <c r="K97" s="311">
        <v>7.7889999999999997</v>
      </c>
      <c r="L97" s="311">
        <v>7.3540000000000001</v>
      </c>
      <c r="M97" s="277"/>
      <c r="N97" s="90"/>
      <c r="O97" s="132"/>
      <c r="P97" s="132"/>
      <c r="Q97" s="132"/>
      <c r="R97" s="55"/>
    </row>
    <row r="98" spans="10:18" ht="15" customHeight="1">
      <c r="J98" s="327">
        <v>45748</v>
      </c>
      <c r="K98" s="311">
        <v>7.7889999999999997</v>
      </c>
      <c r="L98" s="311">
        <v>7.3540000000000001</v>
      </c>
      <c r="M98" s="277"/>
      <c r="N98" s="90"/>
      <c r="O98" s="132"/>
      <c r="P98" s="132"/>
      <c r="Q98" s="132"/>
      <c r="R98" s="55"/>
    </row>
    <row r="99" spans="10:18" ht="15" customHeight="1">
      <c r="J99" s="327">
        <v>45749</v>
      </c>
      <c r="K99" s="310">
        <v>8.8859999999999992</v>
      </c>
      <c r="L99" s="310">
        <v>7.3540000000000001</v>
      </c>
      <c r="M99" s="272"/>
      <c r="N99" s="90"/>
      <c r="O99" s="132"/>
      <c r="P99" s="132"/>
      <c r="Q99" s="132"/>
      <c r="R99" s="55"/>
    </row>
    <row r="100" spans="10:18" ht="15" customHeight="1">
      <c r="J100" s="327">
        <v>45750</v>
      </c>
      <c r="K100" s="310">
        <v>8.8859999999999992</v>
      </c>
      <c r="L100" s="310">
        <v>8.5169999999999995</v>
      </c>
      <c r="M100" s="272"/>
      <c r="N100" s="90"/>
      <c r="O100" s="132"/>
      <c r="P100" s="132"/>
      <c r="Q100" s="132"/>
      <c r="R100" s="55"/>
    </row>
    <row r="101" spans="10:18" ht="15" customHeight="1">
      <c r="J101" s="327">
        <v>45751</v>
      </c>
      <c r="K101" s="310">
        <v>11.773999999999999</v>
      </c>
      <c r="L101" s="310">
        <v>8.5269999999999992</v>
      </c>
      <c r="M101" s="272"/>
      <c r="N101" s="90"/>
      <c r="O101" s="132"/>
      <c r="P101" s="132"/>
      <c r="Q101" s="132"/>
      <c r="R101" s="55"/>
    </row>
    <row r="102" spans="10:18" ht="15" customHeight="1">
      <c r="J102" s="327">
        <v>45752</v>
      </c>
      <c r="K102" s="310">
        <v>11.773999999999999</v>
      </c>
      <c r="L102" s="310">
        <v>12.205</v>
      </c>
      <c r="M102" s="272"/>
      <c r="N102" s="90"/>
      <c r="O102" s="132"/>
      <c r="P102" s="132"/>
      <c r="Q102" s="132"/>
      <c r="R102" s="55"/>
    </row>
    <row r="103" spans="10:18" ht="15" customHeight="1">
      <c r="J103" s="327">
        <v>45753</v>
      </c>
      <c r="K103" s="310">
        <v>11.773999999999999</v>
      </c>
      <c r="L103" s="310">
        <v>12.205</v>
      </c>
      <c r="M103" s="272"/>
      <c r="N103" s="90"/>
      <c r="O103" s="132"/>
      <c r="P103" s="132"/>
      <c r="Q103" s="132"/>
      <c r="R103" s="55"/>
    </row>
    <row r="104" spans="10:18" ht="15" customHeight="1">
      <c r="J104" s="327">
        <v>45754</v>
      </c>
      <c r="K104" s="310">
        <v>11.773999999999999</v>
      </c>
      <c r="L104" s="310">
        <v>12.205</v>
      </c>
      <c r="M104" s="272"/>
      <c r="N104" s="90"/>
      <c r="O104" s="132"/>
      <c r="P104" s="132"/>
      <c r="Q104" s="132"/>
      <c r="R104" s="55"/>
    </row>
    <row r="105" spans="10:18" ht="15" customHeight="1">
      <c r="J105" s="327">
        <v>45755</v>
      </c>
      <c r="K105" s="310">
        <v>21.763999999999999</v>
      </c>
      <c r="L105" s="310">
        <v>12.205</v>
      </c>
      <c r="M105" s="272"/>
      <c r="N105" s="90"/>
      <c r="O105" s="132"/>
      <c r="P105" s="132"/>
      <c r="Q105" s="132"/>
      <c r="R105" s="55"/>
    </row>
    <row r="106" spans="10:18" ht="15" customHeight="1">
      <c r="J106" s="327">
        <v>45756</v>
      </c>
      <c r="K106" s="310">
        <v>21.763999999999999</v>
      </c>
      <c r="L106" s="310">
        <v>21.222999999999999</v>
      </c>
      <c r="M106" s="272"/>
      <c r="N106" s="90"/>
      <c r="O106" s="132"/>
      <c r="P106" s="132"/>
      <c r="Q106" s="132"/>
      <c r="R106" s="55"/>
    </row>
    <row r="107" spans="10:18" ht="15" customHeight="1">
      <c r="J107" s="327">
        <v>45757</v>
      </c>
      <c r="K107" s="310">
        <v>21.763999999999999</v>
      </c>
      <c r="L107" s="310">
        <v>21.222999999999999</v>
      </c>
      <c r="M107" s="272"/>
      <c r="N107" s="90"/>
      <c r="O107" s="132"/>
      <c r="P107" s="132"/>
      <c r="Q107" s="132"/>
      <c r="R107" s="55"/>
    </row>
    <row r="108" spans="10:18" ht="15" customHeight="1">
      <c r="J108" s="327">
        <v>45758</v>
      </c>
      <c r="K108" s="310">
        <v>21.763999999999999</v>
      </c>
      <c r="L108" s="310">
        <v>21.222999999999999</v>
      </c>
      <c r="M108" s="272"/>
      <c r="N108" s="90"/>
      <c r="O108" s="132"/>
      <c r="P108" s="132"/>
      <c r="Q108" s="132"/>
      <c r="R108" s="55"/>
    </row>
    <row r="109" spans="10:18" ht="15" customHeight="1">
      <c r="J109" s="327">
        <v>45759</v>
      </c>
      <c r="K109" s="310">
        <v>21.763999999999999</v>
      </c>
      <c r="L109" s="310">
        <v>21.222999999999999</v>
      </c>
      <c r="M109" s="272"/>
      <c r="N109" s="90"/>
      <c r="O109" s="132"/>
      <c r="P109" s="132"/>
      <c r="Q109" s="132"/>
      <c r="R109" s="55"/>
    </row>
    <row r="110" spans="10:18" ht="15" customHeight="1">
      <c r="J110" s="327">
        <v>45760</v>
      </c>
      <c r="K110" s="310">
        <v>21.763999999999999</v>
      </c>
      <c r="L110" s="310">
        <v>21.222999999999999</v>
      </c>
      <c r="M110" s="272"/>
      <c r="N110" s="90"/>
      <c r="O110" s="132"/>
      <c r="P110" s="132"/>
      <c r="Q110" s="132"/>
      <c r="R110" s="55"/>
    </row>
    <row r="111" spans="10:18" ht="15" customHeight="1">
      <c r="J111" s="327">
        <v>45761</v>
      </c>
      <c r="K111" s="310">
        <v>21.763999999999999</v>
      </c>
      <c r="L111" s="310">
        <v>21.222999999999999</v>
      </c>
      <c r="M111" s="272"/>
      <c r="N111" s="90"/>
      <c r="O111" s="132"/>
      <c r="P111" s="132"/>
      <c r="Q111" s="132"/>
      <c r="R111" s="55"/>
    </row>
    <row r="112" spans="10:18" ht="15" customHeight="1">
      <c r="J112" s="327">
        <v>45762</v>
      </c>
      <c r="K112" s="310">
        <v>21.763999999999999</v>
      </c>
      <c r="L112" s="310">
        <v>21.222999999999999</v>
      </c>
      <c r="M112" s="272"/>
      <c r="N112" s="90"/>
      <c r="O112" s="132"/>
      <c r="P112" s="132"/>
      <c r="Q112" s="132"/>
      <c r="R112" s="55"/>
    </row>
    <row r="113" spans="10:18" ht="15" customHeight="1">
      <c r="J113" s="327">
        <v>45763</v>
      </c>
      <c r="K113" s="310">
        <v>21.763999999999999</v>
      </c>
      <c r="L113" s="310">
        <v>21.222999999999999</v>
      </c>
      <c r="M113" s="272"/>
      <c r="N113" s="90"/>
      <c r="O113" s="132"/>
      <c r="P113" s="132"/>
      <c r="Q113" s="132"/>
      <c r="R113" s="55"/>
    </row>
    <row r="114" spans="10:18" ht="15" customHeight="1">
      <c r="J114" s="327">
        <v>45764</v>
      </c>
      <c r="K114" s="310">
        <v>21.763999999999999</v>
      </c>
      <c r="L114" s="310">
        <v>21.222999999999999</v>
      </c>
      <c r="M114" s="272"/>
      <c r="N114" s="90"/>
      <c r="O114" s="132"/>
      <c r="P114" s="132"/>
      <c r="Q114" s="132"/>
      <c r="R114" s="55"/>
    </row>
    <row r="115" spans="10:18" ht="15" customHeight="1">
      <c r="J115" s="327">
        <v>45765</v>
      </c>
      <c r="K115" s="311">
        <v>21.763999999999999</v>
      </c>
      <c r="L115" s="311">
        <v>21.222999999999999</v>
      </c>
      <c r="M115" s="277"/>
      <c r="N115" s="90"/>
      <c r="O115" s="132"/>
      <c r="P115" s="132"/>
      <c r="Q115" s="132"/>
      <c r="R115" s="55"/>
    </row>
    <row r="116" spans="10:18" ht="15" customHeight="1">
      <c r="J116" s="327">
        <v>45766</v>
      </c>
      <c r="K116" s="311">
        <v>21.763999999999999</v>
      </c>
      <c r="L116" s="311">
        <v>21.222999999999999</v>
      </c>
      <c r="M116" s="277"/>
      <c r="N116" s="90"/>
      <c r="O116" s="132"/>
      <c r="P116" s="132"/>
      <c r="Q116" s="132"/>
      <c r="R116" s="55"/>
    </row>
    <row r="117" spans="10:18" ht="15" customHeight="1">
      <c r="J117" s="327">
        <v>45767</v>
      </c>
      <c r="K117" s="311">
        <v>21.763999999999999</v>
      </c>
      <c r="L117" s="311">
        <v>21.222999999999999</v>
      </c>
      <c r="M117" s="277"/>
      <c r="N117" s="90"/>
      <c r="O117" s="132"/>
      <c r="P117" s="132"/>
      <c r="Q117" s="132"/>
      <c r="R117" s="55"/>
    </row>
    <row r="118" spans="10:18" ht="15" customHeight="1">
      <c r="J118" s="327">
        <v>45768</v>
      </c>
      <c r="K118" s="311">
        <v>21.763999999999999</v>
      </c>
      <c r="L118" s="311">
        <v>21.222999999999999</v>
      </c>
      <c r="M118" s="277"/>
      <c r="N118" s="90"/>
      <c r="O118" s="132"/>
      <c r="P118" s="132"/>
      <c r="Q118" s="132"/>
      <c r="R118" s="55"/>
    </row>
    <row r="119" spans="10:18" ht="15" customHeight="1">
      <c r="J119" s="327">
        <v>45769</v>
      </c>
      <c r="K119" s="311">
        <v>21.763999999999999</v>
      </c>
      <c r="L119" s="311">
        <v>21.222999999999999</v>
      </c>
      <c r="M119" s="277"/>
      <c r="N119" s="90"/>
      <c r="O119" s="132"/>
      <c r="P119" s="132"/>
      <c r="Q119" s="132"/>
      <c r="R119" s="55"/>
    </row>
    <row r="120" spans="10:18" ht="15" customHeight="1">
      <c r="J120" s="327">
        <v>45770</v>
      </c>
      <c r="K120" s="311">
        <v>21.763999999999999</v>
      </c>
      <c r="L120" s="311">
        <v>21.222999999999999</v>
      </c>
      <c r="M120" s="277"/>
      <c r="N120" s="90"/>
      <c r="O120" s="132"/>
      <c r="P120" s="132"/>
      <c r="Q120" s="132"/>
      <c r="R120" s="55"/>
    </row>
    <row r="121" spans="10:18" ht="15" customHeight="1">
      <c r="J121" s="327">
        <v>45771</v>
      </c>
      <c r="K121" s="311">
        <v>21.763999999999999</v>
      </c>
      <c r="L121" s="311">
        <v>21.222999999999999</v>
      </c>
      <c r="M121" s="277"/>
      <c r="N121" s="90"/>
      <c r="O121" s="132"/>
      <c r="P121" s="132"/>
      <c r="Q121" s="132"/>
      <c r="R121" s="55"/>
    </row>
    <row r="122" spans="10:18" ht="15" customHeight="1">
      <c r="J122" s="327">
        <v>45772</v>
      </c>
      <c r="K122" s="311">
        <v>21.763999999999999</v>
      </c>
      <c r="L122" s="311">
        <v>21.222999999999999</v>
      </c>
      <c r="M122" s="277"/>
      <c r="N122" s="90"/>
      <c r="O122" s="132"/>
      <c r="P122" s="132"/>
      <c r="Q122" s="132"/>
      <c r="R122" s="55"/>
    </row>
    <row r="123" spans="10:18" ht="15" customHeight="1">
      <c r="J123" s="327">
        <v>45773</v>
      </c>
      <c r="K123" s="311">
        <v>21.763999999999999</v>
      </c>
      <c r="L123" s="311">
        <v>21.222999999999999</v>
      </c>
      <c r="M123" s="277"/>
      <c r="N123" s="90"/>
      <c r="O123" s="132"/>
      <c r="P123" s="132"/>
      <c r="Q123" s="132"/>
      <c r="R123" s="55"/>
    </row>
    <row r="124" spans="10:18" ht="15" customHeight="1">
      <c r="J124" s="327">
        <v>45774</v>
      </c>
      <c r="K124" s="311">
        <v>21.763999999999999</v>
      </c>
      <c r="L124" s="311">
        <v>21.222999999999999</v>
      </c>
      <c r="M124" s="277"/>
      <c r="N124" s="90"/>
      <c r="O124" s="132"/>
      <c r="P124" s="132"/>
      <c r="Q124" s="132"/>
      <c r="R124" s="55"/>
    </row>
    <row r="125" spans="10:18" ht="15" customHeight="1">
      <c r="J125" s="327">
        <v>45775</v>
      </c>
      <c r="K125" s="311">
        <v>21.763999999999999</v>
      </c>
      <c r="L125" s="311">
        <v>21.222999999999999</v>
      </c>
      <c r="M125" s="277"/>
      <c r="N125" s="90"/>
      <c r="O125" s="132"/>
      <c r="P125" s="132"/>
      <c r="Q125" s="132"/>
      <c r="R125" s="55"/>
    </row>
    <row r="126" spans="10:18" ht="15" customHeight="1">
      <c r="J126" s="327">
        <v>45776</v>
      </c>
      <c r="K126" s="311">
        <v>21.763999999999999</v>
      </c>
      <c r="L126" s="311">
        <v>21.222999999999999</v>
      </c>
      <c r="M126" s="277"/>
      <c r="N126" s="90"/>
      <c r="O126" s="132"/>
      <c r="P126" s="132"/>
      <c r="Q126" s="132"/>
      <c r="R126" s="55"/>
    </row>
    <row r="127" spans="10:18" ht="15" customHeight="1">
      <c r="J127" s="327">
        <v>45777</v>
      </c>
      <c r="K127" s="311">
        <v>21.763999999999999</v>
      </c>
      <c r="L127" s="311">
        <v>21.222999999999999</v>
      </c>
      <c r="M127" s="277"/>
      <c r="N127" s="90"/>
      <c r="O127" s="132"/>
      <c r="P127" s="132"/>
      <c r="Q127" s="132"/>
      <c r="R127" s="55"/>
    </row>
    <row r="128" spans="10:18" ht="15" customHeight="1">
      <c r="J128" s="327">
        <v>45778</v>
      </c>
      <c r="K128" s="311">
        <v>21.763999999999999</v>
      </c>
      <c r="L128" s="311">
        <v>21.222999999999999</v>
      </c>
      <c r="M128" s="277"/>
      <c r="N128" s="90"/>
      <c r="O128" s="132"/>
      <c r="P128" s="132"/>
      <c r="Q128" s="132"/>
      <c r="R128" s="55"/>
    </row>
    <row r="129" spans="10:18" ht="15" customHeight="1">
      <c r="J129" s="327">
        <v>45779</v>
      </c>
      <c r="K129" s="311">
        <v>23.352</v>
      </c>
      <c r="L129" s="311">
        <v>21.222999999999999</v>
      </c>
      <c r="M129" s="277"/>
      <c r="N129" s="90"/>
      <c r="O129" s="132"/>
      <c r="P129" s="132"/>
      <c r="Q129" s="132"/>
      <c r="R129" s="55"/>
    </row>
    <row r="130" spans="10:18" ht="15" customHeight="1">
      <c r="J130" s="327">
        <v>45780</v>
      </c>
      <c r="K130" s="311">
        <v>23.352</v>
      </c>
      <c r="L130" s="311">
        <v>22.742999999999999</v>
      </c>
      <c r="M130" s="277"/>
      <c r="N130" s="90"/>
      <c r="O130" s="132"/>
      <c r="P130" s="132"/>
      <c r="Q130" s="132"/>
      <c r="R130" s="55"/>
    </row>
    <row r="131" spans="10:18" ht="15" customHeight="1">
      <c r="J131" s="327">
        <v>45781</v>
      </c>
      <c r="K131" s="311">
        <v>23.352</v>
      </c>
      <c r="L131" s="311">
        <v>22.742999999999999</v>
      </c>
      <c r="M131" s="277"/>
      <c r="N131" s="90"/>
      <c r="O131" s="132"/>
      <c r="P131" s="132"/>
      <c r="Q131" s="132"/>
      <c r="R131" s="55"/>
    </row>
    <row r="132" spans="10:18" ht="15" customHeight="1">
      <c r="J132" s="327">
        <v>45782</v>
      </c>
      <c r="K132" s="312">
        <v>23.352</v>
      </c>
      <c r="L132" s="312">
        <v>22.742999999999999</v>
      </c>
      <c r="M132" s="274"/>
      <c r="N132" s="90"/>
      <c r="O132" s="132"/>
      <c r="P132" s="132"/>
      <c r="Q132" s="132"/>
      <c r="R132" s="55"/>
    </row>
    <row r="133" spans="10:18" ht="15" customHeight="1">
      <c r="J133" s="327">
        <v>45783</v>
      </c>
      <c r="K133" s="312">
        <v>23.352</v>
      </c>
      <c r="L133" s="312">
        <v>22.742999999999999</v>
      </c>
      <c r="M133" s="274"/>
      <c r="N133" s="90"/>
      <c r="O133" s="132"/>
      <c r="P133" s="132"/>
      <c r="Q133" s="132"/>
      <c r="R133" s="55"/>
    </row>
    <row r="134" spans="10:18" ht="15" customHeight="1">
      <c r="J134" s="327">
        <v>45784</v>
      </c>
      <c r="K134" s="312">
        <v>23.352</v>
      </c>
      <c r="L134" s="312">
        <v>22.742999999999999</v>
      </c>
      <c r="M134" s="274"/>
      <c r="N134" s="90"/>
      <c r="O134" s="132"/>
      <c r="P134" s="132"/>
      <c r="Q134" s="132"/>
      <c r="R134" s="55"/>
    </row>
    <row r="135" spans="10:18" ht="15" customHeight="1">
      <c r="J135" s="327">
        <v>45785</v>
      </c>
      <c r="K135" s="312">
        <v>23.352</v>
      </c>
      <c r="L135" s="312">
        <v>22.742999999999999</v>
      </c>
      <c r="M135" s="274"/>
      <c r="N135" s="90"/>
      <c r="O135" s="132"/>
      <c r="P135" s="132"/>
      <c r="Q135" s="132"/>
      <c r="R135" s="55"/>
    </row>
    <row r="136" spans="10:18" ht="15" customHeight="1">
      <c r="J136" s="327">
        <v>45786</v>
      </c>
      <c r="K136" s="312">
        <v>23.352</v>
      </c>
      <c r="L136" s="312">
        <v>22.742999999999999</v>
      </c>
      <c r="M136" s="274"/>
      <c r="N136" s="90"/>
      <c r="O136" s="132"/>
      <c r="P136" s="132"/>
      <c r="Q136" s="132"/>
      <c r="R136" s="55"/>
    </row>
    <row r="137" spans="10:18" ht="15" customHeight="1">
      <c r="J137" s="327">
        <v>45787</v>
      </c>
      <c r="K137" s="312">
        <v>23.352</v>
      </c>
      <c r="L137" s="312">
        <v>22.742999999999999</v>
      </c>
      <c r="M137" s="90"/>
      <c r="N137" s="90"/>
      <c r="O137" s="136"/>
      <c r="P137" s="70"/>
      <c r="Q137" s="90"/>
      <c r="R137" s="55"/>
    </row>
    <row r="138" spans="10:18" ht="15" customHeight="1">
      <c r="J138" s="327">
        <v>45788</v>
      </c>
      <c r="K138" s="312">
        <v>23.352</v>
      </c>
      <c r="L138" s="312">
        <v>22.742999999999999</v>
      </c>
      <c r="M138" s="90"/>
      <c r="N138" s="90"/>
      <c r="O138" s="136"/>
      <c r="P138" s="70"/>
      <c r="Q138" s="90"/>
      <c r="R138" s="55"/>
    </row>
    <row r="139" spans="10:18" ht="15" customHeight="1">
      <c r="J139" s="327">
        <v>45789</v>
      </c>
      <c r="K139" s="312">
        <v>23.352</v>
      </c>
      <c r="L139" s="312">
        <v>22.742999999999999</v>
      </c>
      <c r="M139" s="90"/>
      <c r="N139" s="90"/>
      <c r="O139" s="136"/>
      <c r="P139" s="70"/>
      <c r="Q139" s="90"/>
      <c r="R139" s="55"/>
    </row>
    <row r="140" spans="10:18" ht="15" customHeight="1">
      <c r="J140" s="327">
        <v>45790</v>
      </c>
      <c r="K140" s="312">
        <v>14.161</v>
      </c>
      <c r="L140" s="312">
        <v>22.742999999999999</v>
      </c>
      <c r="M140" s="90"/>
      <c r="N140" s="90"/>
      <c r="O140" s="136"/>
      <c r="P140" s="70"/>
      <c r="Q140" s="90"/>
      <c r="R140" s="55"/>
    </row>
    <row r="141" spans="10:18" ht="15" customHeight="1">
      <c r="J141" s="328">
        <v>45791</v>
      </c>
      <c r="K141" s="312">
        <v>14.161</v>
      </c>
      <c r="L141" s="312">
        <v>13.725</v>
      </c>
      <c r="M141" s="90"/>
      <c r="N141" s="90"/>
      <c r="O141" s="136"/>
      <c r="P141" s="70"/>
      <c r="Q141" s="90"/>
      <c r="R141" s="55"/>
    </row>
    <row r="142" spans="10:18" ht="15" customHeight="1">
      <c r="J142" s="328">
        <v>45792</v>
      </c>
      <c r="K142" s="312">
        <v>14.161</v>
      </c>
      <c r="L142" s="312">
        <v>13.725</v>
      </c>
      <c r="M142" s="90"/>
      <c r="N142" s="90"/>
      <c r="O142" s="136"/>
      <c r="P142" s="70"/>
      <c r="Q142" s="90"/>
      <c r="R142" s="55"/>
    </row>
    <row r="143" spans="10:18" ht="15" customHeight="1">
      <c r="J143" s="328">
        <v>45793</v>
      </c>
      <c r="K143" s="312">
        <v>14.161</v>
      </c>
      <c r="L143" s="312">
        <v>13.725</v>
      </c>
      <c r="M143" s="90"/>
      <c r="N143" s="90"/>
      <c r="O143" s="136"/>
      <c r="P143" s="70"/>
      <c r="Q143" s="90"/>
      <c r="R143" s="55"/>
    </row>
    <row r="144" spans="10:18" ht="15" customHeight="1">
      <c r="J144" s="328">
        <v>45794</v>
      </c>
      <c r="K144" s="312">
        <v>14.161</v>
      </c>
      <c r="L144" s="312">
        <v>13.725</v>
      </c>
      <c r="M144" s="90"/>
      <c r="N144" s="90"/>
      <c r="O144" s="136"/>
      <c r="P144" s="70"/>
      <c r="Q144" s="90"/>
      <c r="R144" s="55"/>
    </row>
    <row r="145" spans="10:18" ht="15" customHeight="1">
      <c r="J145" s="328">
        <v>45795</v>
      </c>
      <c r="K145" s="312">
        <v>14.161</v>
      </c>
      <c r="L145" s="312">
        <v>13.725</v>
      </c>
      <c r="M145" s="90"/>
      <c r="N145" s="90"/>
      <c r="O145" s="136"/>
      <c r="P145" s="70"/>
      <c r="Q145" s="90"/>
      <c r="R145" s="55"/>
    </row>
    <row r="146" spans="10:18" ht="15" customHeight="1">
      <c r="J146" s="328">
        <v>45796</v>
      </c>
      <c r="K146" s="312">
        <v>14.161</v>
      </c>
      <c r="L146" s="312">
        <v>13.725</v>
      </c>
      <c r="M146" s="90"/>
      <c r="N146" s="90"/>
      <c r="O146" s="136"/>
      <c r="P146" s="70"/>
      <c r="Q146" s="90"/>
      <c r="R146" s="55"/>
    </row>
    <row r="147" spans="10:18" ht="15" customHeight="1">
      <c r="J147" s="328">
        <v>45797</v>
      </c>
      <c r="K147" s="312">
        <v>14.161</v>
      </c>
      <c r="L147" s="312">
        <v>13.725</v>
      </c>
      <c r="M147" s="90"/>
      <c r="N147" s="90"/>
      <c r="O147" s="136"/>
      <c r="P147" s="70"/>
      <c r="Q147" s="90"/>
      <c r="R147" s="55"/>
    </row>
    <row r="148" spans="10:18" ht="15" customHeight="1">
      <c r="J148" s="328">
        <v>45798</v>
      </c>
      <c r="K148" s="312">
        <v>14.161</v>
      </c>
      <c r="L148" s="312">
        <v>13.725</v>
      </c>
      <c r="M148" s="90"/>
      <c r="N148" s="90"/>
      <c r="O148" s="136"/>
      <c r="P148" s="70"/>
      <c r="Q148" s="90"/>
      <c r="R148" s="55"/>
    </row>
    <row r="149" spans="10:18" ht="15" customHeight="1">
      <c r="J149" s="328">
        <v>45799</v>
      </c>
      <c r="K149" s="312">
        <v>14.161</v>
      </c>
      <c r="L149" s="312">
        <v>13.725</v>
      </c>
      <c r="M149" s="90"/>
      <c r="N149" s="90"/>
      <c r="O149" s="136"/>
      <c r="P149" s="70"/>
      <c r="Q149" s="90"/>
      <c r="R149" s="55"/>
    </row>
    <row r="150" spans="10:18" ht="15" customHeight="1">
      <c r="J150" s="328">
        <v>45800</v>
      </c>
      <c r="K150" s="312">
        <v>14.161</v>
      </c>
      <c r="L150" s="312">
        <v>13.725</v>
      </c>
      <c r="M150" s="90"/>
      <c r="N150" s="90"/>
      <c r="O150" s="136"/>
      <c r="P150" s="70"/>
      <c r="Q150" s="90"/>
      <c r="R150" s="55"/>
    </row>
    <row r="151" spans="10:18" ht="15" customHeight="1">
      <c r="J151" s="328">
        <v>45801</v>
      </c>
      <c r="K151" s="312">
        <v>14.161</v>
      </c>
      <c r="L151" s="312">
        <v>13.725</v>
      </c>
      <c r="M151" s="90"/>
      <c r="N151" s="90"/>
      <c r="O151" s="136"/>
      <c r="P151" s="70"/>
      <c r="Q151" s="90"/>
      <c r="R151" s="55"/>
    </row>
    <row r="152" spans="10:18" ht="15" customHeight="1">
      <c r="J152" s="328">
        <v>45802</v>
      </c>
      <c r="K152" s="312">
        <v>14.161</v>
      </c>
      <c r="L152" s="312">
        <v>13.725</v>
      </c>
      <c r="M152" s="90"/>
      <c r="N152" s="90"/>
      <c r="O152" s="136"/>
      <c r="P152" s="70"/>
      <c r="Q152" s="90"/>
      <c r="R152" s="55"/>
    </row>
    <row r="153" spans="10:18" ht="15" customHeight="1">
      <c r="J153" s="328">
        <v>45803</v>
      </c>
      <c r="K153" s="312">
        <v>14.161</v>
      </c>
      <c r="L153" s="312">
        <v>13.725</v>
      </c>
      <c r="M153" s="90"/>
      <c r="N153" s="90"/>
      <c r="O153" s="136"/>
      <c r="P153" s="70"/>
      <c r="Q153" s="90"/>
      <c r="R153" s="55"/>
    </row>
    <row r="154" spans="10:18" ht="15" customHeight="1">
      <c r="J154" s="328">
        <v>45804</v>
      </c>
      <c r="K154" s="312">
        <v>14.161</v>
      </c>
      <c r="L154" s="312">
        <v>13.725</v>
      </c>
      <c r="M154" s="90"/>
      <c r="N154" s="90"/>
      <c r="O154" s="136"/>
      <c r="P154" s="70"/>
      <c r="Q154" s="90"/>
      <c r="R154" s="55"/>
    </row>
    <row r="155" spans="10:18" ht="15" customHeight="1">
      <c r="J155" s="328">
        <v>45805</v>
      </c>
      <c r="K155" s="312">
        <v>14.161</v>
      </c>
      <c r="L155" s="312">
        <v>13.725</v>
      </c>
      <c r="M155" s="90"/>
      <c r="N155" s="90"/>
      <c r="O155" s="136"/>
      <c r="P155" s="70"/>
      <c r="Q155" s="90"/>
      <c r="R155" s="55"/>
    </row>
    <row r="156" spans="10:18" ht="15" customHeight="1">
      <c r="J156" s="328">
        <v>45806</v>
      </c>
      <c r="K156" s="312">
        <v>14.161</v>
      </c>
      <c r="L156" s="312">
        <v>13.725</v>
      </c>
      <c r="M156" s="90"/>
      <c r="N156" s="90"/>
      <c r="O156" s="136"/>
      <c r="P156" s="70"/>
      <c r="Q156" s="90"/>
      <c r="R156" s="55"/>
    </row>
    <row r="157" spans="10:18" ht="15" customHeight="1">
      <c r="J157" s="328">
        <v>45807</v>
      </c>
      <c r="K157" s="312">
        <v>14.161</v>
      </c>
      <c r="L157" s="312">
        <v>13.725</v>
      </c>
      <c r="M157" s="90"/>
      <c r="N157" s="90"/>
      <c r="O157" s="136"/>
      <c r="P157" s="70"/>
      <c r="Q157" s="90"/>
      <c r="R157" s="55"/>
    </row>
    <row r="158" spans="10:18" ht="15" customHeight="1">
      <c r="J158" s="328">
        <v>45808</v>
      </c>
      <c r="K158" s="312">
        <v>14.161</v>
      </c>
      <c r="L158" s="312">
        <v>13.725</v>
      </c>
      <c r="M158" s="90"/>
      <c r="N158" s="90"/>
      <c r="O158" s="136"/>
      <c r="P158" s="70"/>
      <c r="Q158" s="90"/>
      <c r="R158" s="55"/>
    </row>
    <row r="159" spans="10:18" ht="15" customHeight="1">
      <c r="J159" s="328">
        <v>45809</v>
      </c>
      <c r="K159" s="312">
        <v>14.161</v>
      </c>
      <c r="L159" s="312">
        <v>13.725</v>
      </c>
      <c r="M159" s="90"/>
      <c r="N159" s="90"/>
      <c r="O159" s="136"/>
      <c r="P159" s="70"/>
      <c r="Q159" s="90"/>
      <c r="R159" s="55"/>
    </row>
    <row r="160" spans="10:18" ht="15" customHeight="1">
      <c r="J160" s="328">
        <v>45810</v>
      </c>
      <c r="K160" s="312">
        <v>14.161</v>
      </c>
      <c r="L160" s="312">
        <v>13.725</v>
      </c>
      <c r="M160" s="90"/>
      <c r="N160" s="90"/>
      <c r="O160" s="136"/>
      <c r="P160" s="70"/>
      <c r="Q160" s="90"/>
      <c r="R160" s="55"/>
    </row>
    <row r="161" spans="10:18" ht="15" customHeight="1">
      <c r="J161" s="328">
        <v>45811</v>
      </c>
      <c r="K161" s="312">
        <v>15.855</v>
      </c>
      <c r="L161" s="312">
        <v>13.725</v>
      </c>
      <c r="M161" s="90"/>
      <c r="N161" s="90"/>
      <c r="O161" s="136"/>
      <c r="P161" s="70"/>
      <c r="Q161" s="90"/>
      <c r="R161" s="55"/>
    </row>
    <row r="162" spans="10:18" ht="15" customHeight="1">
      <c r="J162" s="328">
        <v>45812</v>
      </c>
      <c r="K162" s="312">
        <v>15.855</v>
      </c>
      <c r="L162" s="312">
        <v>15.494</v>
      </c>
      <c r="M162" s="90"/>
      <c r="N162" s="90"/>
      <c r="O162" s="136"/>
      <c r="P162" s="70"/>
      <c r="Q162" s="90"/>
      <c r="R162" s="55"/>
    </row>
    <row r="163" spans="10:18" ht="15" customHeight="1">
      <c r="J163" s="328">
        <v>45813</v>
      </c>
      <c r="K163" s="312">
        <v>15.855</v>
      </c>
      <c r="L163" s="312">
        <v>15.494</v>
      </c>
      <c r="M163" s="90"/>
      <c r="N163" s="90"/>
      <c r="O163" s="136"/>
      <c r="P163" s="70"/>
      <c r="Q163" s="90"/>
      <c r="R163" s="55"/>
    </row>
    <row r="164" spans="10:18" ht="15" customHeight="1">
      <c r="J164" s="328">
        <v>45814</v>
      </c>
      <c r="K164" s="312">
        <v>15.855</v>
      </c>
      <c r="L164" s="312">
        <v>15.494</v>
      </c>
      <c r="M164" s="90"/>
      <c r="N164" s="90"/>
      <c r="O164" s="136"/>
      <c r="P164" s="70"/>
      <c r="Q164" s="90"/>
      <c r="R164" s="55"/>
    </row>
    <row r="165" spans="10:18" ht="15" customHeight="1">
      <c r="J165" s="328">
        <v>45815</v>
      </c>
      <c r="K165" s="312">
        <v>15.855</v>
      </c>
      <c r="L165" s="312">
        <v>15.494</v>
      </c>
      <c r="M165" s="90"/>
      <c r="N165" s="90"/>
      <c r="O165" s="136"/>
      <c r="P165" s="70"/>
      <c r="Q165" s="90"/>
      <c r="R165" s="55"/>
    </row>
    <row r="166" spans="10:18" ht="15" customHeight="1">
      <c r="J166" s="328">
        <v>45816</v>
      </c>
      <c r="K166" s="312">
        <v>15.855</v>
      </c>
      <c r="L166" s="312">
        <v>15.494</v>
      </c>
      <c r="M166" s="90"/>
      <c r="N166" s="90"/>
      <c r="O166" s="136"/>
      <c r="P166" s="70"/>
      <c r="Q166" s="90"/>
      <c r="R166" s="55"/>
    </row>
    <row r="167" spans="10:18" ht="15" customHeight="1">
      <c r="J167" s="328">
        <v>45817</v>
      </c>
      <c r="K167" s="312">
        <v>15.855</v>
      </c>
      <c r="L167" s="312">
        <v>15.494</v>
      </c>
      <c r="M167" s="90"/>
      <c r="N167" s="90"/>
      <c r="O167" s="136"/>
      <c r="P167" s="70"/>
      <c r="Q167" s="90"/>
      <c r="R167" s="55"/>
    </row>
    <row r="168" spans="10:18" ht="15" customHeight="1">
      <c r="J168" s="328">
        <v>45818</v>
      </c>
      <c r="K168" s="312">
        <v>15.855</v>
      </c>
      <c r="L168" s="312">
        <v>15.494</v>
      </c>
      <c r="M168" s="90"/>
      <c r="N168" s="90"/>
      <c r="O168" s="136"/>
      <c r="P168" s="70"/>
      <c r="Q168" s="90"/>
      <c r="R168" s="55"/>
    </row>
    <row r="169" spans="10:18" ht="15" customHeight="1">
      <c r="J169" s="328">
        <v>45819</v>
      </c>
      <c r="K169" s="312">
        <v>15.855</v>
      </c>
      <c r="L169" s="312">
        <v>15.494</v>
      </c>
      <c r="M169" s="90"/>
      <c r="N169" s="90"/>
      <c r="O169" s="136"/>
      <c r="P169" s="70"/>
      <c r="Q169" s="90"/>
      <c r="R169" s="55"/>
    </row>
    <row r="170" spans="10:18" ht="15" customHeight="1">
      <c r="J170" s="328">
        <v>45820</v>
      </c>
      <c r="K170" s="312">
        <v>15.855</v>
      </c>
      <c r="L170" s="312">
        <v>15.494</v>
      </c>
      <c r="M170" s="90"/>
      <c r="N170" s="90"/>
      <c r="O170" s="136"/>
      <c r="P170" s="70"/>
      <c r="Q170" s="90"/>
      <c r="R170" s="55"/>
    </row>
    <row r="171" spans="10:18" ht="15" customHeight="1">
      <c r="J171" s="328">
        <v>45821</v>
      </c>
      <c r="K171" s="312">
        <v>15.855</v>
      </c>
      <c r="L171" s="312">
        <v>15.494</v>
      </c>
      <c r="M171" s="90"/>
      <c r="N171" s="90"/>
      <c r="O171" s="136"/>
      <c r="P171" s="70"/>
      <c r="Q171" s="90"/>
      <c r="R171" s="55"/>
    </row>
    <row r="172" spans="10:18" ht="15" customHeight="1">
      <c r="J172" s="328">
        <v>45822</v>
      </c>
      <c r="K172" s="312">
        <v>15.855</v>
      </c>
      <c r="L172" s="312">
        <v>15.494</v>
      </c>
      <c r="M172" s="90"/>
      <c r="N172" s="90"/>
      <c r="O172" s="136"/>
      <c r="P172" s="70"/>
      <c r="Q172" s="90"/>
      <c r="R172" s="55"/>
    </row>
    <row r="173" spans="10:18" ht="15" customHeight="1">
      <c r="J173" s="328">
        <v>45823</v>
      </c>
      <c r="K173" s="312">
        <v>15.855</v>
      </c>
      <c r="L173" s="312">
        <v>15.494</v>
      </c>
      <c r="M173" s="90"/>
      <c r="N173" s="90"/>
      <c r="O173" s="136"/>
      <c r="P173" s="70"/>
      <c r="Q173" s="90"/>
      <c r="R173" s="55"/>
    </row>
    <row r="174" spans="10:18" ht="15" customHeight="1">
      <c r="J174" s="328">
        <v>45824</v>
      </c>
      <c r="K174" s="312">
        <v>15.855</v>
      </c>
      <c r="L174" s="312">
        <v>15.494</v>
      </c>
      <c r="M174" s="90"/>
      <c r="N174" s="90"/>
      <c r="O174" s="136"/>
      <c r="P174" s="70"/>
      <c r="Q174" s="90"/>
      <c r="R174" s="55"/>
    </row>
    <row r="175" spans="10:18" ht="15" customHeight="1">
      <c r="J175" s="328">
        <v>45825</v>
      </c>
      <c r="K175" s="312">
        <v>15.855</v>
      </c>
      <c r="L175" s="312">
        <v>15.494</v>
      </c>
      <c r="M175" s="90"/>
      <c r="N175" s="90"/>
      <c r="O175" s="136"/>
      <c r="P175" s="70"/>
      <c r="Q175" s="90"/>
      <c r="R175" s="55"/>
    </row>
    <row r="176" spans="10:18" ht="15" customHeight="1">
      <c r="J176" s="328">
        <v>45826</v>
      </c>
      <c r="K176" s="312">
        <v>15.855</v>
      </c>
      <c r="L176" s="312">
        <v>15.494</v>
      </c>
      <c r="M176" s="90"/>
      <c r="N176" s="90"/>
      <c r="O176" s="136"/>
      <c r="P176" s="70"/>
      <c r="Q176" s="90"/>
      <c r="R176" s="55"/>
    </row>
    <row r="177" spans="10:18" ht="15" customHeight="1">
      <c r="J177" s="328">
        <v>45827</v>
      </c>
      <c r="K177" s="312">
        <v>15.855</v>
      </c>
      <c r="L177" s="312">
        <v>15.494</v>
      </c>
      <c r="M177" s="90"/>
      <c r="N177" s="90"/>
      <c r="O177" s="136"/>
      <c r="P177" s="70"/>
      <c r="Q177" s="90"/>
      <c r="R177" s="55"/>
    </row>
    <row r="178" spans="10:18" ht="15" customHeight="1">
      <c r="J178" s="328">
        <v>45828</v>
      </c>
      <c r="K178" s="312">
        <v>15.855</v>
      </c>
      <c r="L178" s="312">
        <v>15.494</v>
      </c>
      <c r="M178" s="90"/>
      <c r="N178" s="90"/>
      <c r="O178" s="136"/>
      <c r="P178" s="70"/>
      <c r="Q178" s="90"/>
      <c r="R178" s="55"/>
    </row>
    <row r="179" spans="10:18" ht="15" customHeight="1">
      <c r="J179" s="328">
        <v>45829</v>
      </c>
      <c r="K179" s="312">
        <v>15.855</v>
      </c>
      <c r="L179" s="312">
        <v>15.494</v>
      </c>
      <c r="M179" s="90"/>
      <c r="N179" s="90"/>
      <c r="O179" s="136"/>
      <c r="P179" s="70"/>
      <c r="Q179" s="90"/>
      <c r="R179" s="55"/>
    </row>
    <row r="180" spans="10:18" ht="15" customHeight="1">
      <c r="J180" s="328">
        <v>45830</v>
      </c>
      <c r="K180" s="312">
        <v>15.925000000000001</v>
      </c>
      <c r="L180" s="312">
        <v>15.494</v>
      </c>
      <c r="M180" s="90"/>
      <c r="N180" s="90"/>
      <c r="O180" s="136"/>
      <c r="P180" s="70"/>
      <c r="Q180" s="90"/>
      <c r="R180" s="55"/>
    </row>
    <row r="181" spans="10:18" ht="15" customHeight="1">
      <c r="J181" s="328">
        <v>45831</v>
      </c>
      <c r="K181" s="312">
        <v>15.925000000000001</v>
      </c>
      <c r="L181" s="312">
        <v>15.61</v>
      </c>
      <c r="M181" s="90"/>
      <c r="N181" s="90"/>
      <c r="O181" s="136"/>
      <c r="P181" s="70"/>
      <c r="Q181" s="90"/>
      <c r="R181" s="55"/>
    </row>
    <row r="182" spans="10:18" ht="15" customHeight="1">
      <c r="J182" s="328">
        <v>45832</v>
      </c>
      <c r="K182" s="312">
        <v>15.925000000000001</v>
      </c>
      <c r="L182" s="312">
        <v>15.61</v>
      </c>
      <c r="M182" s="90"/>
      <c r="N182" s="90"/>
      <c r="O182" s="136"/>
      <c r="P182" s="70"/>
      <c r="Q182" s="90"/>
      <c r="R182" s="55"/>
    </row>
    <row r="183" spans="10:18" ht="15" customHeight="1">
      <c r="J183" s="328">
        <v>45833</v>
      </c>
      <c r="K183" s="312">
        <v>15.925000000000001</v>
      </c>
      <c r="L183" s="312">
        <v>15.61</v>
      </c>
      <c r="M183" s="90"/>
      <c r="N183" s="90"/>
      <c r="O183" s="136"/>
      <c r="P183" s="70"/>
      <c r="Q183" s="90"/>
      <c r="R183" s="55"/>
    </row>
    <row r="184" spans="10:18" ht="15" customHeight="1">
      <c r="J184" s="328">
        <v>45834</v>
      </c>
      <c r="K184" s="312">
        <v>15.925000000000001</v>
      </c>
      <c r="L184" s="312">
        <v>15.61</v>
      </c>
      <c r="M184" s="90"/>
      <c r="N184" s="90"/>
      <c r="O184" s="136"/>
      <c r="P184" s="70"/>
      <c r="Q184" s="90"/>
      <c r="R184" s="55"/>
    </row>
    <row r="185" spans="10:18" ht="15" customHeight="1">
      <c r="J185" s="328">
        <v>45835</v>
      </c>
      <c r="K185" s="312">
        <v>15.925000000000001</v>
      </c>
      <c r="L185" s="312">
        <v>15.61</v>
      </c>
      <c r="M185" s="90"/>
      <c r="N185" s="90"/>
      <c r="O185" s="88"/>
      <c r="P185" s="70"/>
      <c r="Q185" s="90"/>
      <c r="R185" s="55"/>
    </row>
    <row r="186" spans="10:18" ht="15" customHeight="1">
      <c r="J186" s="328">
        <v>45836</v>
      </c>
      <c r="K186" s="312">
        <v>15.925000000000001</v>
      </c>
      <c r="L186" s="312">
        <v>15.61</v>
      </c>
      <c r="M186" s="90"/>
      <c r="N186" s="90"/>
      <c r="O186" s="88"/>
      <c r="P186" s="70"/>
      <c r="Q186" s="90"/>
      <c r="R186" s="55"/>
    </row>
    <row r="187" spans="10:18" ht="15" customHeight="1">
      <c r="J187" s="328">
        <v>45837</v>
      </c>
      <c r="K187" s="312">
        <v>15.871</v>
      </c>
      <c r="L187" s="312">
        <v>15.61</v>
      </c>
      <c r="M187" s="90"/>
      <c r="O187" s="88"/>
      <c r="P187" s="70"/>
      <c r="Q187" s="90"/>
      <c r="R187" s="55"/>
    </row>
    <row r="188" spans="10:18" ht="15" customHeight="1">
      <c r="J188" s="328">
        <v>45838</v>
      </c>
      <c r="K188" s="312">
        <v>15.871</v>
      </c>
      <c r="L188" s="312">
        <v>15.55</v>
      </c>
      <c r="M188" s="90"/>
      <c r="O188" s="88"/>
      <c r="P188" s="70"/>
    </row>
    <row r="189" spans="10:18" ht="15" customHeight="1">
      <c r="J189" s="328">
        <v>45839</v>
      </c>
      <c r="K189" s="312">
        <v>15.871</v>
      </c>
      <c r="L189" s="312">
        <v>15.55</v>
      </c>
      <c r="M189" s="90"/>
      <c r="O189" s="88"/>
      <c r="P189" s="70"/>
    </row>
    <row r="190" spans="10:18" ht="15" customHeight="1">
      <c r="J190" s="328">
        <v>45840</v>
      </c>
      <c r="K190" s="312">
        <v>15.871</v>
      </c>
      <c r="L190" s="312">
        <v>15.55</v>
      </c>
      <c r="M190" s="90"/>
      <c r="O190" s="88"/>
      <c r="P190" s="70"/>
    </row>
    <row r="191" spans="10:18" ht="15" customHeight="1">
      <c r="J191" s="328">
        <v>45841</v>
      </c>
      <c r="K191" s="312">
        <v>15.871</v>
      </c>
      <c r="L191" s="312">
        <v>15.55</v>
      </c>
      <c r="M191" s="90"/>
      <c r="O191" s="88"/>
      <c r="P191" s="70"/>
    </row>
    <row r="192" spans="10:18" ht="15" customHeight="1">
      <c r="J192" s="330">
        <v>45842</v>
      </c>
      <c r="K192" s="312">
        <v>15.871</v>
      </c>
      <c r="L192" s="312">
        <v>15.55</v>
      </c>
      <c r="M192" s="90"/>
      <c r="P192" s="70"/>
    </row>
    <row r="193" spans="10:16" ht="15" customHeight="1">
      <c r="J193" s="330">
        <v>45843</v>
      </c>
      <c r="K193" s="312">
        <v>15.871</v>
      </c>
      <c r="L193" s="312">
        <v>15.55</v>
      </c>
      <c r="M193" s="90"/>
      <c r="P193" s="70"/>
    </row>
    <row r="194" spans="10:16" ht="15" customHeight="1">
      <c r="J194" s="330">
        <v>45844</v>
      </c>
      <c r="K194" s="312">
        <v>15.871</v>
      </c>
      <c r="L194" s="312">
        <v>15.55</v>
      </c>
      <c r="M194" s="90"/>
      <c r="P194" s="70"/>
    </row>
    <row r="195" spans="10:16" ht="15" customHeight="1">
      <c r="J195" s="330">
        <v>45845</v>
      </c>
      <c r="K195" s="312">
        <v>15.871</v>
      </c>
      <c r="L195" s="312">
        <v>15.55</v>
      </c>
      <c r="M195" s="90"/>
    </row>
    <row r="196" spans="10:16" ht="15" customHeight="1">
      <c r="J196" s="330">
        <v>45846</v>
      </c>
      <c r="K196" s="312">
        <v>15.871</v>
      </c>
      <c r="L196" s="312">
        <v>15.55</v>
      </c>
      <c r="M196" s="90"/>
    </row>
    <row r="197" spans="10:16" ht="15" customHeight="1">
      <c r="J197" s="330">
        <v>45847</v>
      </c>
      <c r="K197" s="312">
        <v>15.871</v>
      </c>
      <c r="L197" s="312">
        <v>15.55</v>
      </c>
      <c r="M197" s="90"/>
    </row>
    <row r="198" spans="10:16" ht="15" customHeight="1">
      <c r="J198" s="330">
        <v>45848</v>
      </c>
      <c r="K198" s="312">
        <v>15.871</v>
      </c>
      <c r="L198" s="312">
        <v>15.55</v>
      </c>
      <c r="M198" s="90"/>
    </row>
    <row r="199" spans="10:16" ht="15" customHeight="1">
      <c r="J199" s="330">
        <v>45849</v>
      </c>
      <c r="K199" s="312">
        <v>15.871</v>
      </c>
      <c r="L199" s="312">
        <v>15.55</v>
      </c>
      <c r="M199" s="90"/>
    </row>
    <row r="200" spans="10:16" ht="15" customHeight="1">
      <c r="J200" s="330">
        <v>45850</v>
      </c>
      <c r="K200" s="312">
        <v>15.871</v>
      </c>
      <c r="L200" s="312">
        <v>15.55</v>
      </c>
      <c r="M200" s="90"/>
    </row>
    <row r="201" spans="10:16" ht="15" customHeight="1">
      <c r="J201" s="330">
        <v>45851</v>
      </c>
      <c r="K201" s="312">
        <v>15.871</v>
      </c>
      <c r="L201" s="312">
        <v>15.55</v>
      </c>
      <c r="M201" s="90"/>
    </row>
    <row r="202" spans="10:16" ht="15" customHeight="1">
      <c r="J202" s="330">
        <v>45852</v>
      </c>
      <c r="K202" s="312">
        <v>15.871</v>
      </c>
      <c r="L202" s="312">
        <v>15.55</v>
      </c>
      <c r="M202" s="90"/>
    </row>
    <row r="203" spans="10:16" ht="15" customHeight="1">
      <c r="J203" s="330">
        <v>45853</v>
      </c>
      <c r="K203" s="312">
        <v>15.871</v>
      </c>
      <c r="L203" s="312">
        <v>15.55</v>
      </c>
      <c r="M203" s="90"/>
    </row>
    <row r="204" spans="10:16" ht="15" customHeight="1">
      <c r="J204" s="330">
        <v>45854</v>
      </c>
      <c r="K204" s="312">
        <v>15.871</v>
      </c>
      <c r="L204" s="312">
        <v>15.55</v>
      </c>
      <c r="M204" s="90"/>
    </row>
    <row r="205" spans="10:16" ht="15" customHeight="1">
      <c r="J205" s="330">
        <v>45855</v>
      </c>
      <c r="K205" s="312">
        <v>15.871</v>
      </c>
      <c r="L205" s="312">
        <v>15.55</v>
      </c>
      <c r="M205" s="90"/>
    </row>
    <row r="206" spans="10:16" ht="15" customHeight="1">
      <c r="J206" s="330">
        <v>45856</v>
      </c>
      <c r="K206" s="312">
        <v>15.871</v>
      </c>
      <c r="L206" s="312">
        <v>15.55</v>
      </c>
      <c r="M206" s="90"/>
    </row>
    <row r="207" spans="10:16" ht="15" customHeight="1">
      <c r="J207" s="330">
        <v>45857</v>
      </c>
      <c r="K207" s="312">
        <v>15.871</v>
      </c>
      <c r="L207" s="312">
        <v>15.55</v>
      </c>
      <c r="M207" s="90"/>
    </row>
    <row r="208" spans="10:16" ht="15" customHeight="1">
      <c r="J208" s="330">
        <v>45858</v>
      </c>
      <c r="K208" s="312">
        <v>15.871</v>
      </c>
      <c r="L208" s="312">
        <v>15.55</v>
      </c>
      <c r="M208" s="90"/>
    </row>
    <row r="209" spans="10:13" ht="15" customHeight="1">
      <c r="J209" s="330">
        <v>45859</v>
      </c>
      <c r="K209" s="312">
        <v>15.871</v>
      </c>
      <c r="L209" s="312">
        <v>15.55</v>
      </c>
      <c r="M209" s="90"/>
    </row>
    <row r="210" spans="10:13" ht="15" customHeight="1">
      <c r="J210" s="330">
        <v>45860</v>
      </c>
      <c r="K210" s="312">
        <v>15.871</v>
      </c>
      <c r="L210" s="312">
        <v>15.55</v>
      </c>
      <c r="M210" s="90"/>
    </row>
    <row r="211" spans="10:13" ht="15" customHeight="1">
      <c r="J211" s="330">
        <v>45861</v>
      </c>
      <c r="K211" s="312">
        <v>15.871</v>
      </c>
      <c r="L211" s="312">
        <v>15.55</v>
      </c>
      <c r="M211" s="90"/>
    </row>
    <row r="212" spans="10:13" ht="15" customHeight="1">
      <c r="J212" s="330">
        <v>45862</v>
      </c>
      <c r="K212" s="312">
        <v>15.871</v>
      </c>
      <c r="L212" s="312">
        <v>15.55</v>
      </c>
      <c r="M212" s="90"/>
    </row>
    <row r="213" spans="10:13" ht="15" customHeight="1">
      <c r="J213" s="330">
        <v>45863</v>
      </c>
      <c r="K213" s="312">
        <v>15.871</v>
      </c>
      <c r="L213" s="312">
        <v>15.55</v>
      </c>
      <c r="M213" s="90"/>
    </row>
    <row r="214" spans="10:13" ht="15" customHeight="1">
      <c r="J214" s="330">
        <v>45864</v>
      </c>
      <c r="K214" s="312">
        <v>15.871</v>
      </c>
      <c r="L214" s="312">
        <v>15.55</v>
      </c>
      <c r="M214" s="90"/>
    </row>
    <row r="215" spans="10:13" ht="15" customHeight="1">
      <c r="J215" s="330">
        <v>45865</v>
      </c>
      <c r="K215" s="312">
        <v>15.871</v>
      </c>
      <c r="L215" s="312">
        <v>15.55</v>
      </c>
      <c r="M215" s="90"/>
    </row>
    <row r="216" spans="10:13" ht="15" customHeight="1">
      <c r="J216" s="330">
        <v>45866</v>
      </c>
      <c r="K216" s="312">
        <v>15.871</v>
      </c>
      <c r="L216" s="312">
        <v>15.55</v>
      </c>
      <c r="M216" s="90"/>
    </row>
    <row r="217" spans="10:13" ht="15" customHeight="1">
      <c r="J217" s="330">
        <v>45867</v>
      </c>
      <c r="K217" s="312">
        <v>15.871</v>
      </c>
      <c r="L217" s="312">
        <v>15.55</v>
      </c>
      <c r="M217" s="90"/>
    </row>
    <row r="218" spans="10:13" ht="15" customHeight="1">
      <c r="J218" s="330">
        <v>45868</v>
      </c>
      <c r="K218" s="312">
        <v>15.871</v>
      </c>
      <c r="L218" s="312">
        <v>15.55</v>
      </c>
      <c r="M218" s="90"/>
    </row>
    <row r="219" spans="10:13" ht="15" customHeight="1">
      <c r="J219" s="330">
        <v>45869</v>
      </c>
      <c r="K219" s="312">
        <v>16.210999999999999</v>
      </c>
      <c r="L219" s="312">
        <v>15.55</v>
      </c>
    </row>
    <row r="220" spans="10:13" ht="15" customHeight="1">
      <c r="J220" s="330">
        <v>45870</v>
      </c>
      <c r="K220" s="312">
        <v>16.210999999999999</v>
      </c>
      <c r="L220" s="312">
        <v>15.561999999999999</v>
      </c>
    </row>
    <row r="221" spans="10:13" ht="15" customHeight="1">
      <c r="J221" s="330">
        <v>45871</v>
      </c>
      <c r="K221" s="312">
        <v>16.210999999999999</v>
      </c>
      <c r="L221" s="312">
        <v>15.561999999999999</v>
      </c>
    </row>
    <row r="222" spans="10:13" ht="15" customHeight="1">
      <c r="J222" s="330">
        <v>45872</v>
      </c>
      <c r="K222" s="312">
        <v>16.210999999999999</v>
      </c>
      <c r="L222" s="312">
        <v>15.561999999999999</v>
      </c>
    </row>
    <row r="223" spans="10:13" ht="15" customHeight="1">
      <c r="J223" s="330">
        <v>45873</v>
      </c>
      <c r="K223" s="312">
        <v>16.210999999999999</v>
      </c>
      <c r="L223" s="312">
        <v>15.561999999999999</v>
      </c>
    </row>
    <row r="224" spans="10:13" ht="15" customHeight="1">
      <c r="J224" s="330">
        <v>45874</v>
      </c>
      <c r="K224" s="312">
        <v>16.407</v>
      </c>
      <c r="L224" s="312">
        <v>15.561999999999999</v>
      </c>
    </row>
    <row r="225" spans="10:12" ht="15" customHeight="1">
      <c r="J225" s="330">
        <v>45875</v>
      </c>
      <c r="K225" s="312">
        <v>18.456</v>
      </c>
      <c r="L225" s="312">
        <v>15.763</v>
      </c>
    </row>
    <row r="226" spans="10:12" ht="15" customHeight="1">
      <c r="J226" s="330">
        <v>45876</v>
      </c>
      <c r="K226" s="312">
        <v>18.456</v>
      </c>
      <c r="L226" s="312">
        <v>17.128</v>
      </c>
    </row>
    <row r="227" spans="10:12" ht="15" customHeight="1">
      <c r="J227" s="330">
        <v>45877</v>
      </c>
      <c r="K227" s="312">
        <v>18.456</v>
      </c>
      <c r="L227" s="312">
        <v>17.128</v>
      </c>
    </row>
    <row r="228" spans="10:12" ht="15" customHeight="1">
      <c r="J228" s="330">
        <v>45878</v>
      </c>
      <c r="K228" s="312">
        <v>18.456</v>
      </c>
      <c r="L228" s="312">
        <v>17.128</v>
      </c>
    </row>
    <row r="229" spans="10:12" ht="15" customHeight="1">
      <c r="J229" s="330">
        <v>45879</v>
      </c>
      <c r="K229" s="312">
        <v>18.456</v>
      </c>
      <c r="L229" s="312">
        <v>17.128</v>
      </c>
    </row>
    <row r="230" spans="10:12" ht="15" customHeight="1">
      <c r="J230" s="330">
        <v>45880</v>
      </c>
      <c r="K230" s="312">
        <v>18.456</v>
      </c>
      <c r="L230" s="312">
        <v>17.128</v>
      </c>
    </row>
    <row r="231" spans="10:12" ht="15" customHeight="1">
      <c r="J231" s="330">
        <v>45881</v>
      </c>
      <c r="K231" s="312">
        <v>18.456</v>
      </c>
      <c r="L231" s="312">
        <v>17.128</v>
      </c>
    </row>
    <row r="232" spans="10:12" ht="15" customHeight="1">
      <c r="J232" s="330">
        <v>45882</v>
      </c>
      <c r="K232" s="312">
        <v>18.456</v>
      </c>
      <c r="L232" s="312">
        <v>17.128</v>
      </c>
    </row>
    <row r="233" spans="10:12" ht="15" customHeight="1">
      <c r="J233" s="330">
        <v>45883</v>
      </c>
      <c r="K233" s="312">
        <v>18.456</v>
      </c>
      <c r="L233" s="312">
        <v>17.128</v>
      </c>
    </row>
    <row r="234" spans="10:12" ht="15" customHeight="1">
      <c r="J234" s="330">
        <v>45884</v>
      </c>
      <c r="K234" s="312">
        <v>18.456</v>
      </c>
      <c r="L234" s="312">
        <v>17.128</v>
      </c>
    </row>
    <row r="235" spans="10:12" ht="15" customHeight="1">
      <c r="J235" s="330">
        <v>45885</v>
      </c>
      <c r="K235" s="312">
        <v>18.456</v>
      </c>
      <c r="L235" s="312">
        <v>17.128</v>
      </c>
    </row>
    <row r="236" spans="10:12" ht="15" customHeight="1">
      <c r="J236" s="330">
        <v>45886</v>
      </c>
      <c r="K236" s="312">
        <v>18.456</v>
      </c>
      <c r="L236" s="312">
        <v>17.128</v>
      </c>
    </row>
    <row r="237" spans="10:12" ht="15" customHeight="1">
      <c r="J237" s="330">
        <v>45887</v>
      </c>
      <c r="K237" s="312">
        <v>18.456</v>
      </c>
      <c r="L237" s="312">
        <v>20.189</v>
      </c>
    </row>
    <row r="238" spans="10:12" ht="15" customHeight="1">
      <c r="J238" s="330">
        <v>45888</v>
      </c>
      <c r="K238" s="312">
        <v>18.456</v>
      </c>
      <c r="L238" s="312">
        <v>20.189</v>
      </c>
    </row>
    <row r="239" spans="10:12" ht="15" customHeight="1">
      <c r="J239" s="330">
        <v>45889</v>
      </c>
      <c r="K239" s="312">
        <v>18.456</v>
      </c>
      <c r="L239" s="312">
        <v>20.189</v>
      </c>
    </row>
    <row r="240" spans="10:12" ht="15" customHeight="1">
      <c r="J240" s="330">
        <v>45890</v>
      </c>
      <c r="K240" s="312">
        <v>18.456</v>
      </c>
      <c r="L240" s="312">
        <v>20.189</v>
      </c>
    </row>
    <row r="241" spans="10:12" ht="15" customHeight="1">
      <c r="J241" s="330">
        <v>45891</v>
      </c>
      <c r="K241" s="312">
        <v>18.456</v>
      </c>
      <c r="L241" s="312">
        <v>20.189</v>
      </c>
    </row>
    <row r="242" spans="10:12" ht="15" customHeight="1">
      <c r="J242" s="330">
        <v>45892</v>
      </c>
      <c r="K242" s="312">
        <v>18.456</v>
      </c>
      <c r="L242" s="312">
        <v>20.189</v>
      </c>
    </row>
    <row r="243" spans="10:12" ht="15" customHeight="1">
      <c r="J243" s="330">
        <v>45893</v>
      </c>
      <c r="K243" s="312">
        <v>18.456</v>
      </c>
      <c r="L243" s="312">
        <v>20.189</v>
      </c>
    </row>
    <row r="244" spans="10:12" ht="15" customHeight="1">
      <c r="J244" s="330">
        <v>45894</v>
      </c>
      <c r="K244" s="312">
        <v>18.456</v>
      </c>
      <c r="L244" s="312">
        <v>20.189</v>
      </c>
    </row>
    <row r="245" spans="10:12" ht="15" customHeight="1">
      <c r="J245" s="330">
        <v>45895</v>
      </c>
      <c r="K245" s="312">
        <v>18.861999999999998</v>
      </c>
      <c r="L245" s="312">
        <v>20.189</v>
      </c>
    </row>
    <row r="246" spans="10:12" ht="15" customHeight="1">
      <c r="J246" s="330">
        <v>45896</v>
      </c>
      <c r="K246" s="312">
        <v>18.861999999999998</v>
      </c>
      <c r="L246" s="312">
        <v>20.564</v>
      </c>
    </row>
    <row r="247" spans="10:12" ht="15" customHeight="1">
      <c r="J247" s="330">
        <v>45897</v>
      </c>
      <c r="K247" s="312">
        <v>18.861999999999998</v>
      </c>
      <c r="L247" s="312">
        <v>20.564</v>
      </c>
    </row>
    <row r="248" spans="10:12" ht="15" customHeight="1">
      <c r="J248" s="330">
        <v>45898</v>
      </c>
      <c r="K248" s="312">
        <v>18.861999999999998</v>
      </c>
      <c r="L248" s="312">
        <v>20.564</v>
      </c>
    </row>
    <row r="249" spans="10:12" ht="15" customHeight="1">
      <c r="J249" s="330">
        <v>45899</v>
      </c>
      <c r="K249" s="312">
        <v>18.861999999999998</v>
      </c>
      <c r="L249" s="312">
        <v>20.564</v>
      </c>
    </row>
    <row r="250" spans="10:12" ht="15" customHeight="1">
      <c r="J250" s="330">
        <v>45900</v>
      </c>
      <c r="K250" s="312">
        <v>18.861999999999998</v>
      </c>
      <c r="L250" s="312">
        <v>20.564</v>
      </c>
    </row>
    <row r="251" spans="10:12" ht="15" customHeight="1">
      <c r="J251" s="330">
        <v>45901</v>
      </c>
      <c r="K251" s="312">
        <v>18.861999999999998</v>
      </c>
      <c r="L251" s="312">
        <v>19.998000000000001</v>
      </c>
    </row>
    <row r="252" spans="10:12" ht="15" customHeight="1">
      <c r="J252" s="330">
        <v>45902</v>
      </c>
      <c r="K252" s="312">
        <v>18.861999999999998</v>
      </c>
      <c r="L252" s="312">
        <v>19.998000000000001</v>
      </c>
    </row>
    <row r="253" spans="10:12" ht="15" customHeight="1">
      <c r="J253" s="330">
        <v>45903</v>
      </c>
      <c r="K253" s="312">
        <v>18.861999999999998</v>
      </c>
      <c r="L253" s="312">
        <v>19.998000000000001</v>
      </c>
    </row>
    <row r="254" spans="10:12" ht="15" customHeight="1">
      <c r="J254" s="330">
        <v>45904</v>
      </c>
      <c r="K254" s="312">
        <v>18.861999999999998</v>
      </c>
      <c r="L254" s="312">
        <v>19.998000000000001</v>
      </c>
    </row>
    <row r="255" spans="10:12" ht="15" customHeight="1">
      <c r="J255" s="330">
        <v>45905</v>
      </c>
      <c r="K255" s="312">
        <v>18.861999999999998</v>
      </c>
      <c r="L255" s="312">
        <v>19.998000000000001</v>
      </c>
    </row>
    <row r="256" spans="10:12" ht="15" customHeight="1">
      <c r="J256" s="330">
        <v>45906</v>
      </c>
      <c r="K256" s="312">
        <v>18.861999999999998</v>
      </c>
      <c r="L256" s="312">
        <v>19.998000000000001</v>
      </c>
    </row>
    <row r="257" spans="10:12" ht="15" customHeight="1">
      <c r="J257" s="330">
        <v>45907</v>
      </c>
      <c r="K257" s="312">
        <v>18.734999999999999</v>
      </c>
      <c r="L257" s="312">
        <v>19.998000000000001</v>
      </c>
    </row>
    <row r="258" spans="10:12" ht="15" customHeight="1">
      <c r="J258" s="330">
        <v>45908</v>
      </c>
      <c r="K258" s="312">
        <v>18.734999999999999</v>
      </c>
      <c r="L258" s="312">
        <v>19.87</v>
      </c>
    </row>
    <row r="259" spans="10:12" ht="15" customHeight="1">
      <c r="J259" s="330">
        <v>45909</v>
      </c>
      <c r="K259" s="312">
        <v>18.734999999999999</v>
      </c>
      <c r="L259" s="312">
        <v>19.87</v>
      </c>
    </row>
    <row r="260" spans="10:12" ht="15" customHeight="1">
      <c r="J260" s="330">
        <v>45910</v>
      </c>
      <c r="K260" s="312">
        <v>18.734999999999999</v>
      </c>
      <c r="L260" s="312">
        <v>19.87</v>
      </c>
    </row>
    <row r="261" spans="10:12" ht="15" customHeight="1">
      <c r="J261" s="330">
        <v>45911</v>
      </c>
      <c r="K261" s="312">
        <v>18.734999999999999</v>
      </c>
      <c r="L261" s="312">
        <v>19.87</v>
      </c>
    </row>
    <row r="262" spans="10:12" ht="15" customHeight="1">
      <c r="J262" s="330">
        <v>45912</v>
      </c>
      <c r="K262" s="312">
        <v>18.734999999999999</v>
      </c>
      <c r="L262" s="312">
        <v>19.87</v>
      </c>
    </row>
    <row r="263" spans="10:12" ht="15" customHeight="1">
      <c r="J263" s="330">
        <v>45913</v>
      </c>
      <c r="K263" s="312">
        <v>18.734999999999999</v>
      </c>
      <c r="L263" s="312">
        <v>19.87</v>
      </c>
    </row>
    <row r="264" spans="10:12" ht="15" customHeight="1">
      <c r="J264" s="330">
        <v>45914</v>
      </c>
      <c r="K264" s="312">
        <v>18.734999999999999</v>
      </c>
      <c r="L264" s="312">
        <v>19.87</v>
      </c>
    </row>
    <row r="265" spans="10:12" ht="15" customHeight="1">
      <c r="J265" s="330">
        <v>45915</v>
      </c>
      <c r="K265" s="312">
        <v>18.734999999999999</v>
      </c>
      <c r="L265" s="312">
        <v>19.87</v>
      </c>
    </row>
    <row r="266" spans="10:12" ht="15" customHeight="1">
      <c r="J266" s="330">
        <v>45916</v>
      </c>
      <c r="K266" s="309" t="s">
        <v>249</v>
      </c>
      <c r="L266" s="312">
        <v>19.657</v>
      </c>
    </row>
    <row r="267" spans="10:12" ht="15" customHeight="1">
      <c r="J267" s="330">
        <v>45917</v>
      </c>
      <c r="K267" s="309" t="s">
        <v>248</v>
      </c>
      <c r="L267" s="312">
        <v>19.657</v>
      </c>
    </row>
    <row r="268" spans="10:12" ht="15" customHeight="1">
      <c r="J268" s="330">
        <v>45918</v>
      </c>
      <c r="K268" s="309" t="s">
        <v>399</v>
      </c>
      <c r="L268" s="312">
        <v>19.657</v>
      </c>
    </row>
    <row r="269" spans="10:12" ht="15" customHeight="1">
      <c r="J269" s="330">
        <v>45919</v>
      </c>
      <c r="K269" s="309"/>
      <c r="L269" s="312">
        <v>19.657</v>
      </c>
    </row>
    <row r="270" spans="10:12" ht="15" customHeight="1">
      <c r="J270" s="330">
        <v>45920</v>
      </c>
      <c r="K270" s="309"/>
      <c r="L270" s="312">
        <v>19.657</v>
      </c>
    </row>
    <row r="271" spans="10:12" ht="15" customHeight="1">
      <c r="J271" s="330">
        <v>45921</v>
      </c>
      <c r="K271" s="309"/>
      <c r="L271" s="312">
        <v>19.657</v>
      </c>
    </row>
    <row r="272" spans="10:12" ht="15" customHeight="1">
      <c r="J272" s="330">
        <v>45922</v>
      </c>
      <c r="K272" s="309"/>
      <c r="L272" s="312">
        <v>19.657</v>
      </c>
    </row>
    <row r="273" spans="10:12" ht="15" customHeight="1">
      <c r="J273" s="330">
        <v>45923</v>
      </c>
      <c r="K273" s="309"/>
      <c r="L273" s="312">
        <v>19.657</v>
      </c>
    </row>
    <row r="274" spans="10:12" ht="15" customHeight="1">
      <c r="J274" s="330">
        <v>45924</v>
      </c>
      <c r="K274" s="309"/>
      <c r="L274" s="312">
        <v>19.657</v>
      </c>
    </row>
    <row r="275" spans="10:12" ht="15" customHeight="1">
      <c r="J275" s="330">
        <v>45925</v>
      </c>
      <c r="K275" s="309"/>
      <c r="L275" s="312">
        <v>19.657</v>
      </c>
    </row>
    <row r="276" spans="10:12" ht="15" customHeight="1">
      <c r="J276" s="330">
        <v>45926</v>
      </c>
      <c r="K276" s="309"/>
      <c r="L276" s="312">
        <v>19.657</v>
      </c>
    </row>
    <row r="277" spans="10:12" ht="15" customHeight="1">
      <c r="J277" s="330">
        <v>45927</v>
      </c>
      <c r="K277" s="309"/>
      <c r="L277" s="312">
        <v>19.657</v>
      </c>
    </row>
    <row r="278" spans="10:12" ht="15" customHeight="1">
      <c r="J278" s="330">
        <v>45928</v>
      </c>
      <c r="K278" s="309"/>
      <c r="L278" s="312">
        <v>19.657</v>
      </c>
    </row>
    <row r="279" spans="10:12" ht="15" customHeight="1">
      <c r="J279" s="330">
        <v>45929</v>
      </c>
      <c r="K279" s="309"/>
      <c r="L279" s="312">
        <v>19.657</v>
      </c>
    </row>
    <row r="280" spans="10:12" ht="15" customHeight="1">
      <c r="J280" s="330">
        <v>45930</v>
      </c>
      <c r="K280" s="309"/>
      <c r="L280" s="312">
        <v>19.657</v>
      </c>
    </row>
    <row r="281" spans="10:12" ht="15" customHeight="1">
      <c r="J281" s="330">
        <v>45931</v>
      </c>
      <c r="K281" s="309"/>
      <c r="L281" s="312">
        <v>19.657</v>
      </c>
    </row>
    <row r="282" spans="10:12" ht="15" customHeight="1">
      <c r="J282" s="330">
        <v>45932</v>
      </c>
      <c r="K282" s="309"/>
      <c r="L282" s="312">
        <v>19.657</v>
      </c>
    </row>
    <row r="283" spans="10:12" ht="15" customHeight="1">
      <c r="J283" s="330">
        <v>45933</v>
      </c>
      <c r="K283" s="309"/>
      <c r="L283" s="312">
        <v>19.657</v>
      </c>
    </row>
    <row r="284" spans="10:12" ht="15" customHeight="1">
      <c r="J284" s="330">
        <v>45934</v>
      </c>
      <c r="K284" s="309"/>
      <c r="L284" s="312">
        <v>19.657</v>
      </c>
    </row>
    <row r="285" spans="10:12" ht="15" customHeight="1">
      <c r="J285" s="330">
        <v>45935</v>
      </c>
      <c r="K285" s="309"/>
      <c r="L285" s="312">
        <v>19.657</v>
      </c>
    </row>
    <row r="286" spans="10:12" ht="15" customHeight="1">
      <c r="J286" s="330">
        <v>45936</v>
      </c>
      <c r="K286" s="309"/>
      <c r="L286" s="312">
        <v>19.657</v>
      </c>
    </row>
    <row r="287" spans="10:12" ht="15" customHeight="1">
      <c r="J287" s="330">
        <v>45937</v>
      </c>
      <c r="K287" s="309"/>
      <c r="L287" s="312">
        <v>19.657</v>
      </c>
    </row>
    <row r="288" spans="10:12" ht="15" customHeight="1">
      <c r="J288" s="330">
        <v>45938</v>
      </c>
      <c r="K288" s="309"/>
      <c r="L288" s="312">
        <v>19.657</v>
      </c>
    </row>
    <row r="289" spans="10:12" ht="15" customHeight="1">
      <c r="J289" s="330">
        <v>45939</v>
      </c>
      <c r="K289" s="309"/>
      <c r="L289" s="312">
        <v>19.657</v>
      </c>
    </row>
    <row r="290" spans="10:12" ht="15" customHeight="1">
      <c r="J290" s="330">
        <v>45940</v>
      </c>
      <c r="K290" s="309"/>
      <c r="L290" s="312">
        <v>19.657</v>
      </c>
    </row>
    <row r="291" spans="10:12" ht="15" customHeight="1">
      <c r="J291" s="330">
        <v>45941</v>
      </c>
      <c r="K291" s="309"/>
      <c r="L291" s="312">
        <v>19.657</v>
      </c>
    </row>
    <row r="292" spans="10:12" ht="15" customHeight="1">
      <c r="J292" s="330">
        <v>45942</v>
      </c>
      <c r="K292" s="309"/>
      <c r="L292" s="312">
        <v>19.657</v>
      </c>
    </row>
    <row r="293" spans="10:12" ht="15" customHeight="1">
      <c r="J293" s="330">
        <v>45943</v>
      </c>
      <c r="K293" s="309"/>
      <c r="L293" s="312">
        <v>19.657</v>
      </c>
    </row>
    <row r="294" spans="10:12" ht="15" customHeight="1">
      <c r="J294" s="330">
        <v>45944</v>
      </c>
      <c r="K294" s="309"/>
      <c r="L294" s="312">
        <v>19.709</v>
      </c>
    </row>
    <row r="295" spans="10:12" ht="15" customHeight="1">
      <c r="J295" s="330">
        <v>45945</v>
      </c>
      <c r="K295" s="309"/>
      <c r="L295" s="312">
        <v>19.709</v>
      </c>
    </row>
    <row r="296" spans="10:12" ht="15" customHeight="1">
      <c r="J296" s="330">
        <v>45946</v>
      </c>
      <c r="K296" s="309"/>
      <c r="L296" s="312">
        <v>19.709</v>
      </c>
    </row>
    <row r="297" spans="10:12" ht="15" customHeight="1">
      <c r="J297" s="330">
        <v>45947</v>
      </c>
      <c r="K297" s="309"/>
      <c r="L297" s="312">
        <v>19.709</v>
      </c>
    </row>
    <row r="298" spans="10:12" ht="15" customHeight="1">
      <c r="J298" s="330">
        <v>45948</v>
      </c>
      <c r="K298" s="309"/>
      <c r="L298" s="312">
        <v>19.709</v>
      </c>
    </row>
    <row r="299" spans="10:12" ht="15" customHeight="1">
      <c r="J299" s="330">
        <v>45949</v>
      </c>
      <c r="K299" s="309"/>
      <c r="L299" s="312">
        <v>19.709</v>
      </c>
    </row>
    <row r="300" spans="10:12" ht="15" customHeight="1">
      <c r="J300" s="330">
        <v>45950</v>
      </c>
      <c r="K300" s="309"/>
      <c r="L300" s="312">
        <v>19.709</v>
      </c>
    </row>
    <row r="301" spans="10:12" ht="15" customHeight="1">
      <c r="J301" s="330">
        <v>45951</v>
      </c>
      <c r="K301" s="309"/>
      <c r="L301" s="312">
        <v>19.709</v>
      </c>
    </row>
    <row r="302" spans="10:12" ht="15" customHeight="1">
      <c r="J302" s="330">
        <v>45952</v>
      </c>
      <c r="K302" s="309"/>
      <c r="L302" s="312">
        <v>19.709</v>
      </c>
    </row>
    <row r="303" spans="10:12" ht="15" customHeight="1">
      <c r="J303" s="330">
        <v>45953</v>
      </c>
      <c r="K303" s="309"/>
      <c r="L303" s="312">
        <v>19.709</v>
      </c>
    </row>
    <row r="304" spans="10:12" ht="15" customHeight="1">
      <c r="J304" s="330">
        <v>45954</v>
      </c>
      <c r="K304" s="309"/>
      <c r="L304" s="312">
        <v>19.709</v>
      </c>
    </row>
    <row r="305" spans="10:12" ht="15" customHeight="1">
      <c r="J305" s="330">
        <v>45955</v>
      </c>
      <c r="K305" s="309"/>
      <c r="L305" s="312">
        <v>19.709</v>
      </c>
    </row>
    <row r="306" spans="10:12" ht="15" customHeight="1">
      <c r="J306" s="330">
        <v>45956</v>
      </c>
      <c r="K306" s="309"/>
      <c r="L306" s="312">
        <v>19.709</v>
      </c>
    </row>
    <row r="307" spans="10:12" ht="15" customHeight="1">
      <c r="J307" s="330">
        <v>45957</v>
      </c>
      <c r="K307" s="309"/>
      <c r="L307" s="312">
        <v>19.709</v>
      </c>
    </row>
    <row r="308" spans="10:12" ht="15" customHeight="1">
      <c r="J308" s="330">
        <v>45958</v>
      </c>
      <c r="K308" s="309"/>
      <c r="L308" s="312">
        <v>19.709</v>
      </c>
    </row>
    <row r="309" spans="10:12" ht="15" customHeight="1">
      <c r="J309" s="330">
        <v>45959</v>
      </c>
      <c r="K309" s="309"/>
      <c r="L309" s="312">
        <v>19.709</v>
      </c>
    </row>
    <row r="310" spans="10:12" ht="15" customHeight="1">
      <c r="J310" s="330">
        <v>45960</v>
      </c>
      <c r="K310" s="309"/>
      <c r="L310" s="312">
        <v>19.709</v>
      </c>
    </row>
    <row r="311" spans="10:12" ht="15" customHeight="1">
      <c r="J311" s="330">
        <v>45961</v>
      </c>
      <c r="K311" s="309"/>
      <c r="L311" s="312">
        <v>19.709</v>
      </c>
    </row>
    <row r="312" spans="10:12" ht="15" customHeight="1">
      <c r="J312" s="330">
        <v>45962</v>
      </c>
      <c r="K312" s="309"/>
      <c r="L312" s="312">
        <v>19.347000000000001</v>
      </c>
    </row>
    <row r="313" spans="10:12" ht="15" customHeight="1">
      <c r="J313" s="330">
        <v>45963</v>
      </c>
      <c r="K313" s="309"/>
      <c r="L313" s="312">
        <v>19.347000000000001</v>
      </c>
    </row>
    <row r="314" spans="10:12" ht="15" customHeight="1">
      <c r="J314" s="330">
        <v>45964</v>
      </c>
      <c r="K314" s="309"/>
      <c r="L314" s="312">
        <v>19.347000000000001</v>
      </c>
    </row>
    <row r="315" spans="10:12" ht="15" customHeight="1">
      <c r="J315" s="330">
        <v>45965</v>
      </c>
      <c r="K315" s="309"/>
      <c r="L315" s="312">
        <v>19.347000000000001</v>
      </c>
    </row>
    <row r="316" spans="10:12" ht="15" customHeight="1">
      <c r="J316" s="330">
        <v>45966</v>
      </c>
      <c r="K316" s="309"/>
      <c r="L316" s="312">
        <v>19.347000000000001</v>
      </c>
    </row>
    <row r="317" spans="10:12" ht="15" customHeight="1">
      <c r="J317" s="330">
        <v>45967</v>
      </c>
      <c r="K317" s="309"/>
      <c r="L317" s="312">
        <v>19.347000000000001</v>
      </c>
    </row>
    <row r="318" spans="10:12" ht="15" customHeight="1">
      <c r="J318" s="330">
        <v>45968</v>
      </c>
      <c r="K318" s="309"/>
      <c r="L318" s="312">
        <v>19.347000000000001</v>
      </c>
    </row>
    <row r="319" spans="10:12" ht="15" customHeight="1">
      <c r="J319" s="330">
        <v>45969</v>
      </c>
      <c r="K319" s="309"/>
      <c r="L319" s="312">
        <v>19.347000000000001</v>
      </c>
    </row>
    <row r="320" spans="10:12" ht="15" customHeight="1">
      <c r="J320" s="330">
        <v>45970</v>
      </c>
      <c r="K320" s="309"/>
      <c r="L320" s="312">
        <v>19.347000000000001</v>
      </c>
    </row>
    <row r="321" spans="10:12" ht="15" customHeight="1">
      <c r="J321" s="330">
        <v>45971</v>
      </c>
      <c r="K321" s="309"/>
      <c r="L321" s="312">
        <v>17.998000000000001</v>
      </c>
    </row>
    <row r="322" spans="10:12" ht="15" customHeight="1">
      <c r="J322" s="330">
        <v>45972</v>
      </c>
      <c r="K322" s="309"/>
      <c r="L322" s="312">
        <v>17.998000000000001</v>
      </c>
    </row>
    <row r="323" spans="10:12" ht="15" customHeight="1">
      <c r="J323" s="330">
        <v>45973</v>
      </c>
      <c r="K323" s="309"/>
      <c r="L323" s="312">
        <v>17.998000000000001</v>
      </c>
    </row>
    <row r="324" spans="10:12" ht="15" customHeight="1">
      <c r="J324" s="330">
        <v>45974</v>
      </c>
      <c r="K324" s="309"/>
      <c r="L324" s="312">
        <v>17.783000000000001</v>
      </c>
    </row>
    <row r="325" spans="10:12" ht="15" customHeight="1">
      <c r="J325" s="330">
        <v>45975</v>
      </c>
      <c r="K325" s="309"/>
      <c r="L325" s="312">
        <v>17.378</v>
      </c>
    </row>
    <row r="326" spans="10:12" ht="15" customHeight="1">
      <c r="J326" s="330">
        <v>45976</v>
      </c>
      <c r="K326" s="309"/>
      <c r="L326" s="312">
        <v>17.378</v>
      </c>
    </row>
    <row r="327" spans="10:12" ht="15" customHeight="1">
      <c r="J327" s="330">
        <v>45977</v>
      </c>
      <c r="K327" s="309"/>
      <c r="L327" s="312">
        <v>17.378</v>
      </c>
    </row>
    <row r="328" spans="10:12" ht="15" customHeight="1">
      <c r="J328" s="330">
        <v>45978</v>
      </c>
      <c r="K328" s="309"/>
      <c r="L328" s="312">
        <v>17.378</v>
      </c>
    </row>
    <row r="329" spans="10:12" ht="15" customHeight="1">
      <c r="J329" s="330">
        <v>45979</v>
      </c>
      <c r="K329" s="309"/>
      <c r="L329" s="312">
        <v>17.378</v>
      </c>
    </row>
    <row r="330" spans="10:12" ht="15" customHeight="1">
      <c r="J330" s="330">
        <v>45980</v>
      </c>
      <c r="K330" s="309"/>
      <c r="L330" s="312">
        <v>17.378</v>
      </c>
    </row>
    <row r="331" spans="10:12" ht="15" customHeight="1">
      <c r="J331" s="330">
        <v>45981</v>
      </c>
      <c r="K331" s="309"/>
      <c r="L331" s="312">
        <v>17.378</v>
      </c>
    </row>
    <row r="332" spans="10:12" ht="15" customHeight="1">
      <c r="J332" s="330">
        <v>45982</v>
      </c>
      <c r="K332" s="309"/>
      <c r="L332" s="312">
        <v>17.378</v>
      </c>
    </row>
    <row r="333" spans="10:12" ht="15" customHeight="1">
      <c r="J333" s="330">
        <v>45983</v>
      </c>
      <c r="K333" s="309"/>
      <c r="L333" s="312">
        <v>17.378</v>
      </c>
    </row>
    <row r="334" spans="10:12" ht="15" customHeight="1">
      <c r="J334" s="330">
        <v>45984</v>
      </c>
      <c r="K334" s="309"/>
      <c r="L334" s="312">
        <v>17.378</v>
      </c>
    </row>
    <row r="335" spans="10:12" ht="15" customHeight="1">
      <c r="J335" s="330">
        <v>45985</v>
      </c>
      <c r="K335" s="309"/>
      <c r="L335" s="312">
        <v>17.378</v>
      </c>
    </row>
    <row r="336" spans="10:12" ht="15" customHeight="1">
      <c r="J336" s="330">
        <v>45986</v>
      </c>
      <c r="K336" s="309"/>
      <c r="L336" s="312">
        <v>17.378</v>
      </c>
    </row>
    <row r="337" spans="10:12" ht="15" customHeight="1">
      <c r="J337" s="330">
        <v>45987</v>
      </c>
      <c r="K337" s="309"/>
      <c r="L337" s="312">
        <v>17.378</v>
      </c>
    </row>
    <row r="338" spans="10:12" ht="15" customHeight="1">
      <c r="J338" s="330">
        <v>45988</v>
      </c>
      <c r="K338" s="309"/>
      <c r="L338" s="312">
        <v>17.378</v>
      </c>
    </row>
    <row r="339" spans="10:12" ht="15" customHeight="1">
      <c r="J339" s="330">
        <v>45989</v>
      </c>
      <c r="K339" s="309"/>
      <c r="L339" s="312">
        <v>17.378</v>
      </c>
    </row>
    <row r="340" spans="10:12" ht="15" customHeight="1">
      <c r="J340" s="330">
        <v>45990</v>
      </c>
      <c r="K340" s="309"/>
      <c r="L340" s="312">
        <v>17.378</v>
      </c>
    </row>
    <row r="341" spans="10:12" ht="15" customHeight="1">
      <c r="J341" s="330">
        <v>45991</v>
      </c>
      <c r="K341" s="309"/>
      <c r="L341" s="312">
        <v>17.378</v>
      </c>
    </row>
    <row r="342" spans="10:12" ht="15" customHeight="1">
      <c r="J342" s="330">
        <v>45992</v>
      </c>
      <c r="K342" s="309"/>
      <c r="L342" s="312">
        <v>17.378</v>
      </c>
    </row>
    <row r="343" spans="10:12" ht="15" customHeight="1">
      <c r="J343" s="330">
        <v>45993</v>
      </c>
      <c r="K343" s="309"/>
      <c r="L343" s="312">
        <v>17.378</v>
      </c>
    </row>
    <row r="344" spans="10:12" ht="15" customHeight="1">
      <c r="J344" s="330">
        <v>45994</v>
      </c>
      <c r="K344" s="309"/>
      <c r="L344" s="312">
        <v>17.378</v>
      </c>
    </row>
    <row r="345" spans="10:12" ht="15" customHeight="1">
      <c r="J345" s="330">
        <v>45995</v>
      </c>
      <c r="K345" s="309"/>
      <c r="L345" s="312">
        <v>17.378</v>
      </c>
    </row>
    <row r="346" spans="10:12" ht="15" customHeight="1">
      <c r="J346" s="330">
        <v>45996</v>
      </c>
      <c r="K346" s="309"/>
      <c r="L346" s="312">
        <v>17.378</v>
      </c>
    </row>
    <row r="347" spans="10:12" ht="15" customHeight="1">
      <c r="J347" s="330">
        <v>45997</v>
      </c>
      <c r="K347" s="309"/>
      <c r="L347" s="312">
        <v>17.378</v>
      </c>
    </row>
    <row r="348" spans="10:12" ht="15" customHeight="1">
      <c r="J348" s="330">
        <v>45998</v>
      </c>
      <c r="K348" s="309"/>
      <c r="L348" s="312">
        <v>17.378</v>
      </c>
    </row>
    <row r="349" spans="10:12" ht="15" customHeight="1">
      <c r="J349" s="330">
        <v>45999</v>
      </c>
      <c r="K349" s="309"/>
      <c r="L349" s="312">
        <v>17.378</v>
      </c>
    </row>
    <row r="350" spans="10:12" ht="15" customHeight="1">
      <c r="J350" s="330">
        <v>46000</v>
      </c>
      <c r="K350" s="309"/>
      <c r="L350" s="312">
        <v>17.378</v>
      </c>
    </row>
    <row r="351" spans="10:12" ht="15" customHeight="1">
      <c r="J351" s="330">
        <v>46001</v>
      </c>
      <c r="K351" s="309"/>
      <c r="L351" s="312">
        <v>17.378</v>
      </c>
    </row>
    <row r="352" spans="10:12" ht="15" customHeight="1">
      <c r="J352" s="330">
        <v>46002</v>
      </c>
      <c r="K352" s="309"/>
      <c r="L352" s="312">
        <v>17.378</v>
      </c>
    </row>
    <row r="353" spans="10:12" ht="15" customHeight="1">
      <c r="J353" s="330">
        <v>46003</v>
      </c>
      <c r="K353" s="309"/>
      <c r="L353" s="312">
        <v>17.378</v>
      </c>
    </row>
    <row r="354" spans="10:12" ht="15" customHeight="1">
      <c r="J354" s="330">
        <v>46004</v>
      </c>
      <c r="K354" s="309"/>
      <c r="L354" s="312">
        <v>17.378</v>
      </c>
    </row>
    <row r="355" spans="10:12" ht="15" customHeight="1">
      <c r="J355" s="330">
        <v>46005</v>
      </c>
      <c r="K355" s="309"/>
      <c r="L355" s="312">
        <v>17.378</v>
      </c>
    </row>
    <row r="356" spans="10:12" ht="15" customHeight="1">
      <c r="J356" s="330">
        <v>46006</v>
      </c>
      <c r="K356" s="309"/>
      <c r="L356" s="312">
        <v>17.378</v>
      </c>
    </row>
    <row r="357" spans="10:12" ht="15" customHeight="1">
      <c r="J357" s="330">
        <v>46007</v>
      </c>
      <c r="K357" s="309"/>
      <c r="L357" s="312">
        <v>17.378</v>
      </c>
    </row>
    <row r="358" spans="10:12" ht="15" customHeight="1">
      <c r="J358" s="330">
        <v>46008</v>
      </c>
      <c r="K358" s="309"/>
      <c r="L358" s="312">
        <v>17.378</v>
      </c>
    </row>
    <row r="359" spans="10:12" ht="15" customHeight="1">
      <c r="J359" s="330">
        <v>46009</v>
      </c>
      <c r="K359" s="309"/>
      <c r="L359" s="312">
        <v>17.378</v>
      </c>
    </row>
    <row r="360" spans="10:12" ht="15" customHeight="1">
      <c r="J360" s="330">
        <v>46010</v>
      </c>
      <c r="K360" s="309"/>
      <c r="L360" s="312">
        <v>17.378</v>
      </c>
    </row>
    <row r="361" spans="10:12" ht="15" customHeight="1">
      <c r="J361" s="330">
        <v>46011</v>
      </c>
      <c r="K361" s="309"/>
      <c r="L361" s="312">
        <v>17.378</v>
      </c>
    </row>
    <row r="362" spans="10:12" ht="15" customHeight="1">
      <c r="J362" s="330">
        <v>46012</v>
      </c>
      <c r="K362" s="309"/>
      <c r="L362" s="312">
        <v>17.378</v>
      </c>
    </row>
    <row r="363" spans="10:12" ht="15" customHeight="1">
      <c r="J363" s="330">
        <v>46013</v>
      </c>
      <c r="K363" s="309"/>
      <c r="L363" s="312">
        <v>17.378</v>
      </c>
    </row>
    <row r="364" spans="10:12" ht="15" customHeight="1">
      <c r="J364" s="330">
        <v>46014</v>
      </c>
      <c r="K364" s="309"/>
      <c r="L364" s="312">
        <v>17.378</v>
      </c>
    </row>
    <row r="365" spans="10:12" ht="15" customHeight="1">
      <c r="J365" s="330">
        <v>46015</v>
      </c>
      <c r="K365" s="309"/>
      <c r="L365" s="312">
        <v>17.378</v>
      </c>
    </row>
    <row r="366" spans="10:12" ht="15" customHeight="1">
      <c r="J366" s="330">
        <v>46016</v>
      </c>
      <c r="K366" s="309"/>
      <c r="L366" s="312">
        <v>17.378</v>
      </c>
    </row>
    <row r="367" spans="10:12" ht="15" customHeight="1">
      <c r="J367" s="330">
        <v>46017</v>
      </c>
      <c r="K367" s="309"/>
      <c r="L367" s="312">
        <v>17.378</v>
      </c>
    </row>
    <row r="368" spans="10:12" ht="15" customHeight="1">
      <c r="J368" s="330">
        <v>46018</v>
      </c>
      <c r="K368" s="309"/>
      <c r="L368" s="312">
        <v>17.378</v>
      </c>
    </row>
    <row r="369" spans="10:12" ht="15" customHeight="1">
      <c r="J369" s="330">
        <v>46019</v>
      </c>
      <c r="K369" s="309"/>
      <c r="L369" s="312">
        <v>17.378</v>
      </c>
    </row>
    <row r="370" spans="10:12" ht="15" customHeight="1">
      <c r="J370" s="330">
        <v>46020</v>
      </c>
      <c r="K370" s="309"/>
      <c r="L370" s="312">
        <v>17.378</v>
      </c>
    </row>
    <row r="371" spans="10:12" ht="15" customHeight="1">
      <c r="J371" s="330">
        <v>46021</v>
      </c>
      <c r="K371" s="309"/>
      <c r="L371" s="312">
        <v>17.378</v>
      </c>
    </row>
    <row r="372" spans="10:12" ht="15" customHeight="1">
      <c r="J372" s="330">
        <v>46022</v>
      </c>
      <c r="K372" s="309"/>
      <c r="L372" s="312">
        <v>17.378</v>
      </c>
    </row>
    <row r="373" spans="10:12" ht="15" customHeight="1">
      <c r="J373" s="330">
        <v>46023</v>
      </c>
      <c r="K373" s="309"/>
      <c r="L373" s="312">
        <v>17.378</v>
      </c>
    </row>
    <row r="374" spans="10:12" ht="15" customHeight="1">
      <c r="J374" s="330">
        <v>46024</v>
      </c>
      <c r="K374" s="309"/>
      <c r="L374" s="312">
        <v>17.378</v>
      </c>
    </row>
    <row r="375" spans="10:12" ht="15" customHeight="1">
      <c r="J375" s="330">
        <v>46025</v>
      </c>
      <c r="K375" s="309"/>
      <c r="L375" s="312">
        <v>17.378</v>
      </c>
    </row>
    <row r="376" spans="10:12" ht="15" customHeight="1">
      <c r="J376" s="330">
        <v>46026</v>
      </c>
      <c r="K376" s="309"/>
      <c r="L376" s="312">
        <v>17.378</v>
      </c>
    </row>
    <row r="377" spans="10:12" ht="15" customHeight="1">
      <c r="J377" s="330">
        <v>46027</v>
      </c>
      <c r="K377" s="309"/>
      <c r="L377" s="312">
        <v>17.378</v>
      </c>
    </row>
    <row r="378" spans="10:12" ht="15" customHeight="1">
      <c r="J378" s="330">
        <v>46028</v>
      </c>
      <c r="K378" s="309"/>
      <c r="L378" s="312">
        <v>17.378</v>
      </c>
    </row>
    <row r="379" spans="10:12" ht="15" customHeight="1">
      <c r="J379" s="330">
        <v>46029</v>
      </c>
      <c r="K379" s="309"/>
      <c r="L379" s="312">
        <v>17.378</v>
      </c>
    </row>
    <row r="380" spans="10:12" ht="15" customHeight="1">
      <c r="J380" s="330">
        <v>46030</v>
      </c>
      <c r="K380" s="309"/>
      <c r="L380" s="312">
        <v>17.378</v>
      </c>
    </row>
    <row r="381" spans="10:12" ht="15" customHeight="1">
      <c r="J381" s="330">
        <v>46031</v>
      </c>
      <c r="K381" s="309"/>
      <c r="L381" s="312">
        <v>17.378</v>
      </c>
    </row>
    <row r="382" spans="10:12" ht="15" customHeight="1">
      <c r="J382" s="330">
        <v>46032</v>
      </c>
      <c r="K382" s="309"/>
      <c r="L382" s="312">
        <v>17.378</v>
      </c>
    </row>
    <row r="383" spans="10:12" ht="15" customHeight="1">
      <c r="J383" s="330">
        <v>46033</v>
      </c>
      <c r="K383" s="309"/>
      <c r="L383" s="312">
        <v>17.378</v>
      </c>
    </row>
    <row r="384" spans="10:12" ht="15" customHeight="1">
      <c r="J384" s="330">
        <v>46034</v>
      </c>
      <c r="K384" s="309"/>
      <c r="L384" s="312">
        <v>17.378</v>
      </c>
    </row>
    <row r="385" spans="10:12" ht="15" customHeight="1">
      <c r="J385" s="330">
        <v>46035</v>
      </c>
      <c r="K385" s="309"/>
      <c r="L385" s="312">
        <v>17.378</v>
      </c>
    </row>
    <row r="386" spans="10:12" ht="15" customHeight="1">
      <c r="J386" s="330">
        <v>46036</v>
      </c>
      <c r="K386" s="309"/>
      <c r="L386" s="312">
        <v>17.378</v>
      </c>
    </row>
    <row r="387" spans="10:12" ht="15" customHeight="1">
      <c r="J387" s="330">
        <v>46037</v>
      </c>
      <c r="K387" s="309"/>
      <c r="L387" s="312">
        <v>17.378</v>
      </c>
    </row>
    <row r="388" spans="10:12" ht="15" customHeight="1">
      <c r="J388" s="330">
        <v>46038</v>
      </c>
      <c r="K388" s="309"/>
      <c r="L388" s="312">
        <v>17.378</v>
      </c>
    </row>
    <row r="389" spans="10:12" ht="15" customHeight="1">
      <c r="J389" s="330">
        <v>46039</v>
      </c>
      <c r="K389" s="309"/>
      <c r="L389" s="312">
        <v>17.378</v>
      </c>
    </row>
    <row r="390" spans="10:12" ht="15" customHeight="1">
      <c r="J390" s="330">
        <v>46040</v>
      </c>
      <c r="K390" s="309"/>
      <c r="L390" s="312">
        <v>17.378</v>
      </c>
    </row>
    <row r="391" spans="10:12" ht="15" customHeight="1">
      <c r="J391" s="330">
        <v>46041</v>
      </c>
      <c r="K391" s="309"/>
      <c r="L391" s="312">
        <v>17.378</v>
      </c>
    </row>
    <row r="392" spans="10:12" ht="15" customHeight="1">
      <c r="J392" s="330">
        <v>46042</v>
      </c>
      <c r="K392" s="309"/>
      <c r="L392" s="312">
        <v>17.378</v>
      </c>
    </row>
    <row r="393" spans="10:12" ht="15" customHeight="1">
      <c r="J393" s="330">
        <v>46043</v>
      </c>
      <c r="K393" s="309"/>
      <c r="L393" s="312">
        <v>17.378</v>
      </c>
    </row>
    <row r="394" spans="10:12" ht="15" customHeight="1">
      <c r="J394" s="330">
        <v>46044</v>
      </c>
      <c r="K394" s="309"/>
      <c r="L394" s="312">
        <v>17.378</v>
      </c>
    </row>
    <row r="395" spans="10:12" ht="15" customHeight="1">
      <c r="J395" s="330">
        <v>46045</v>
      </c>
      <c r="K395" s="309"/>
      <c r="L395" s="312">
        <v>17.378</v>
      </c>
    </row>
    <row r="396" spans="10:12" ht="15" customHeight="1">
      <c r="J396" s="330">
        <v>46046</v>
      </c>
      <c r="K396" s="309"/>
      <c r="L396" s="312">
        <v>17.378</v>
      </c>
    </row>
    <row r="397" spans="10:12" ht="15" customHeight="1">
      <c r="J397" s="330">
        <v>46047</v>
      </c>
      <c r="K397" s="309"/>
      <c r="L397" s="312">
        <v>17.378</v>
      </c>
    </row>
    <row r="398" spans="10:12" ht="15" customHeight="1">
      <c r="J398" s="330">
        <v>46048</v>
      </c>
      <c r="K398" s="309"/>
      <c r="L398" s="312">
        <v>17.378</v>
      </c>
    </row>
    <row r="399" spans="10:12" ht="15" customHeight="1">
      <c r="J399" s="330">
        <v>46049</v>
      </c>
      <c r="K399" s="309"/>
      <c r="L399" s="312">
        <v>17.378</v>
      </c>
    </row>
    <row r="400" spans="10:12" ht="15" customHeight="1">
      <c r="J400" s="330">
        <v>46050</v>
      </c>
      <c r="K400" s="309"/>
      <c r="L400" s="312">
        <v>17.378</v>
      </c>
    </row>
    <row r="401" spans="10:12" ht="15" customHeight="1">
      <c r="J401" s="330">
        <v>46051</v>
      </c>
      <c r="K401" s="309"/>
      <c r="L401" s="312">
        <v>17.378</v>
      </c>
    </row>
    <row r="402" spans="10:12" ht="15" customHeight="1">
      <c r="J402" s="330">
        <v>46052</v>
      </c>
      <c r="K402" s="309"/>
      <c r="L402" s="312">
        <v>17.378</v>
      </c>
    </row>
    <row r="403" spans="10:12" ht="15" customHeight="1">
      <c r="J403" s="330">
        <v>46053</v>
      </c>
      <c r="K403" s="309"/>
      <c r="L403" s="312">
        <v>17.378</v>
      </c>
    </row>
    <row r="404" spans="10:12" ht="15" customHeight="1">
      <c r="J404" s="330">
        <v>46054</v>
      </c>
      <c r="K404" s="309"/>
      <c r="L404" s="312">
        <v>17.378</v>
      </c>
    </row>
    <row r="405" spans="10:12" ht="15" customHeight="1">
      <c r="J405" s="330">
        <v>46055</v>
      </c>
      <c r="K405" s="309"/>
      <c r="L405" s="312">
        <v>17.378</v>
      </c>
    </row>
    <row r="406" spans="10:12" ht="15" customHeight="1">
      <c r="J406" s="330">
        <v>46056</v>
      </c>
      <c r="K406" s="309"/>
      <c r="L406" s="312">
        <v>17.378</v>
      </c>
    </row>
    <row r="407" spans="10:12" ht="15" customHeight="1">
      <c r="J407" s="330">
        <v>46057</v>
      </c>
      <c r="K407" s="309"/>
      <c r="L407" s="312">
        <v>17.378</v>
      </c>
    </row>
    <row r="408" spans="10:12" ht="15" customHeight="1">
      <c r="J408" s="330">
        <v>46058</v>
      </c>
      <c r="K408" s="309"/>
      <c r="L408" s="312">
        <v>17.378</v>
      </c>
    </row>
    <row r="409" spans="10:12" ht="15" customHeight="1">
      <c r="J409" s="330">
        <v>46059</v>
      </c>
      <c r="K409" s="309"/>
      <c r="L409" s="312">
        <v>16.855</v>
      </c>
    </row>
    <row r="410" spans="10:12" ht="15" customHeight="1">
      <c r="J410" s="330">
        <v>46060</v>
      </c>
      <c r="K410" s="309"/>
      <c r="L410" s="312">
        <v>16.855</v>
      </c>
    </row>
    <row r="411" spans="10:12" ht="15" customHeight="1">
      <c r="J411" s="330">
        <v>46061</v>
      </c>
      <c r="K411" s="309"/>
      <c r="L411" s="312">
        <v>16.855</v>
      </c>
    </row>
    <row r="412" spans="10:12" ht="15" customHeight="1">
      <c r="J412" s="330">
        <v>46062</v>
      </c>
      <c r="K412" s="309"/>
      <c r="L412" s="312">
        <v>16.855</v>
      </c>
    </row>
    <row r="413" spans="10:12" ht="15" customHeight="1">
      <c r="J413" s="330">
        <v>46063</v>
      </c>
      <c r="K413" s="309"/>
      <c r="L413" s="312">
        <v>16.855</v>
      </c>
    </row>
    <row r="414" spans="10:12" ht="15" customHeight="1">
      <c r="J414" s="330">
        <v>46064</v>
      </c>
      <c r="K414" s="309"/>
      <c r="L414" s="312">
        <v>16.855</v>
      </c>
    </row>
    <row r="415" spans="10:12" ht="15" customHeight="1">
      <c r="J415" s="330">
        <v>46065</v>
      </c>
      <c r="K415" s="309"/>
      <c r="L415" s="312">
        <v>16.855</v>
      </c>
    </row>
    <row r="416" spans="10:12" ht="15" customHeight="1">
      <c r="J416" s="330">
        <v>46066</v>
      </c>
      <c r="K416" s="309"/>
      <c r="L416" s="312">
        <v>16.855</v>
      </c>
    </row>
    <row r="417" spans="10:12" ht="15" customHeight="1">
      <c r="J417" s="330">
        <v>46067</v>
      </c>
      <c r="K417" s="309"/>
      <c r="L417" s="312">
        <v>16.855</v>
      </c>
    </row>
    <row r="418" spans="10:12" ht="15" customHeight="1">
      <c r="J418" s="330">
        <v>46068</v>
      </c>
      <c r="K418" s="309"/>
      <c r="L418" s="312">
        <v>16.855</v>
      </c>
    </row>
    <row r="419" spans="10:12" ht="15" customHeight="1">
      <c r="J419" s="330">
        <v>46069</v>
      </c>
      <c r="K419" s="309"/>
      <c r="L419" s="312">
        <v>16.855</v>
      </c>
    </row>
    <row r="420" spans="10:12" ht="15" customHeight="1">
      <c r="J420" s="330">
        <v>46070</v>
      </c>
      <c r="K420" s="309"/>
      <c r="L420" s="312">
        <v>16.855</v>
      </c>
    </row>
    <row r="421" spans="10:12" ht="15" customHeight="1">
      <c r="J421" s="330">
        <v>46071</v>
      </c>
      <c r="K421" s="309"/>
      <c r="L421" s="312">
        <v>16.855</v>
      </c>
    </row>
    <row r="422" spans="10:12" ht="15" customHeight="1">
      <c r="J422" s="330">
        <v>46072</v>
      </c>
      <c r="K422" s="309"/>
      <c r="L422" s="312">
        <v>16.855</v>
      </c>
    </row>
    <row r="423" spans="10:12" ht="15" customHeight="1">
      <c r="J423" s="330">
        <v>46073</v>
      </c>
      <c r="K423" s="309"/>
      <c r="L423" s="312">
        <v>10.792</v>
      </c>
    </row>
    <row r="424" spans="10:12" ht="15" customHeight="1">
      <c r="J424" s="330">
        <v>46074</v>
      </c>
      <c r="K424" s="309"/>
      <c r="L424" s="312">
        <v>10.792</v>
      </c>
    </row>
    <row r="425" spans="10:12" ht="15" customHeight="1">
      <c r="J425" s="330">
        <v>46075</v>
      </c>
      <c r="K425" s="309"/>
      <c r="L425" s="312">
        <v>10.792</v>
      </c>
    </row>
    <row r="426" spans="10:12" ht="15" customHeight="1">
      <c r="J426" s="330">
        <v>46076</v>
      </c>
      <c r="K426" s="309"/>
      <c r="L426" s="312">
        <v>10.792</v>
      </c>
    </row>
    <row r="427" spans="10:12" ht="15" customHeight="1">
      <c r="J427" s="330">
        <v>46077</v>
      </c>
      <c r="K427" s="309"/>
      <c r="L427" s="312">
        <v>13.456</v>
      </c>
    </row>
    <row r="428" spans="10:12" ht="15" customHeight="1">
      <c r="J428" s="330">
        <v>46078</v>
      </c>
      <c r="K428" s="309"/>
      <c r="L428" s="312">
        <v>13.456</v>
      </c>
    </row>
    <row r="429" spans="10:12" ht="15" customHeight="1">
      <c r="J429" s="330">
        <v>46079</v>
      </c>
      <c r="K429" s="309"/>
      <c r="L429" s="312">
        <v>13.456</v>
      </c>
    </row>
    <row r="430" spans="10:12" ht="15" customHeight="1">
      <c r="J430" s="330">
        <v>46080</v>
      </c>
      <c r="K430" s="309"/>
      <c r="L430" s="312">
        <v>13.456</v>
      </c>
    </row>
    <row r="431" spans="10:12" ht="15" customHeight="1">
      <c r="J431" s="330">
        <v>46081</v>
      </c>
      <c r="K431" s="309"/>
      <c r="L431" s="312">
        <v>13.456</v>
      </c>
    </row>
    <row r="432" spans="10:12" ht="15" customHeight="1">
      <c r="J432" s="330">
        <v>46082</v>
      </c>
      <c r="K432" s="309"/>
      <c r="L432" s="312">
        <v>13.456</v>
      </c>
    </row>
    <row r="433" spans="10:12" ht="15" customHeight="1">
      <c r="J433" s="330">
        <v>46083</v>
      </c>
      <c r="K433" s="309"/>
      <c r="L433" s="312">
        <v>13.456</v>
      </c>
    </row>
    <row r="434" spans="10:12" ht="15" customHeight="1">
      <c r="J434" s="330">
        <v>46084</v>
      </c>
      <c r="K434" s="309"/>
      <c r="L434" s="312">
        <v>13.456</v>
      </c>
    </row>
    <row r="435" spans="10:12" ht="15" customHeight="1">
      <c r="J435" s="330">
        <v>46085</v>
      </c>
      <c r="K435" s="309"/>
      <c r="L435" s="312">
        <v>13.456</v>
      </c>
    </row>
    <row r="436" spans="10:12" ht="15" customHeight="1">
      <c r="J436" s="330">
        <v>46086</v>
      </c>
      <c r="K436" s="309"/>
      <c r="L436" s="312">
        <v>13.456</v>
      </c>
    </row>
    <row r="437" spans="10:12" ht="15" customHeight="1">
      <c r="J437" s="330">
        <v>46087</v>
      </c>
      <c r="K437" s="309"/>
      <c r="L437" s="312">
        <v>13.456</v>
      </c>
    </row>
    <row r="438" spans="10:12" ht="15" customHeight="1">
      <c r="J438" s="330">
        <v>46088</v>
      </c>
      <c r="K438" s="309"/>
      <c r="L438" s="312">
        <v>13.456</v>
      </c>
    </row>
    <row r="439" spans="10:12" ht="15" customHeight="1">
      <c r="J439" s="330">
        <v>46089</v>
      </c>
      <c r="K439" s="309"/>
      <c r="L439" s="312">
        <v>13.456</v>
      </c>
    </row>
    <row r="440" spans="10:12" ht="15" customHeight="1">
      <c r="J440" s="330">
        <v>46090</v>
      </c>
      <c r="K440" s="309"/>
      <c r="L440" s="312">
        <v>13.456</v>
      </c>
    </row>
    <row r="441" spans="10:12" ht="15" customHeight="1">
      <c r="J441" s="330">
        <v>46091</v>
      </c>
      <c r="K441" s="309"/>
      <c r="L441" s="312">
        <v>13.456</v>
      </c>
    </row>
    <row r="442" spans="10:12" ht="15" customHeight="1">
      <c r="J442" s="330">
        <v>46092</v>
      </c>
      <c r="K442" s="309"/>
      <c r="L442" s="312">
        <v>13.456</v>
      </c>
    </row>
    <row r="443" spans="10:12" ht="15" customHeight="1">
      <c r="J443" s="330">
        <v>46093</v>
      </c>
      <c r="K443" s="309"/>
      <c r="L443" s="312">
        <v>13.456</v>
      </c>
    </row>
    <row r="444" spans="10:12" ht="15" customHeight="1">
      <c r="J444" s="330">
        <v>46094</v>
      </c>
      <c r="K444" s="309"/>
      <c r="L444" s="312">
        <v>13.456</v>
      </c>
    </row>
    <row r="445" spans="10:12" ht="15" customHeight="1">
      <c r="J445" s="330">
        <v>46095</v>
      </c>
      <c r="K445" s="309"/>
      <c r="L445" s="312">
        <v>13.456</v>
      </c>
    </row>
    <row r="446" spans="10:12" ht="15" customHeight="1">
      <c r="J446" s="330">
        <v>46096</v>
      </c>
      <c r="K446" s="309"/>
      <c r="L446" s="312">
        <v>13.456</v>
      </c>
    </row>
    <row r="447" spans="10:12" ht="15" customHeight="1">
      <c r="J447" s="330">
        <v>46097</v>
      </c>
      <c r="K447" s="309"/>
      <c r="L447" s="312">
        <v>13.456</v>
      </c>
    </row>
    <row r="448" spans="10:12" ht="15" customHeight="1">
      <c r="J448" s="330">
        <v>46098</v>
      </c>
      <c r="K448" s="309"/>
      <c r="L448" s="312">
        <v>13.456</v>
      </c>
    </row>
    <row r="449" spans="10:12" ht="15" customHeight="1">
      <c r="J449" s="330">
        <v>46099</v>
      </c>
      <c r="K449" s="309"/>
      <c r="L449" s="312">
        <v>13.456</v>
      </c>
    </row>
    <row r="450" spans="10:12" ht="15" customHeight="1">
      <c r="J450" s="330">
        <v>46100</v>
      </c>
      <c r="K450" s="309"/>
      <c r="L450" s="312">
        <v>13.456</v>
      </c>
    </row>
    <row r="451" spans="10:12" ht="15" customHeight="1">
      <c r="J451" s="330">
        <v>46101</v>
      </c>
      <c r="K451" s="309"/>
      <c r="L451" s="312">
        <v>13.456</v>
      </c>
    </row>
    <row r="452" spans="10:12" ht="15" customHeight="1">
      <c r="J452" s="330">
        <v>46102</v>
      </c>
      <c r="K452" s="309"/>
      <c r="L452" s="312">
        <v>13.456</v>
      </c>
    </row>
    <row r="453" spans="10:12" ht="15" customHeight="1">
      <c r="J453" s="330">
        <v>46103</v>
      </c>
      <c r="K453" s="309"/>
      <c r="L453" s="312">
        <v>13.456</v>
      </c>
    </row>
    <row r="454" spans="10:12" ht="15" customHeight="1">
      <c r="J454" s="330">
        <v>46104</v>
      </c>
      <c r="K454" s="309"/>
      <c r="L454" s="312">
        <v>13.456</v>
      </c>
    </row>
    <row r="455" spans="10:12" ht="15" customHeight="1">
      <c r="J455" s="330">
        <v>46105</v>
      </c>
      <c r="K455" s="309"/>
      <c r="L455" s="312">
        <v>13.456</v>
      </c>
    </row>
    <row r="456" spans="10:12" ht="15" customHeight="1">
      <c r="J456" s="330">
        <v>46106</v>
      </c>
      <c r="K456" s="309"/>
      <c r="L456" s="312">
        <v>13.456</v>
      </c>
    </row>
    <row r="457" spans="10:12" ht="15" customHeight="1">
      <c r="J457" s="34"/>
      <c r="K457" s="34"/>
      <c r="L457" s="34"/>
    </row>
    <row r="458" spans="10:12" ht="15" customHeight="1">
      <c r="J458" s="34"/>
      <c r="K458" s="34"/>
      <c r="L458" s="34"/>
    </row>
    <row r="459" spans="10:12" ht="15" customHeight="1">
      <c r="J459" s="34"/>
      <c r="K459" s="34"/>
      <c r="L459" s="34"/>
    </row>
    <row r="460" spans="10:12" ht="15" customHeight="1">
      <c r="J460" s="34"/>
      <c r="K460" s="34"/>
      <c r="L460" s="34"/>
    </row>
    <row r="461" spans="10:12" ht="15" customHeight="1">
      <c r="J461" s="34"/>
      <c r="K461" s="34"/>
      <c r="L461" s="34"/>
    </row>
    <row r="462" spans="10:12" ht="15" customHeight="1">
      <c r="J462" s="34"/>
      <c r="K462" s="34"/>
      <c r="L462" s="34"/>
    </row>
    <row r="463" spans="10:12" ht="15" customHeight="1">
      <c r="J463" s="34"/>
      <c r="K463" s="34"/>
      <c r="L463" s="34"/>
    </row>
    <row r="464" spans="10:12" ht="15" customHeight="1">
      <c r="J464" s="34"/>
      <c r="K464" s="34"/>
      <c r="L464" s="34"/>
    </row>
    <row r="465" spans="10:12" ht="15" customHeight="1">
      <c r="J465" s="34"/>
      <c r="K465" s="34"/>
      <c r="L465" s="34"/>
    </row>
    <row r="466" spans="10:12" ht="15" customHeight="1">
      <c r="J466" s="34"/>
      <c r="K466" s="34"/>
      <c r="L466" s="34"/>
    </row>
    <row r="467" spans="10:12" ht="15" customHeight="1">
      <c r="J467" s="34"/>
      <c r="K467" s="34"/>
      <c r="L467" s="34"/>
    </row>
    <row r="468" spans="10:12" ht="15" customHeight="1">
      <c r="J468" s="34"/>
      <c r="K468" s="34"/>
      <c r="L468" s="34"/>
    </row>
    <row r="469" spans="10:12" ht="15" customHeight="1">
      <c r="J469" s="34"/>
      <c r="K469" s="34"/>
      <c r="L469" s="34"/>
    </row>
    <row r="470" spans="10:12" ht="15" customHeight="1">
      <c r="J470" s="34"/>
      <c r="K470" s="34"/>
      <c r="L470" s="34"/>
    </row>
    <row r="471" spans="10:12" ht="15" customHeight="1">
      <c r="J471" s="34"/>
      <c r="K471" s="34"/>
      <c r="L471" s="34"/>
    </row>
    <row r="472" spans="10:12" ht="15" customHeight="1">
      <c r="J472" s="34"/>
      <c r="K472" s="34"/>
      <c r="L472" s="34"/>
    </row>
    <row r="473" spans="10:12" ht="15" customHeight="1">
      <c r="J473" s="34"/>
      <c r="K473" s="34"/>
      <c r="L473" s="34"/>
    </row>
    <row r="474" spans="10:12" ht="15" customHeight="1">
      <c r="J474" s="34"/>
      <c r="K474" s="34"/>
      <c r="L474" s="34"/>
    </row>
    <row r="475" spans="10:12" ht="15" customHeight="1">
      <c r="J475" s="34"/>
      <c r="K475" s="34"/>
      <c r="L475" s="34"/>
    </row>
    <row r="476" spans="10:12" ht="15" customHeight="1">
      <c r="J476" s="34"/>
      <c r="K476" s="34"/>
      <c r="L476" s="34"/>
    </row>
    <row r="477" spans="10:12" ht="15" customHeight="1">
      <c r="J477" s="34"/>
      <c r="K477" s="34"/>
      <c r="L477" s="34"/>
    </row>
    <row r="478" spans="10:12" ht="15" customHeight="1">
      <c r="J478" s="34"/>
      <c r="K478" s="34"/>
      <c r="L478" s="34"/>
    </row>
    <row r="479" spans="10:12" ht="15" customHeight="1">
      <c r="J479" s="34"/>
      <c r="K479" s="34"/>
      <c r="L479" s="34"/>
    </row>
    <row r="480" spans="10:12" ht="15" customHeight="1">
      <c r="J480" s="34"/>
      <c r="K480" s="34"/>
      <c r="L480" s="34"/>
    </row>
    <row r="481" spans="10:12" ht="15" customHeight="1">
      <c r="J481" s="34"/>
      <c r="K481" s="34"/>
      <c r="L481" s="34"/>
    </row>
    <row r="482" spans="10:12" ht="15" customHeight="1">
      <c r="J482" s="34"/>
      <c r="K482" s="34"/>
      <c r="L482" s="34"/>
    </row>
    <row r="483" spans="10:12" ht="15" customHeight="1">
      <c r="J483" s="34"/>
      <c r="K483" s="34"/>
      <c r="L483" s="34"/>
    </row>
    <row r="484" spans="10:12" ht="15" customHeight="1">
      <c r="J484" s="34"/>
      <c r="K484" s="34"/>
      <c r="L484" s="34"/>
    </row>
    <row r="485" spans="10:12" ht="15" customHeight="1">
      <c r="J485" s="34"/>
      <c r="K485" s="34"/>
      <c r="L485" s="34"/>
    </row>
    <row r="486" spans="10:12" ht="15" customHeight="1">
      <c r="J486" s="34"/>
      <c r="K486" s="34"/>
      <c r="L486" s="34"/>
    </row>
    <row r="487" spans="10:12" ht="15" customHeight="1">
      <c r="J487" s="34"/>
      <c r="K487" s="34"/>
      <c r="L487" s="34"/>
    </row>
    <row r="488" spans="10:12" ht="15" customHeight="1">
      <c r="J488" s="34"/>
      <c r="K488" s="34"/>
      <c r="L488" s="34"/>
    </row>
    <row r="489" spans="10:12" ht="15" customHeight="1">
      <c r="J489" s="34"/>
      <c r="K489" s="34"/>
      <c r="L489" s="34"/>
    </row>
    <row r="490" spans="10:12" ht="15" customHeight="1">
      <c r="J490" s="34"/>
      <c r="K490" s="34"/>
      <c r="L490" s="34"/>
    </row>
    <row r="491" spans="10:12" ht="15" customHeight="1">
      <c r="J491" s="34"/>
      <c r="K491" s="34"/>
      <c r="L491" s="34"/>
    </row>
    <row r="492" spans="10:12" ht="15" customHeight="1">
      <c r="J492" s="34"/>
      <c r="K492" s="34"/>
      <c r="L492" s="34"/>
    </row>
    <row r="493" spans="10:12" ht="15" customHeight="1">
      <c r="J493" s="34"/>
      <c r="K493" s="34"/>
      <c r="L493" s="34"/>
    </row>
    <row r="494" spans="10:12" ht="15" customHeight="1">
      <c r="J494" s="34"/>
      <c r="K494" s="34"/>
      <c r="L494" s="34"/>
    </row>
    <row r="495" spans="10:12" ht="15" customHeight="1">
      <c r="J495" s="34"/>
      <c r="K495" s="34"/>
      <c r="L495" s="34"/>
    </row>
    <row r="496" spans="10:12" ht="15" customHeight="1">
      <c r="J496" s="34"/>
      <c r="K496" s="34"/>
      <c r="L496" s="34"/>
    </row>
    <row r="497" spans="10:12" ht="15" customHeight="1">
      <c r="J497" s="34"/>
      <c r="K497" s="34"/>
      <c r="L497" s="34"/>
    </row>
    <row r="498" spans="10:12" ht="15" customHeight="1">
      <c r="J498" s="34"/>
      <c r="K498" s="34"/>
      <c r="L498" s="34"/>
    </row>
    <row r="499" spans="10:12" ht="15" customHeight="1">
      <c r="J499" s="34"/>
      <c r="K499" s="34"/>
      <c r="L499" s="34"/>
    </row>
    <row r="500" spans="10:12" ht="15" customHeight="1">
      <c r="J500" s="34"/>
      <c r="K500" s="34"/>
      <c r="L500" s="34"/>
    </row>
    <row r="501" spans="10:12" ht="15" customHeight="1">
      <c r="J501" s="34"/>
      <c r="K501" s="34"/>
      <c r="L501" s="34"/>
    </row>
    <row r="502" spans="10:12" ht="15" customHeight="1">
      <c r="J502" s="34"/>
      <c r="K502" s="34"/>
      <c r="L502" s="34"/>
    </row>
  </sheetData>
  <phoneticPr fontId="33" type="noConversion"/>
  <hyperlinks>
    <hyperlink ref="I1" location="'Table of Contents'!B13" display="Back to Table of Contents" xr:uid="{3B3949D1-0697-4A2D-98F3-DEA674B89B57}"/>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11DD-6AD2-4BF2-951F-24449A7C15DA}">
  <sheetPr codeName="Sheet4">
    <tabColor theme="4" tint="0.59999389629810485"/>
    <pageSetUpPr autoPageBreaks="0"/>
  </sheetPr>
  <dimension ref="A1:AM617"/>
  <sheetViews>
    <sheetView showGridLines="0" zoomScaleNormal="100" workbookViewId="0">
      <selection activeCell="I1" sqref="I1"/>
    </sheetView>
  </sheetViews>
  <sheetFormatPr defaultColWidth="9" defaultRowHeight="15" customHeight="1"/>
  <cols>
    <col min="1" max="7" width="9" style="30"/>
    <col min="8" max="8" width="2.5703125" style="47" customWidth="1"/>
    <col min="9" max="9" width="9.140625" style="101" customWidth="1"/>
    <col min="10" max="10" width="15.5703125" style="106" customWidth="1"/>
    <col min="11" max="11" width="28.7109375" style="107" bestFit="1" customWidth="1"/>
    <col min="12" max="12" width="32" style="107" bestFit="1" customWidth="1"/>
    <col min="13" max="13" width="28.42578125" style="107" bestFit="1" customWidth="1"/>
    <col min="14" max="14" width="32" style="106" bestFit="1" customWidth="1"/>
    <col min="15" max="15" width="28.42578125" style="106" bestFit="1" customWidth="1"/>
    <col min="16" max="16" width="18.5703125" style="106" customWidth="1"/>
    <col min="17" max="17" width="16.5703125" style="106" customWidth="1"/>
    <col min="18" max="18" width="15.5703125" style="108" customWidth="1"/>
    <col min="19" max="23" width="18.5703125" style="106" customWidth="1"/>
    <col min="24" max="24" width="16.5703125" style="106" customWidth="1"/>
    <col min="25" max="25" width="15.5703125" style="106" customWidth="1"/>
    <col min="26" max="30" width="18.5703125" style="106" customWidth="1"/>
    <col min="31" max="31" width="16.5703125" style="106" customWidth="1"/>
    <col min="32" max="37" width="18.5703125" style="106" customWidth="1"/>
    <col min="38" max="38" width="27.5703125" style="106" customWidth="1"/>
    <col min="39" max="16384" width="9" style="101"/>
  </cols>
  <sheetData>
    <row r="1" spans="1:39" s="261" customFormat="1" ht="14.1" customHeight="1">
      <c r="A1" s="256"/>
      <c r="B1" s="256"/>
      <c r="C1" s="256"/>
      <c r="D1" s="256"/>
      <c r="E1" s="256"/>
      <c r="F1" s="256"/>
      <c r="G1" s="256"/>
      <c r="H1" s="246"/>
      <c r="I1" s="247" t="s">
        <v>91</v>
      </c>
      <c r="J1" s="259"/>
      <c r="K1" s="170"/>
      <c r="L1" s="170"/>
      <c r="M1" s="170"/>
      <c r="N1" s="259"/>
      <c r="O1" s="259"/>
      <c r="P1" s="259"/>
      <c r="Q1" s="259"/>
      <c r="R1" s="169"/>
      <c r="S1" s="259"/>
      <c r="T1" s="259"/>
      <c r="U1" s="259"/>
      <c r="V1" s="259"/>
      <c r="W1" s="259"/>
      <c r="X1" s="259"/>
      <c r="Y1" s="259"/>
      <c r="Z1" s="259"/>
      <c r="AA1" s="259"/>
      <c r="AB1" s="259"/>
      <c r="AC1" s="259"/>
      <c r="AD1" s="259"/>
      <c r="AE1" s="259"/>
      <c r="AF1" s="259"/>
      <c r="AG1" s="259"/>
      <c r="AH1" s="259"/>
      <c r="AI1" s="259"/>
      <c r="AJ1" s="259"/>
      <c r="AK1" s="259"/>
      <c r="AL1" s="260"/>
      <c r="AM1" s="259"/>
    </row>
    <row r="2" spans="1:39" s="106" customFormat="1" ht="15" customHeight="1">
      <c r="A2" s="30"/>
      <c r="B2" s="30"/>
      <c r="C2" s="30"/>
      <c r="D2" s="30"/>
      <c r="E2" s="30"/>
      <c r="F2" s="30"/>
      <c r="G2" s="30"/>
      <c r="H2" s="47"/>
      <c r="I2" s="101"/>
      <c r="J2" s="21" t="s">
        <v>99</v>
      </c>
      <c r="K2" s="314"/>
      <c r="L2" s="314"/>
      <c r="M2" s="314"/>
      <c r="R2" s="100"/>
      <c r="AL2" s="85"/>
    </row>
    <row r="3" spans="1:39" s="106" customFormat="1" ht="15.75" customHeight="1">
      <c r="A3" s="30"/>
      <c r="B3" s="30"/>
      <c r="C3" s="30"/>
      <c r="D3" s="30"/>
      <c r="E3" s="30"/>
      <c r="F3" s="30"/>
      <c r="G3" s="30"/>
      <c r="H3" s="47"/>
      <c r="I3" s="101"/>
      <c r="J3" s="86" t="s">
        <v>13</v>
      </c>
      <c r="K3" s="315"/>
      <c r="L3" s="315"/>
      <c r="M3" s="315"/>
      <c r="R3" s="115"/>
      <c r="AL3" s="85"/>
    </row>
    <row r="4" spans="1:39" ht="15" customHeight="1">
      <c r="AL4" s="85"/>
      <c r="AM4" s="106"/>
    </row>
    <row r="5" spans="1:39" ht="15" customHeight="1">
      <c r="J5" s="42" t="s">
        <v>250</v>
      </c>
      <c r="K5" s="107" t="s">
        <v>76</v>
      </c>
      <c r="L5" s="107" t="s">
        <v>97</v>
      </c>
      <c r="M5" s="107" t="s">
        <v>98</v>
      </c>
      <c r="N5" s="107"/>
      <c r="O5" s="107"/>
      <c r="P5" s="99"/>
      <c r="Q5" s="99"/>
      <c r="R5" s="99"/>
      <c r="S5" s="107"/>
      <c r="T5" s="107"/>
      <c r="U5" s="107"/>
      <c r="V5" s="107"/>
      <c r="W5" s="99"/>
      <c r="X5" s="99"/>
      <c r="Y5" s="99"/>
      <c r="Z5" s="107"/>
      <c r="AA5" s="107"/>
      <c r="AB5" s="107"/>
      <c r="AC5" s="107"/>
      <c r="AD5" s="99"/>
      <c r="AE5" s="99"/>
      <c r="AF5" s="99"/>
      <c r="AG5" s="107"/>
      <c r="AH5" s="107"/>
      <c r="AI5" s="107"/>
      <c r="AJ5" s="107"/>
      <c r="AK5" s="108"/>
      <c r="AL5" s="101"/>
    </row>
    <row r="6" spans="1:39" ht="15" customHeight="1">
      <c r="J6" s="42" t="s">
        <v>251</v>
      </c>
      <c r="K6" s="77">
        <v>254.44</v>
      </c>
      <c r="L6" s="77">
        <v>133.93899999999999</v>
      </c>
      <c r="M6" s="112">
        <v>26.61</v>
      </c>
      <c r="N6" s="107"/>
      <c r="O6" s="107"/>
      <c r="P6" s="94"/>
      <c r="Q6" s="94"/>
      <c r="R6" s="94"/>
      <c r="S6" s="107"/>
      <c r="T6" s="107"/>
      <c r="U6" s="107"/>
      <c r="V6" s="107"/>
      <c r="W6" s="94"/>
      <c r="X6" s="94"/>
      <c r="Y6" s="94"/>
      <c r="Z6" s="107"/>
      <c r="AA6" s="107"/>
      <c r="AB6" s="107"/>
      <c r="AC6" s="107"/>
      <c r="AD6" s="94"/>
      <c r="AE6" s="94"/>
      <c r="AF6" s="94"/>
      <c r="AG6" s="107"/>
      <c r="AH6" s="107"/>
      <c r="AI6" s="107"/>
      <c r="AJ6" s="107"/>
      <c r="AK6" s="108"/>
      <c r="AL6" s="101"/>
    </row>
    <row r="7" spans="1:39" ht="15" customHeight="1">
      <c r="J7" s="42" t="s">
        <v>252</v>
      </c>
      <c r="K7" s="112">
        <v>294.56700000000001</v>
      </c>
      <c r="L7" s="112">
        <v>121.80200000000001</v>
      </c>
      <c r="M7" s="112">
        <v>25.19</v>
      </c>
      <c r="N7" s="107"/>
      <c r="O7" s="107"/>
      <c r="P7" s="99"/>
      <c r="Q7" s="99"/>
      <c r="R7" s="99"/>
      <c r="S7" s="107"/>
      <c r="T7" s="107"/>
      <c r="U7" s="107"/>
      <c r="V7" s="107"/>
      <c r="W7" s="99"/>
      <c r="X7" s="99"/>
      <c r="Y7" s="99"/>
      <c r="Z7" s="107"/>
      <c r="AA7" s="107"/>
      <c r="AB7" s="107"/>
      <c r="AC7" s="107"/>
      <c r="AD7" s="99"/>
      <c r="AE7" s="99"/>
      <c r="AF7" s="99"/>
      <c r="AG7" s="107"/>
      <c r="AH7" s="107"/>
      <c r="AI7" s="107"/>
      <c r="AJ7" s="107"/>
      <c r="AK7" s="108"/>
      <c r="AL7" s="101"/>
    </row>
    <row r="8" spans="1:39" ht="15" customHeight="1">
      <c r="J8" s="42" t="s">
        <v>253</v>
      </c>
      <c r="K8" s="70">
        <v>297.005</v>
      </c>
      <c r="L8" s="70">
        <v>115.93</v>
      </c>
      <c r="M8" s="70">
        <v>20.87</v>
      </c>
      <c r="N8" s="34"/>
      <c r="O8" s="34"/>
      <c r="P8" s="42"/>
      <c r="Q8" s="34"/>
      <c r="R8" s="34"/>
      <c r="S8" s="34"/>
      <c r="T8" s="34"/>
      <c r="U8" s="34"/>
      <c r="V8" s="34"/>
      <c r="W8" s="42"/>
      <c r="X8" s="34"/>
      <c r="Y8" s="34"/>
      <c r="Z8" s="34"/>
      <c r="AA8" s="34"/>
      <c r="AB8" s="34"/>
      <c r="AC8" s="34"/>
      <c r="AD8" s="42"/>
      <c r="AE8" s="34"/>
      <c r="AF8" s="34"/>
      <c r="AG8" s="34"/>
      <c r="AH8" s="34"/>
      <c r="AI8" s="34"/>
      <c r="AJ8" s="149"/>
      <c r="AK8" s="107"/>
      <c r="AL8" s="101"/>
    </row>
    <row r="9" spans="1:39" ht="15" customHeight="1">
      <c r="J9" s="42" t="s">
        <v>254</v>
      </c>
      <c r="K9" s="66">
        <v>225.30199999999999</v>
      </c>
      <c r="L9" s="66">
        <v>99.677999999999997</v>
      </c>
      <c r="M9" s="66">
        <v>21.37</v>
      </c>
      <c r="N9" s="66"/>
      <c r="O9" s="52"/>
      <c r="P9" s="42"/>
      <c r="Q9" s="66"/>
      <c r="R9" s="66"/>
      <c r="S9" s="66"/>
      <c r="T9" s="66"/>
      <c r="U9" s="66"/>
      <c r="V9" s="52"/>
      <c r="W9" s="42"/>
      <c r="X9" s="66"/>
      <c r="Y9" s="66"/>
      <c r="Z9" s="66"/>
      <c r="AA9" s="66"/>
      <c r="AB9" s="66"/>
      <c r="AC9" s="52"/>
      <c r="AD9" s="42"/>
      <c r="AE9" s="66"/>
      <c r="AF9" s="66"/>
      <c r="AG9" s="66"/>
      <c r="AH9" s="66"/>
      <c r="AI9" s="66"/>
      <c r="AJ9" s="52"/>
      <c r="AK9" s="112"/>
      <c r="AL9" s="101"/>
    </row>
    <row r="10" spans="1:39" ht="15" customHeight="1">
      <c r="J10" s="42" t="s">
        <v>255</v>
      </c>
      <c r="K10" s="66">
        <v>218.03700000000001</v>
      </c>
      <c r="L10" s="66">
        <v>100.777</v>
      </c>
      <c r="M10" s="66">
        <v>43.44</v>
      </c>
      <c r="N10" s="66"/>
      <c r="O10" s="52"/>
      <c r="P10" s="42"/>
      <c r="Q10" s="66"/>
      <c r="R10" s="66"/>
      <c r="S10" s="66"/>
      <c r="T10" s="66"/>
      <c r="U10" s="66"/>
      <c r="V10" s="52"/>
      <c r="W10" s="42"/>
      <c r="X10" s="66"/>
      <c r="Y10" s="66"/>
      <c r="Z10" s="66"/>
      <c r="AA10" s="66"/>
      <c r="AB10" s="66"/>
      <c r="AC10" s="52"/>
      <c r="AD10" s="42"/>
      <c r="AE10" s="66"/>
      <c r="AF10" s="66"/>
      <c r="AG10" s="66"/>
      <c r="AH10" s="66"/>
      <c r="AI10" s="66"/>
      <c r="AJ10" s="52"/>
      <c r="AK10" s="112"/>
      <c r="AL10" s="101"/>
    </row>
    <row r="11" spans="1:39" ht="15" customHeight="1">
      <c r="J11" s="42" t="s">
        <v>256</v>
      </c>
      <c r="K11" s="66">
        <v>250.422</v>
      </c>
      <c r="L11" s="66">
        <v>117.598</v>
      </c>
      <c r="M11" s="66">
        <v>44.5</v>
      </c>
      <c r="N11" s="66"/>
      <c r="O11" s="52"/>
      <c r="P11" s="42"/>
      <c r="Q11" s="66"/>
      <c r="R11" s="66"/>
      <c r="S11" s="66"/>
      <c r="T11" s="66"/>
      <c r="U11" s="66"/>
      <c r="V11" s="52"/>
      <c r="W11" s="42"/>
      <c r="X11" s="66"/>
      <c r="Y11" s="66"/>
      <c r="Z11" s="66"/>
      <c r="AA11" s="66"/>
      <c r="AB11" s="66"/>
      <c r="AC11" s="52"/>
      <c r="AD11" s="42"/>
      <c r="AE11" s="66"/>
      <c r="AF11" s="66"/>
      <c r="AG11" s="66"/>
      <c r="AH11" s="66"/>
      <c r="AI11" s="66"/>
      <c r="AJ11" s="52"/>
      <c r="AK11" s="112"/>
      <c r="AL11" s="101"/>
    </row>
    <row r="12" spans="1:39" ht="15" customHeight="1">
      <c r="J12" s="42" t="s">
        <v>257</v>
      </c>
      <c r="K12" s="66">
        <v>266.899</v>
      </c>
      <c r="L12" s="66">
        <v>121.446</v>
      </c>
      <c r="M12" s="66">
        <v>26.48</v>
      </c>
      <c r="N12" s="66"/>
      <c r="O12" s="52"/>
      <c r="P12" s="42"/>
      <c r="Q12" s="66"/>
      <c r="R12" s="66"/>
      <c r="S12" s="66"/>
      <c r="T12" s="66"/>
      <c r="U12" s="66"/>
      <c r="V12" s="52"/>
      <c r="W12" s="42"/>
      <c r="X12" s="66"/>
      <c r="Y12" s="66"/>
      <c r="Z12" s="66"/>
      <c r="AA12" s="66"/>
      <c r="AB12" s="66"/>
      <c r="AC12" s="52"/>
      <c r="AD12" s="42"/>
      <c r="AE12" s="66"/>
      <c r="AF12" s="66"/>
      <c r="AG12" s="66"/>
      <c r="AH12" s="66"/>
      <c r="AI12" s="66"/>
      <c r="AJ12" s="52"/>
      <c r="AK12" s="112"/>
      <c r="AL12" s="101"/>
    </row>
    <row r="13" spans="1:39" ht="15" customHeight="1">
      <c r="J13" s="42" t="s">
        <v>258</v>
      </c>
      <c r="K13" s="66">
        <v>220.15</v>
      </c>
      <c r="L13" s="66">
        <v>116.48099999999999</v>
      </c>
      <c r="M13" s="66">
        <v>35.42</v>
      </c>
      <c r="N13" s="66"/>
      <c r="O13" s="52"/>
      <c r="P13" s="42"/>
      <c r="Q13" s="66"/>
      <c r="R13" s="66"/>
      <c r="S13" s="66"/>
      <c r="T13" s="66"/>
      <c r="U13" s="66"/>
      <c r="V13" s="52"/>
      <c r="W13" s="42"/>
      <c r="X13" s="66"/>
      <c r="Y13" s="66"/>
      <c r="Z13" s="66"/>
      <c r="AA13" s="66"/>
      <c r="AB13" s="66"/>
      <c r="AC13" s="52"/>
      <c r="AD13" s="42"/>
      <c r="AE13" s="66"/>
      <c r="AF13" s="66"/>
      <c r="AG13" s="66"/>
      <c r="AH13" s="66"/>
      <c r="AI13" s="66"/>
      <c r="AJ13" s="52"/>
      <c r="AK13" s="112"/>
      <c r="AL13" s="101"/>
    </row>
    <row r="14" spans="1:39" ht="15" customHeight="1">
      <c r="J14" s="42" t="s">
        <v>259</v>
      </c>
      <c r="K14" s="66">
        <v>208.952</v>
      </c>
      <c r="L14" s="66">
        <v>152.952</v>
      </c>
      <c r="M14" s="66">
        <v>29.25</v>
      </c>
      <c r="N14" s="66"/>
      <c r="O14" s="52"/>
      <c r="P14" s="42"/>
      <c r="Q14" s="66"/>
      <c r="R14" s="66"/>
      <c r="S14" s="66"/>
      <c r="T14" s="66"/>
      <c r="U14" s="66"/>
      <c r="V14" s="52"/>
      <c r="W14" s="42"/>
      <c r="X14" s="66"/>
      <c r="Y14" s="66"/>
      <c r="Z14" s="66"/>
      <c r="AA14" s="66"/>
      <c r="AB14" s="66"/>
      <c r="AC14" s="52"/>
      <c r="AD14" s="42"/>
      <c r="AE14" s="66"/>
      <c r="AF14" s="66"/>
      <c r="AG14" s="66"/>
      <c r="AH14" s="66"/>
      <c r="AI14" s="66"/>
      <c r="AJ14" s="52"/>
      <c r="AK14" s="112"/>
      <c r="AL14" s="101"/>
    </row>
    <row r="15" spans="1:39" ht="15" customHeight="1">
      <c r="J15" s="42" t="s">
        <v>260</v>
      </c>
      <c r="K15" s="66">
        <v>255.72900000000001</v>
      </c>
      <c r="L15" s="66">
        <v>114.602</v>
      </c>
      <c r="M15" s="66">
        <v>53.25</v>
      </c>
      <c r="N15" s="66"/>
      <c r="O15" s="66"/>
      <c r="P15" s="42"/>
      <c r="Q15" s="66"/>
      <c r="R15" s="66"/>
      <c r="S15" s="66"/>
      <c r="T15" s="66"/>
      <c r="U15" s="66"/>
      <c r="V15" s="66"/>
      <c r="W15" s="42"/>
      <c r="X15" s="66"/>
      <c r="Y15" s="66"/>
      <c r="Z15" s="66"/>
      <c r="AA15" s="66"/>
      <c r="AB15" s="66"/>
      <c r="AC15" s="66"/>
      <c r="AD15" s="42"/>
      <c r="AE15" s="66"/>
      <c r="AF15" s="66"/>
      <c r="AG15" s="66"/>
      <c r="AH15" s="66"/>
      <c r="AI15" s="66"/>
      <c r="AJ15" s="66"/>
      <c r="AK15" s="112"/>
      <c r="AL15" s="101"/>
    </row>
    <row r="16" spans="1:39" ht="15" customHeight="1">
      <c r="J16" s="42" t="s">
        <v>261</v>
      </c>
      <c r="K16" s="66">
        <v>213.17</v>
      </c>
      <c r="L16" s="66">
        <v>104.861</v>
      </c>
      <c r="M16" s="66">
        <v>30.72</v>
      </c>
      <c r="N16" s="66"/>
      <c r="O16" s="66"/>
      <c r="P16" s="42"/>
      <c r="Q16" s="66"/>
      <c r="R16" s="66"/>
      <c r="S16" s="66"/>
      <c r="T16" s="66"/>
      <c r="U16" s="66"/>
      <c r="V16" s="66"/>
      <c r="W16" s="42"/>
      <c r="X16" s="66"/>
      <c r="Y16" s="66"/>
      <c r="Z16" s="66"/>
      <c r="AA16" s="66"/>
      <c r="AB16" s="66"/>
      <c r="AC16" s="66"/>
      <c r="AD16" s="42"/>
      <c r="AE16" s="66"/>
      <c r="AF16" s="66"/>
      <c r="AG16" s="66"/>
      <c r="AH16" s="66"/>
      <c r="AI16" s="66"/>
      <c r="AJ16" s="66"/>
      <c r="AK16" s="112"/>
      <c r="AL16" s="101"/>
    </row>
    <row r="17" spans="10:38" ht="15" customHeight="1">
      <c r="J17" s="42" t="s">
        <v>262</v>
      </c>
      <c r="K17" s="66">
        <v>168.459</v>
      </c>
      <c r="L17" s="66">
        <v>115.93600000000001</v>
      </c>
      <c r="M17" s="66">
        <v>31.82</v>
      </c>
      <c r="N17" s="66"/>
      <c r="O17" s="66"/>
      <c r="P17" s="42"/>
      <c r="Q17" s="66"/>
      <c r="R17" s="66"/>
      <c r="S17" s="66"/>
      <c r="T17" s="66"/>
      <c r="U17" s="66"/>
      <c r="V17" s="66"/>
      <c r="W17" s="42"/>
      <c r="X17" s="66"/>
      <c r="Y17" s="66"/>
      <c r="Z17" s="66"/>
      <c r="AA17" s="66"/>
      <c r="AB17" s="66"/>
      <c r="AC17" s="66"/>
      <c r="AD17" s="42"/>
      <c r="AE17" s="66"/>
      <c r="AF17" s="66"/>
      <c r="AG17" s="66"/>
      <c r="AH17" s="66"/>
      <c r="AI17" s="66"/>
      <c r="AJ17" s="66"/>
      <c r="AK17" s="112"/>
      <c r="AL17" s="101"/>
    </row>
    <row r="18" spans="10:38" ht="15" customHeight="1">
      <c r="J18" s="42" t="s">
        <v>263</v>
      </c>
      <c r="K18" s="66">
        <v>184.988</v>
      </c>
      <c r="L18" s="66">
        <v>139.964</v>
      </c>
      <c r="M18" s="66">
        <v>36.03</v>
      </c>
      <c r="N18" s="66"/>
      <c r="O18" s="66"/>
      <c r="P18" s="42"/>
      <c r="Q18" s="66"/>
      <c r="R18" s="66"/>
      <c r="S18" s="66"/>
      <c r="T18" s="66"/>
      <c r="U18" s="66"/>
      <c r="V18" s="66"/>
      <c r="W18" s="42"/>
      <c r="X18" s="66"/>
      <c r="Y18" s="66"/>
      <c r="Z18" s="66"/>
      <c r="AA18" s="66"/>
      <c r="AB18" s="66"/>
      <c r="AC18" s="66"/>
      <c r="AD18" s="42"/>
      <c r="AE18" s="66"/>
      <c r="AF18" s="66"/>
      <c r="AG18" s="66"/>
      <c r="AH18" s="66"/>
      <c r="AI18" s="66"/>
      <c r="AJ18" s="66"/>
      <c r="AK18" s="112"/>
      <c r="AL18" s="101"/>
    </row>
    <row r="19" spans="10:38" ht="15" customHeight="1">
      <c r="J19" s="42" t="s">
        <v>264</v>
      </c>
      <c r="K19" s="70">
        <v>204.464</v>
      </c>
      <c r="L19" s="70">
        <v>144.827</v>
      </c>
      <c r="M19" s="70">
        <v>32.21</v>
      </c>
      <c r="N19" s="66"/>
      <c r="O19" s="66"/>
      <c r="P19" s="42"/>
      <c r="Q19" s="113"/>
      <c r="R19" s="113"/>
      <c r="S19" s="55"/>
      <c r="T19" s="112"/>
      <c r="U19" s="112"/>
      <c r="V19" s="112"/>
      <c r="W19" s="111"/>
      <c r="X19" s="111"/>
      <c r="Y19" s="111"/>
      <c r="Z19" s="112"/>
      <c r="AA19" s="127"/>
      <c r="AB19" s="111"/>
      <c r="AC19" s="129"/>
      <c r="AD19" s="129"/>
      <c r="AE19" s="129"/>
      <c r="AF19" s="129"/>
      <c r="AG19" s="129"/>
      <c r="AH19" s="112"/>
      <c r="AI19" s="127"/>
      <c r="AJ19" s="105"/>
      <c r="AK19" s="112"/>
      <c r="AL19" s="101"/>
    </row>
    <row r="20" spans="10:38" ht="15" customHeight="1">
      <c r="J20" s="42" t="s">
        <v>265</v>
      </c>
      <c r="K20" s="66">
        <v>221.91499999999999</v>
      </c>
      <c r="L20" s="70">
        <v>160.72900000000001</v>
      </c>
      <c r="M20" s="70">
        <v>54.33</v>
      </c>
      <c r="N20" s="52"/>
      <c r="O20" s="66"/>
      <c r="P20" s="95"/>
      <c r="Q20" s="113"/>
      <c r="R20" s="113"/>
      <c r="S20" s="55"/>
      <c r="T20" s="112"/>
      <c r="U20" s="112"/>
      <c r="V20" s="112"/>
      <c r="W20" s="111"/>
      <c r="X20" s="111"/>
      <c r="Y20" s="111"/>
      <c r="Z20" s="112"/>
      <c r="AA20" s="127"/>
      <c r="AB20" s="111"/>
      <c r="AC20" s="129"/>
      <c r="AD20" s="129"/>
      <c r="AE20" s="129"/>
      <c r="AF20" s="129"/>
      <c r="AG20" s="129"/>
      <c r="AH20" s="112"/>
      <c r="AI20" s="127"/>
      <c r="AJ20" s="105"/>
      <c r="AK20" s="112"/>
      <c r="AL20" s="101"/>
    </row>
    <row r="21" spans="10:38" ht="15" customHeight="1">
      <c r="J21" s="42" t="s">
        <v>266</v>
      </c>
      <c r="K21" s="66">
        <v>150.321</v>
      </c>
      <c r="L21" s="66">
        <v>144.83799999999999</v>
      </c>
      <c r="M21" s="66">
        <v>46.85</v>
      </c>
      <c r="N21" s="52"/>
      <c r="O21" s="66"/>
      <c r="P21" s="42"/>
      <c r="Q21" s="113"/>
      <c r="R21" s="113"/>
      <c r="S21" s="55"/>
      <c r="T21" s="112"/>
      <c r="U21" s="112"/>
      <c r="V21" s="112"/>
      <c r="W21" s="111"/>
      <c r="X21" s="111"/>
      <c r="Y21" s="111"/>
      <c r="Z21" s="112"/>
      <c r="AA21" s="127"/>
      <c r="AB21" s="111"/>
      <c r="AC21" s="129"/>
      <c r="AD21" s="129"/>
      <c r="AE21" s="129"/>
      <c r="AF21" s="129"/>
      <c r="AG21" s="129"/>
      <c r="AH21" s="112"/>
      <c r="AI21" s="127"/>
      <c r="AJ21" s="105"/>
      <c r="AK21" s="112"/>
      <c r="AL21" s="101"/>
    </row>
    <row r="22" spans="10:38" ht="15" customHeight="1">
      <c r="J22" s="42" t="s">
        <v>267</v>
      </c>
      <c r="K22" s="66">
        <v>214.66499999999999</v>
      </c>
      <c r="L22" s="66">
        <v>122.208</v>
      </c>
      <c r="M22" s="66">
        <v>57.42</v>
      </c>
      <c r="N22" s="52"/>
      <c r="O22" s="66"/>
      <c r="P22" s="95"/>
      <c r="Q22" s="113"/>
      <c r="R22" s="113"/>
      <c r="S22" s="55"/>
      <c r="T22" s="112"/>
      <c r="U22" s="112"/>
      <c r="V22" s="112"/>
      <c r="W22" s="111"/>
      <c r="X22" s="111"/>
      <c r="Y22" s="111"/>
      <c r="Z22" s="112"/>
      <c r="AA22" s="127"/>
      <c r="AB22" s="111"/>
      <c r="AC22" s="129"/>
      <c r="AD22" s="129"/>
      <c r="AE22" s="129"/>
      <c r="AF22" s="129"/>
      <c r="AG22" s="129"/>
      <c r="AH22" s="112"/>
      <c r="AI22" s="127"/>
      <c r="AJ22" s="105"/>
      <c r="AK22" s="112"/>
      <c r="AL22" s="101"/>
    </row>
    <row r="23" spans="10:38" ht="15" customHeight="1">
      <c r="J23" s="42" t="s">
        <v>268</v>
      </c>
      <c r="K23" s="66">
        <v>174.23500000000001</v>
      </c>
      <c r="L23" s="66">
        <v>220.11500000000001</v>
      </c>
      <c r="M23" s="66">
        <v>74.69</v>
      </c>
      <c r="N23" s="52"/>
      <c r="O23" s="66"/>
      <c r="P23" s="42"/>
      <c r="Q23" s="113"/>
      <c r="R23" s="113"/>
      <c r="S23" s="55"/>
      <c r="T23" s="112"/>
      <c r="U23" s="112"/>
      <c r="V23" s="112"/>
      <c r="W23" s="111"/>
      <c r="X23" s="111"/>
      <c r="Y23" s="111"/>
      <c r="Z23" s="112"/>
      <c r="AA23" s="127"/>
      <c r="AB23" s="111"/>
      <c r="AC23" s="129"/>
      <c r="AD23" s="129"/>
      <c r="AE23" s="129"/>
      <c r="AF23" s="129"/>
      <c r="AG23" s="129"/>
      <c r="AH23" s="112"/>
      <c r="AI23" s="127"/>
      <c r="AJ23" s="105"/>
      <c r="AK23" s="112"/>
      <c r="AL23" s="101"/>
    </row>
    <row r="24" spans="10:38" ht="15" customHeight="1">
      <c r="J24" s="42" t="s">
        <v>269</v>
      </c>
      <c r="K24" s="66">
        <v>459.73399999999998</v>
      </c>
      <c r="L24" s="66">
        <v>188.761</v>
      </c>
      <c r="M24" s="66">
        <v>46.11</v>
      </c>
      <c r="N24" s="52"/>
      <c r="O24" s="66"/>
      <c r="P24" s="95"/>
      <c r="Q24" s="113"/>
      <c r="R24" s="113"/>
      <c r="S24" s="55"/>
      <c r="T24" s="112"/>
      <c r="U24" s="112"/>
      <c r="V24" s="112"/>
      <c r="W24" s="111"/>
      <c r="X24" s="111"/>
      <c r="Y24" s="111"/>
      <c r="Z24" s="112"/>
      <c r="AA24" s="127"/>
      <c r="AB24" s="111"/>
      <c r="AC24" s="129"/>
      <c r="AD24" s="129"/>
      <c r="AE24" s="129"/>
      <c r="AF24" s="129"/>
      <c r="AG24" s="129"/>
      <c r="AH24" s="112"/>
      <c r="AI24" s="127"/>
      <c r="AJ24" s="105"/>
      <c r="AK24" s="112"/>
      <c r="AL24" s="101"/>
    </row>
    <row r="25" spans="10:38" ht="15" customHeight="1">
      <c r="J25" s="42" t="s">
        <v>270</v>
      </c>
      <c r="K25" s="66">
        <v>440.83800000000002</v>
      </c>
      <c r="L25" s="66">
        <v>135.32599999999999</v>
      </c>
      <c r="M25" s="66">
        <v>43.67</v>
      </c>
      <c r="N25" s="52"/>
      <c r="O25" s="66"/>
      <c r="P25" s="42"/>
      <c r="Q25" s="113"/>
      <c r="R25" s="113"/>
      <c r="S25" s="55"/>
      <c r="T25" s="112"/>
      <c r="U25" s="112"/>
      <c r="V25" s="112"/>
      <c r="W25" s="111"/>
      <c r="X25" s="111"/>
      <c r="Y25" s="111"/>
      <c r="Z25" s="112"/>
      <c r="AA25" s="127"/>
      <c r="AB25" s="111"/>
      <c r="AC25" s="129"/>
      <c r="AD25" s="129"/>
      <c r="AE25" s="129"/>
      <c r="AF25" s="129"/>
      <c r="AG25" s="129"/>
      <c r="AH25" s="112"/>
      <c r="AI25" s="127"/>
      <c r="AJ25" s="105"/>
      <c r="AK25" s="112"/>
      <c r="AL25" s="101"/>
    </row>
    <row r="26" spans="10:38" ht="15" customHeight="1">
      <c r="J26" s="42" t="s">
        <v>271</v>
      </c>
      <c r="K26" s="66">
        <v>283.74099999999999</v>
      </c>
      <c r="L26" s="66">
        <v>137.52600000000001</v>
      </c>
      <c r="M26" s="66">
        <v>44.25</v>
      </c>
      <c r="N26" s="66"/>
      <c r="O26" s="66"/>
      <c r="P26" s="95"/>
      <c r="Q26" s="113"/>
      <c r="R26" s="113"/>
      <c r="S26" s="55"/>
      <c r="T26" s="112"/>
      <c r="U26" s="112"/>
      <c r="V26" s="112"/>
      <c r="W26" s="111"/>
      <c r="X26" s="111"/>
      <c r="Y26" s="111"/>
      <c r="Z26" s="112"/>
      <c r="AA26" s="127"/>
      <c r="AB26" s="111"/>
      <c r="AC26" s="129"/>
      <c r="AD26" s="129"/>
      <c r="AE26" s="129"/>
      <c r="AF26" s="129"/>
      <c r="AG26" s="129"/>
      <c r="AH26" s="112"/>
      <c r="AI26" s="127"/>
      <c r="AJ26" s="105"/>
      <c r="AK26" s="112"/>
      <c r="AL26" s="101"/>
    </row>
    <row r="27" spans="10:38" ht="15" customHeight="1">
      <c r="J27" s="42" t="s">
        <v>272</v>
      </c>
      <c r="K27" s="66">
        <v>185.82499999999999</v>
      </c>
      <c r="L27" s="66">
        <v>121.611</v>
      </c>
      <c r="M27" s="66">
        <v>50.46</v>
      </c>
      <c r="N27" s="66"/>
      <c r="O27" s="66"/>
      <c r="P27" s="42"/>
      <c r="Q27" s="113"/>
      <c r="R27" s="113"/>
      <c r="S27" s="55"/>
      <c r="T27" s="112"/>
      <c r="U27" s="112"/>
      <c r="V27" s="112"/>
      <c r="W27" s="111"/>
      <c r="X27" s="111"/>
      <c r="Y27" s="111"/>
      <c r="Z27" s="112"/>
      <c r="AA27" s="127"/>
      <c r="AB27" s="111"/>
      <c r="AC27" s="129"/>
      <c r="AD27" s="129"/>
      <c r="AE27" s="129"/>
      <c r="AF27" s="129"/>
      <c r="AG27" s="129"/>
      <c r="AH27" s="112"/>
      <c r="AI27" s="127"/>
      <c r="AJ27" s="105"/>
      <c r="AK27" s="112"/>
      <c r="AL27" s="101"/>
    </row>
    <row r="28" spans="10:38" ht="15" customHeight="1">
      <c r="J28" s="42" t="s">
        <v>273</v>
      </c>
      <c r="K28" s="66">
        <v>267.435</v>
      </c>
      <c r="L28" s="66">
        <v>213.81800000000001</v>
      </c>
      <c r="M28" s="66">
        <v>111.3</v>
      </c>
      <c r="N28" s="66"/>
      <c r="O28" s="66"/>
      <c r="P28" s="95"/>
      <c r="Q28" s="113"/>
      <c r="R28" s="113"/>
      <c r="S28" s="55"/>
      <c r="T28" s="112"/>
      <c r="U28" s="112"/>
      <c r="V28" s="112"/>
      <c r="W28" s="111"/>
      <c r="X28" s="111"/>
      <c r="Y28" s="111"/>
      <c r="Z28" s="112"/>
      <c r="AA28" s="127"/>
      <c r="AB28" s="111"/>
      <c r="AC28" s="129"/>
      <c r="AD28" s="129"/>
      <c r="AE28" s="129"/>
      <c r="AF28" s="129"/>
      <c r="AG28" s="129"/>
      <c r="AH28" s="112"/>
      <c r="AI28" s="127"/>
      <c r="AJ28" s="105"/>
      <c r="AK28" s="112"/>
      <c r="AL28" s="101"/>
    </row>
    <row r="29" spans="10:38" ht="15" customHeight="1">
      <c r="J29" s="42" t="s">
        <v>274</v>
      </c>
      <c r="K29" s="70">
        <v>305.56099999999998</v>
      </c>
      <c r="L29" s="66">
        <v>185.39099999999999</v>
      </c>
      <c r="M29" s="66">
        <v>105.84</v>
      </c>
      <c r="N29" s="66"/>
      <c r="O29" s="66"/>
      <c r="P29" s="42"/>
      <c r="Q29" s="113"/>
      <c r="R29" s="113"/>
      <c r="S29" s="55"/>
      <c r="T29" s="112"/>
      <c r="U29" s="112"/>
      <c r="V29" s="112"/>
      <c r="W29" s="111"/>
      <c r="X29" s="111"/>
      <c r="Y29" s="111"/>
      <c r="Z29" s="112"/>
      <c r="AA29" s="127"/>
      <c r="AB29" s="111"/>
      <c r="AC29" s="129"/>
      <c r="AD29" s="129"/>
      <c r="AE29" s="129"/>
      <c r="AF29" s="129"/>
      <c r="AG29" s="129"/>
      <c r="AH29" s="112"/>
      <c r="AI29" s="127"/>
      <c r="AJ29" s="105"/>
      <c r="AK29" s="112"/>
      <c r="AL29" s="101"/>
    </row>
    <row r="30" spans="10:38" ht="15" customHeight="1">
      <c r="J30" s="42" t="s">
        <v>275</v>
      </c>
      <c r="K30" s="66">
        <v>380.65</v>
      </c>
      <c r="L30" s="66">
        <v>252.55699999999999</v>
      </c>
      <c r="M30" s="66">
        <v>166.42</v>
      </c>
      <c r="N30" s="66"/>
      <c r="O30" s="66"/>
      <c r="P30" s="95"/>
      <c r="Q30" s="113"/>
      <c r="R30" s="113"/>
      <c r="S30" s="55"/>
      <c r="T30" s="112"/>
      <c r="U30" s="112"/>
      <c r="V30" s="112"/>
      <c r="W30" s="111"/>
      <c r="X30" s="111"/>
      <c r="Y30" s="111"/>
      <c r="Z30" s="112"/>
      <c r="AA30" s="127"/>
      <c r="AB30" s="111"/>
      <c r="AC30" s="129"/>
      <c r="AD30" s="129"/>
      <c r="AE30" s="129"/>
      <c r="AF30" s="129"/>
      <c r="AG30" s="129"/>
      <c r="AH30" s="112"/>
      <c r="AI30" s="127"/>
      <c r="AJ30" s="105"/>
      <c r="AK30" s="112"/>
      <c r="AL30" s="101"/>
    </row>
    <row r="31" spans="10:38" ht="15" customHeight="1">
      <c r="J31" s="42" t="s">
        <v>276</v>
      </c>
      <c r="K31" s="66">
        <v>347.21699999999998</v>
      </c>
      <c r="L31" s="66">
        <v>188.47499999999999</v>
      </c>
      <c r="M31" s="66">
        <v>122.7</v>
      </c>
      <c r="N31" s="66"/>
      <c r="O31" s="66"/>
      <c r="P31" s="42"/>
      <c r="Q31" s="113"/>
      <c r="R31" s="113"/>
      <c r="S31" s="55"/>
      <c r="T31" s="112"/>
      <c r="U31" s="112"/>
      <c r="V31" s="112"/>
      <c r="W31" s="111"/>
      <c r="X31" s="111"/>
      <c r="Y31" s="111"/>
      <c r="Z31" s="112"/>
      <c r="AA31" s="127"/>
      <c r="AB31" s="111"/>
      <c r="AC31" s="129"/>
      <c r="AD31" s="129"/>
      <c r="AE31" s="129"/>
      <c r="AF31" s="129"/>
      <c r="AG31" s="129"/>
      <c r="AH31" s="112"/>
      <c r="AI31" s="127"/>
      <c r="AJ31" s="105"/>
      <c r="AK31" s="112"/>
      <c r="AL31" s="101"/>
    </row>
    <row r="32" spans="10:38" ht="15" customHeight="1">
      <c r="J32" s="42" t="s">
        <v>277</v>
      </c>
      <c r="K32" s="66">
        <v>285.851</v>
      </c>
      <c r="L32" s="66">
        <v>246.41300000000001</v>
      </c>
      <c r="M32" s="66">
        <v>90.58</v>
      </c>
      <c r="N32" s="66"/>
      <c r="O32" s="66"/>
      <c r="P32" s="95"/>
      <c r="Q32" s="113"/>
      <c r="R32" s="113"/>
      <c r="S32" s="55"/>
      <c r="T32" s="112"/>
      <c r="U32" s="112"/>
      <c r="V32" s="112"/>
      <c r="W32" s="111"/>
      <c r="X32" s="111"/>
      <c r="Y32" s="111"/>
      <c r="Z32" s="112"/>
      <c r="AA32" s="127"/>
      <c r="AB32" s="111"/>
      <c r="AC32" s="129"/>
      <c r="AD32" s="129"/>
      <c r="AE32" s="129"/>
      <c r="AF32" s="129"/>
      <c r="AG32" s="129"/>
      <c r="AH32" s="112"/>
      <c r="AI32" s="127"/>
      <c r="AJ32" s="105"/>
      <c r="AK32" s="112"/>
      <c r="AL32" s="101"/>
    </row>
    <row r="33" spans="10:38" ht="15" customHeight="1">
      <c r="J33" s="42" t="s">
        <v>278</v>
      </c>
      <c r="K33" s="66">
        <v>220.38300000000001</v>
      </c>
      <c r="L33" s="66">
        <v>175.74799999999999</v>
      </c>
      <c r="M33" s="66">
        <v>97.09</v>
      </c>
      <c r="N33" s="66"/>
      <c r="O33" s="66"/>
      <c r="P33" s="95"/>
      <c r="Q33" s="113"/>
      <c r="R33" s="113"/>
      <c r="S33" s="55"/>
      <c r="T33" s="112"/>
      <c r="U33" s="112"/>
      <c r="V33" s="112"/>
      <c r="W33" s="111"/>
      <c r="X33" s="111"/>
      <c r="Y33" s="111"/>
      <c r="Z33" s="112"/>
      <c r="AA33" s="127"/>
      <c r="AB33" s="111"/>
      <c r="AC33" s="129"/>
      <c r="AD33" s="129"/>
      <c r="AE33" s="129"/>
      <c r="AF33" s="129"/>
      <c r="AG33" s="129"/>
      <c r="AH33" s="112"/>
      <c r="AI33" s="127"/>
      <c r="AJ33" s="105"/>
      <c r="AK33" s="112"/>
      <c r="AL33" s="101"/>
    </row>
    <row r="34" spans="10:38" ht="15" customHeight="1">
      <c r="J34" s="42" t="s">
        <v>279</v>
      </c>
      <c r="K34" s="66">
        <v>203.00899999999999</v>
      </c>
      <c r="L34" s="66">
        <v>141.108</v>
      </c>
      <c r="M34" s="66">
        <v>54.46</v>
      </c>
      <c r="N34" s="66"/>
      <c r="O34" s="66"/>
      <c r="P34" s="95"/>
      <c r="Q34" s="113"/>
      <c r="R34" s="113"/>
      <c r="S34" s="55"/>
      <c r="T34" s="112"/>
      <c r="U34" s="112"/>
      <c r="V34" s="112"/>
      <c r="W34" s="111"/>
      <c r="X34" s="111"/>
      <c r="Y34" s="111"/>
      <c r="Z34" s="112"/>
      <c r="AA34" s="127"/>
      <c r="AB34" s="111"/>
      <c r="AC34" s="129"/>
      <c r="AD34" s="129"/>
      <c r="AE34" s="129"/>
      <c r="AF34" s="129"/>
      <c r="AG34" s="129"/>
      <c r="AH34" s="112"/>
      <c r="AI34" s="127"/>
      <c r="AJ34" s="105"/>
      <c r="AK34" s="112"/>
      <c r="AL34" s="101"/>
    </row>
    <row r="35" spans="10:38" ht="15" customHeight="1">
      <c r="J35" s="42" t="s">
        <v>280</v>
      </c>
      <c r="K35" s="66">
        <v>153.84200000000001</v>
      </c>
      <c r="L35" s="66">
        <v>173.16</v>
      </c>
      <c r="M35" s="66">
        <v>60.12</v>
      </c>
      <c r="N35" s="66"/>
      <c r="O35" s="66"/>
      <c r="P35" s="95"/>
      <c r="Q35" s="113"/>
      <c r="R35" s="113"/>
      <c r="S35" s="55"/>
      <c r="T35" s="112"/>
      <c r="U35" s="112"/>
      <c r="V35" s="112"/>
      <c r="W35" s="111"/>
      <c r="X35" s="111"/>
      <c r="Y35" s="111"/>
      <c r="Z35" s="112"/>
      <c r="AA35" s="127"/>
      <c r="AB35" s="111"/>
      <c r="AC35" s="129"/>
      <c r="AD35" s="129"/>
      <c r="AE35" s="129"/>
      <c r="AF35" s="129"/>
      <c r="AG35" s="129"/>
      <c r="AH35" s="112"/>
      <c r="AI35" s="127"/>
      <c r="AJ35" s="105"/>
      <c r="AK35" s="112"/>
      <c r="AL35" s="101"/>
    </row>
    <row r="36" spans="10:38" ht="15" customHeight="1">
      <c r="J36" s="42" t="s">
        <v>281</v>
      </c>
      <c r="K36" s="66">
        <v>169.15199999999999</v>
      </c>
      <c r="L36" s="66">
        <v>169.39400000000001</v>
      </c>
      <c r="M36" s="66">
        <v>65.98</v>
      </c>
      <c r="N36" s="66"/>
      <c r="O36" s="66"/>
      <c r="P36" s="95"/>
      <c r="Q36" s="113"/>
      <c r="R36" s="113"/>
      <c r="S36" s="55"/>
      <c r="T36" s="112"/>
      <c r="U36" s="112"/>
      <c r="V36" s="112"/>
      <c r="W36" s="111"/>
      <c r="X36" s="111"/>
      <c r="Y36" s="111"/>
      <c r="Z36" s="112"/>
      <c r="AA36" s="127"/>
      <c r="AB36" s="111"/>
      <c r="AC36" s="129"/>
      <c r="AD36" s="129"/>
      <c r="AE36" s="129"/>
      <c r="AF36" s="129"/>
      <c r="AG36" s="129"/>
      <c r="AH36" s="112"/>
      <c r="AI36" s="127"/>
      <c r="AJ36" s="105"/>
      <c r="AK36" s="112"/>
      <c r="AL36" s="101"/>
    </row>
    <row r="37" spans="10:38" ht="15" customHeight="1">
      <c r="J37" s="42" t="s">
        <v>282</v>
      </c>
      <c r="K37" s="66">
        <v>215.68</v>
      </c>
      <c r="L37" s="66">
        <v>140.40600000000001</v>
      </c>
      <c r="M37" s="66">
        <v>54.83</v>
      </c>
      <c r="N37" s="66"/>
      <c r="O37" s="66"/>
      <c r="P37" s="95"/>
      <c r="Q37" s="113"/>
      <c r="R37" s="113"/>
      <c r="S37" s="55"/>
      <c r="T37" s="112"/>
      <c r="U37" s="112"/>
      <c r="V37" s="112"/>
      <c r="W37" s="111"/>
      <c r="X37" s="111"/>
      <c r="Y37" s="111"/>
      <c r="Z37" s="112"/>
      <c r="AA37" s="127"/>
      <c r="AB37" s="111"/>
      <c r="AC37" s="129"/>
      <c r="AD37" s="129"/>
      <c r="AE37" s="129"/>
      <c r="AF37" s="129"/>
      <c r="AG37" s="129"/>
      <c r="AH37" s="112"/>
      <c r="AI37" s="127"/>
      <c r="AJ37" s="105"/>
      <c r="AK37" s="112"/>
      <c r="AL37" s="101"/>
    </row>
    <row r="38" spans="10:38" ht="15" customHeight="1">
      <c r="J38" s="42" t="s">
        <v>283</v>
      </c>
      <c r="K38" s="66">
        <v>154.69</v>
      </c>
      <c r="L38" s="66">
        <v>161.137</v>
      </c>
      <c r="M38" s="66">
        <v>51.3</v>
      </c>
      <c r="N38" s="66"/>
      <c r="O38" s="66"/>
      <c r="P38" s="95"/>
      <c r="Q38" s="113"/>
      <c r="R38" s="113"/>
      <c r="S38" s="55"/>
      <c r="T38" s="112"/>
      <c r="U38" s="112"/>
      <c r="V38" s="112"/>
      <c r="W38" s="111"/>
      <c r="X38" s="111"/>
      <c r="Y38" s="111"/>
      <c r="Z38" s="112"/>
      <c r="AA38" s="127"/>
      <c r="AB38" s="111"/>
      <c r="AC38" s="129"/>
      <c r="AD38" s="129"/>
      <c r="AE38" s="129"/>
      <c r="AF38" s="129"/>
      <c r="AG38" s="129"/>
      <c r="AH38" s="112"/>
      <c r="AI38" s="127"/>
      <c r="AJ38" s="105"/>
      <c r="AK38" s="112"/>
      <c r="AL38" s="101"/>
    </row>
    <row r="39" spans="10:38" ht="15" customHeight="1">
      <c r="J39" s="42" t="s">
        <v>284</v>
      </c>
      <c r="K39" s="66">
        <v>203.762</v>
      </c>
      <c r="L39" s="66">
        <v>148.43700000000001</v>
      </c>
      <c r="M39" s="66">
        <v>47.74</v>
      </c>
      <c r="N39" s="66"/>
      <c r="O39" s="66"/>
      <c r="P39" s="95"/>
      <c r="Q39" s="113"/>
      <c r="R39" s="113"/>
      <c r="S39" s="55"/>
      <c r="T39" s="112"/>
      <c r="U39" s="112"/>
      <c r="V39" s="112"/>
      <c r="W39" s="111"/>
      <c r="X39" s="111"/>
      <c r="Y39" s="111"/>
      <c r="Z39" s="112"/>
      <c r="AA39" s="127"/>
      <c r="AB39" s="111"/>
      <c r="AC39" s="129"/>
      <c r="AD39" s="129"/>
      <c r="AE39" s="129"/>
      <c r="AF39" s="129"/>
      <c r="AG39" s="129"/>
      <c r="AH39" s="112"/>
      <c r="AI39" s="127"/>
      <c r="AJ39" s="105"/>
      <c r="AK39" s="112"/>
      <c r="AL39" s="101"/>
    </row>
    <row r="40" spans="10:38" ht="15" customHeight="1">
      <c r="J40" s="42" t="s">
        <v>285</v>
      </c>
      <c r="K40" s="66">
        <v>208.21299999999999</v>
      </c>
      <c r="L40" s="66">
        <v>165.613</v>
      </c>
      <c r="M40" s="66">
        <v>44.03</v>
      </c>
      <c r="N40" s="66"/>
      <c r="O40" s="66"/>
      <c r="P40" s="95"/>
      <c r="Q40" s="113"/>
      <c r="R40" s="113"/>
      <c r="S40" s="55"/>
      <c r="T40" s="112"/>
      <c r="U40" s="112"/>
      <c r="V40" s="112"/>
      <c r="W40" s="111"/>
      <c r="X40" s="111"/>
      <c r="Y40" s="111"/>
      <c r="Z40" s="112"/>
      <c r="AA40" s="127"/>
      <c r="AB40" s="111"/>
      <c r="AC40" s="129"/>
      <c r="AD40" s="129"/>
      <c r="AE40" s="129"/>
      <c r="AF40" s="129"/>
      <c r="AG40" s="129"/>
      <c r="AH40" s="112"/>
      <c r="AI40" s="127"/>
      <c r="AJ40" s="105"/>
      <c r="AK40" s="112"/>
      <c r="AL40" s="101"/>
    </row>
    <row r="41" spans="10:38" ht="15" customHeight="1">
      <c r="J41" s="42" t="s">
        <v>286</v>
      </c>
      <c r="K41" s="66">
        <v>279.45299999999997</v>
      </c>
      <c r="L41" s="66">
        <v>153.41999999999999</v>
      </c>
      <c r="M41" s="66">
        <v>46.75</v>
      </c>
      <c r="N41" s="66"/>
      <c r="O41" s="66"/>
      <c r="P41" s="95"/>
      <c r="Q41" s="113"/>
      <c r="R41" s="113"/>
      <c r="S41" s="55"/>
      <c r="T41" s="112"/>
      <c r="U41" s="112"/>
      <c r="V41" s="112"/>
      <c r="W41" s="111"/>
      <c r="X41" s="111"/>
      <c r="Y41" s="111"/>
      <c r="Z41" s="112"/>
      <c r="AA41" s="127"/>
      <c r="AB41" s="111"/>
      <c r="AC41" s="129"/>
      <c r="AD41" s="129"/>
      <c r="AE41" s="129"/>
      <c r="AF41" s="129"/>
      <c r="AG41" s="129"/>
      <c r="AH41" s="112"/>
      <c r="AI41" s="127"/>
      <c r="AJ41" s="105"/>
      <c r="AK41" s="112"/>
      <c r="AL41" s="101"/>
    </row>
    <row r="42" spans="10:38" ht="15" customHeight="1">
      <c r="J42" s="42" t="s">
        <v>287</v>
      </c>
      <c r="K42" s="66">
        <v>214.20099999999999</v>
      </c>
      <c r="L42" s="66">
        <v>177.03800000000001</v>
      </c>
      <c r="M42" s="66">
        <v>73.209999999999994</v>
      </c>
      <c r="N42" s="66"/>
      <c r="O42" s="66"/>
      <c r="P42" s="95"/>
      <c r="Q42" s="113"/>
      <c r="R42" s="113"/>
      <c r="S42" s="55"/>
      <c r="T42" s="112"/>
      <c r="U42" s="112"/>
      <c r="V42" s="112"/>
      <c r="W42" s="111"/>
      <c r="X42" s="111"/>
      <c r="Y42" s="111"/>
      <c r="Z42" s="112"/>
      <c r="AA42" s="127"/>
      <c r="AB42" s="111"/>
      <c r="AC42" s="129"/>
      <c r="AD42" s="129"/>
      <c r="AE42" s="129"/>
      <c r="AF42" s="129"/>
      <c r="AG42" s="129"/>
      <c r="AH42" s="112"/>
      <c r="AI42" s="127"/>
      <c r="AJ42" s="105"/>
      <c r="AK42" s="112"/>
      <c r="AL42" s="101"/>
    </row>
    <row r="43" spans="10:38" ht="15" customHeight="1">
      <c r="J43" s="42" t="s">
        <v>288</v>
      </c>
      <c r="K43" s="66">
        <v>174.93100000000001</v>
      </c>
      <c r="L43" s="66">
        <v>128.66999999999999</v>
      </c>
      <c r="M43" s="66">
        <v>57.03</v>
      </c>
      <c r="N43" s="66"/>
      <c r="O43" s="66"/>
      <c r="P43" s="95"/>
      <c r="Q43" s="113"/>
      <c r="R43" s="113"/>
      <c r="S43" s="55"/>
      <c r="T43" s="112"/>
      <c r="U43" s="112"/>
      <c r="V43" s="112"/>
      <c r="W43" s="111"/>
      <c r="X43" s="111"/>
      <c r="Y43" s="111"/>
      <c r="Z43" s="112"/>
      <c r="AA43" s="127"/>
      <c r="AB43" s="111"/>
      <c r="AC43" s="129"/>
      <c r="AD43" s="129"/>
      <c r="AE43" s="129"/>
      <c r="AF43" s="129"/>
      <c r="AG43" s="129"/>
      <c r="AH43" s="112"/>
      <c r="AI43" s="127"/>
      <c r="AJ43" s="105"/>
      <c r="AK43" s="112"/>
      <c r="AL43" s="101"/>
    </row>
    <row r="44" spans="10:38" ht="15" customHeight="1">
      <c r="J44" s="42" t="s">
        <v>289</v>
      </c>
      <c r="K44" s="66">
        <v>121.979</v>
      </c>
      <c r="L44" s="66">
        <v>178.453</v>
      </c>
      <c r="M44" s="66">
        <v>260.56</v>
      </c>
      <c r="N44" s="66"/>
      <c r="O44" s="66"/>
      <c r="P44" s="95"/>
      <c r="Q44" s="113"/>
      <c r="R44" s="113"/>
      <c r="S44" s="55"/>
      <c r="T44" s="112"/>
      <c r="U44" s="112"/>
      <c r="V44" s="112"/>
      <c r="W44" s="111"/>
      <c r="X44" s="111"/>
      <c r="Y44" s="111"/>
      <c r="Z44" s="112"/>
      <c r="AA44" s="127"/>
      <c r="AB44" s="111"/>
      <c r="AC44" s="129"/>
      <c r="AD44" s="129"/>
      <c r="AE44" s="129"/>
      <c r="AF44" s="129"/>
      <c r="AG44" s="129"/>
      <c r="AH44" s="112"/>
      <c r="AI44" s="127"/>
      <c r="AJ44" s="105"/>
      <c r="AK44" s="112"/>
      <c r="AL44" s="101"/>
    </row>
    <row r="45" spans="10:38" ht="15" customHeight="1">
      <c r="J45" s="42" t="s">
        <v>290</v>
      </c>
      <c r="K45" s="66">
        <v>129.20099999999999</v>
      </c>
      <c r="L45" s="66">
        <v>170.69</v>
      </c>
      <c r="M45" s="66">
        <v>174.21</v>
      </c>
      <c r="N45" s="66"/>
      <c r="O45" s="66"/>
      <c r="P45" s="42"/>
      <c r="Q45" s="113"/>
      <c r="R45" s="113"/>
      <c r="S45" s="55"/>
      <c r="T45" s="112"/>
      <c r="U45" s="112"/>
      <c r="V45" s="112"/>
      <c r="W45" s="111"/>
      <c r="X45" s="111"/>
      <c r="Y45" s="111"/>
      <c r="Z45" s="112"/>
      <c r="AA45" s="127"/>
      <c r="AB45" s="111"/>
      <c r="AC45" s="129"/>
      <c r="AD45" s="129"/>
      <c r="AE45" s="129"/>
      <c r="AF45" s="129"/>
      <c r="AG45" s="129"/>
      <c r="AH45" s="112"/>
      <c r="AI45" s="127"/>
      <c r="AJ45" s="105"/>
      <c r="AK45" s="112"/>
      <c r="AL45" s="101"/>
    </row>
    <row r="46" spans="10:38" ht="15" customHeight="1">
      <c r="J46" s="42" t="s">
        <v>291</v>
      </c>
      <c r="K46" s="66">
        <v>198.83099999999999</v>
      </c>
      <c r="L46" s="66">
        <v>170.27799999999999</v>
      </c>
      <c r="M46" s="66">
        <v>152.25</v>
      </c>
      <c r="N46" s="66"/>
      <c r="O46" s="66"/>
      <c r="P46" s="42"/>
      <c r="Q46" s="113"/>
      <c r="R46" s="113"/>
      <c r="S46" s="55"/>
      <c r="T46" s="112"/>
      <c r="U46" s="112"/>
      <c r="V46" s="112"/>
      <c r="W46" s="111"/>
      <c r="X46" s="111"/>
      <c r="Y46" s="111"/>
      <c r="Z46" s="112"/>
      <c r="AA46" s="127"/>
      <c r="AB46" s="111"/>
      <c r="AC46" s="129"/>
      <c r="AD46" s="129"/>
      <c r="AE46" s="129"/>
      <c r="AF46" s="129"/>
      <c r="AG46" s="129"/>
      <c r="AH46" s="112"/>
      <c r="AI46" s="127"/>
      <c r="AJ46" s="105"/>
      <c r="AK46" s="112"/>
      <c r="AL46" s="101"/>
    </row>
    <row r="47" spans="10:38" ht="15" customHeight="1">
      <c r="J47" s="42" t="s">
        <v>292</v>
      </c>
      <c r="K47" s="66">
        <v>258.59399999999999</v>
      </c>
      <c r="L47" s="66">
        <v>161.661</v>
      </c>
      <c r="M47" s="66">
        <v>228.62</v>
      </c>
      <c r="N47" s="66"/>
      <c r="O47" s="66"/>
      <c r="P47" s="42"/>
      <c r="Q47" s="113"/>
      <c r="R47" s="113"/>
      <c r="S47" s="55"/>
      <c r="T47" s="112"/>
      <c r="U47" s="112"/>
      <c r="V47" s="112"/>
      <c r="W47" s="111"/>
      <c r="X47" s="111"/>
      <c r="Y47" s="111"/>
      <c r="Z47" s="112"/>
      <c r="AA47" s="127"/>
      <c r="AB47" s="111"/>
      <c r="AC47" s="129"/>
      <c r="AD47" s="129"/>
      <c r="AE47" s="129"/>
      <c r="AF47" s="129"/>
      <c r="AG47" s="129"/>
      <c r="AH47" s="112"/>
      <c r="AI47" s="127"/>
      <c r="AJ47" s="105"/>
      <c r="AK47" s="112"/>
      <c r="AL47" s="101"/>
    </row>
    <row r="48" spans="10:38" ht="15" customHeight="1">
      <c r="J48" s="42" t="s">
        <v>293</v>
      </c>
      <c r="K48" s="66">
        <v>221.17699999999999</v>
      </c>
      <c r="L48" s="66">
        <v>233.465</v>
      </c>
      <c r="M48" s="66">
        <v>246.38</v>
      </c>
      <c r="N48" s="66"/>
      <c r="O48" s="66"/>
      <c r="P48" s="42"/>
      <c r="Q48" s="113"/>
      <c r="R48" s="113"/>
      <c r="S48" s="55"/>
      <c r="T48" s="112"/>
      <c r="U48" s="112"/>
      <c r="V48" s="112"/>
      <c r="W48" s="111"/>
      <c r="X48" s="111"/>
      <c r="Y48" s="111"/>
      <c r="Z48" s="112"/>
      <c r="AA48" s="127"/>
      <c r="AB48" s="111"/>
      <c r="AC48" s="129"/>
      <c r="AD48" s="129"/>
      <c r="AE48" s="129"/>
      <c r="AF48" s="129"/>
      <c r="AG48" s="129"/>
      <c r="AH48" s="112"/>
      <c r="AI48" s="127"/>
      <c r="AJ48" s="105"/>
      <c r="AK48" s="112"/>
      <c r="AL48" s="101"/>
    </row>
    <row r="49" spans="10:38" ht="15" customHeight="1">
      <c r="J49" s="42" t="s">
        <v>294</v>
      </c>
      <c r="K49" s="66">
        <v>309.26799999999997</v>
      </c>
      <c r="L49" s="66">
        <v>179.202</v>
      </c>
      <c r="M49" s="66">
        <v>225.83</v>
      </c>
      <c r="N49" s="66"/>
      <c r="O49" s="66"/>
      <c r="P49" s="42"/>
      <c r="Q49" s="113"/>
      <c r="R49" s="113"/>
      <c r="S49" s="55"/>
      <c r="T49" s="112"/>
      <c r="U49" s="112"/>
      <c r="V49" s="112"/>
      <c r="W49" s="111"/>
      <c r="X49" s="111"/>
      <c r="Y49" s="111"/>
      <c r="Z49" s="112"/>
      <c r="AA49" s="127"/>
      <c r="AB49" s="111"/>
      <c r="AC49" s="129"/>
      <c r="AD49" s="129"/>
      <c r="AE49" s="129"/>
      <c r="AF49" s="129"/>
      <c r="AG49" s="129"/>
      <c r="AH49" s="112"/>
      <c r="AI49" s="127"/>
      <c r="AJ49" s="105"/>
      <c r="AK49" s="112"/>
      <c r="AL49" s="101"/>
    </row>
    <row r="50" spans="10:38" ht="15" customHeight="1">
      <c r="J50" s="42" t="s">
        <v>295</v>
      </c>
      <c r="K50" s="66">
        <v>279.15300000000002</v>
      </c>
      <c r="L50" s="66">
        <v>202.43700000000001</v>
      </c>
      <c r="M50" s="66">
        <v>150.11000000000001</v>
      </c>
      <c r="N50" s="66"/>
      <c r="O50" s="66"/>
      <c r="P50" s="42"/>
      <c r="Q50" s="113"/>
      <c r="R50" s="113"/>
      <c r="S50" s="55"/>
      <c r="T50" s="112"/>
      <c r="U50" s="112"/>
      <c r="V50" s="112"/>
      <c r="W50" s="111"/>
      <c r="X50" s="111"/>
      <c r="Y50" s="111"/>
      <c r="Z50" s="112"/>
      <c r="AA50" s="127"/>
      <c r="AB50" s="111"/>
      <c r="AC50" s="129"/>
      <c r="AD50" s="129"/>
      <c r="AE50" s="129"/>
      <c r="AF50" s="129"/>
      <c r="AG50" s="129"/>
      <c r="AH50" s="112"/>
      <c r="AI50" s="127"/>
      <c r="AJ50" s="105"/>
      <c r="AK50" s="112"/>
      <c r="AL50" s="101"/>
    </row>
    <row r="51" spans="10:38" ht="15" customHeight="1">
      <c r="J51" s="42" t="s">
        <v>296</v>
      </c>
      <c r="K51" s="66">
        <v>227.79499999999999</v>
      </c>
      <c r="L51" s="66">
        <v>222.14699999999999</v>
      </c>
      <c r="M51" s="66">
        <v>155.21</v>
      </c>
      <c r="N51" s="66"/>
      <c r="O51" s="66"/>
      <c r="P51" s="42"/>
      <c r="Q51" s="113"/>
      <c r="R51" s="113"/>
      <c r="S51" s="55"/>
      <c r="T51" s="112"/>
      <c r="U51" s="112"/>
      <c r="V51" s="112"/>
      <c r="W51" s="111"/>
      <c r="X51" s="111"/>
      <c r="Y51" s="111"/>
      <c r="Z51" s="112"/>
      <c r="AA51" s="127"/>
      <c r="AB51" s="111"/>
      <c r="AC51" s="129"/>
      <c r="AD51" s="129"/>
      <c r="AE51" s="129"/>
      <c r="AF51" s="129"/>
      <c r="AG51" s="129"/>
      <c r="AH51" s="112"/>
      <c r="AI51" s="127"/>
      <c r="AJ51" s="105"/>
      <c r="AK51" s="112"/>
      <c r="AL51" s="101"/>
    </row>
    <row r="52" spans="10:38" ht="15" customHeight="1">
      <c r="J52" s="42" t="s">
        <v>297</v>
      </c>
      <c r="K52" s="66">
        <v>187.934</v>
      </c>
      <c r="L52" s="66">
        <v>260.26</v>
      </c>
      <c r="M52" s="66">
        <v>144.83000000000001</v>
      </c>
      <c r="N52" s="66"/>
      <c r="O52" s="66"/>
      <c r="P52" s="42"/>
      <c r="Q52" s="113"/>
      <c r="R52" s="113"/>
      <c r="S52" s="55"/>
      <c r="T52" s="112"/>
      <c r="U52" s="112"/>
      <c r="V52" s="112"/>
      <c r="W52" s="111"/>
      <c r="X52" s="111"/>
      <c r="Y52" s="111"/>
      <c r="Z52" s="113"/>
      <c r="AA52" s="127"/>
      <c r="AB52" s="119"/>
      <c r="AC52" s="130"/>
      <c r="AD52" s="130"/>
      <c r="AE52" s="130"/>
      <c r="AF52" s="130"/>
      <c r="AG52" s="130"/>
      <c r="AH52" s="113"/>
      <c r="AI52" s="127"/>
      <c r="AJ52" s="105"/>
      <c r="AK52" s="113"/>
      <c r="AL52" s="101"/>
    </row>
    <row r="53" spans="10:38" ht="15" customHeight="1">
      <c r="J53" s="42" t="s">
        <v>298</v>
      </c>
      <c r="K53" s="66">
        <v>262.31099999999998</v>
      </c>
      <c r="L53" s="66">
        <v>215.565</v>
      </c>
      <c r="M53" s="66">
        <v>164.65</v>
      </c>
      <c r="N53" s="66"/>
      <c r="O53" s="66"/>
      <c r="P53" s="42"/>
      <c r="Q53" s="113"/>
      <c r="R53" s="113"/>
      <c r="S53" s="55"/>
      <c r="T53" s="112"/>
      <c r="U53" s="112"/>
      <c r="V53" s="112"/>
      <c r="W53" s="111"/>
      <c r="X53" s="111"/>
      <c r="Y53" s="111"/>
      <c r="Z53" s="113"/>
      <c r="AA53" s="127"/>
      <c r="AB53" s="119"/>
      <c r="AC53" s="130"/>
      <c r="AD53" s="130"/>
      <c r="AE53" s="130"/>
      <c r="AF53" s="130"/>
      <c r="AG53" s="130"/>
      <c r="AH53" s="113"/>
      <c r="AI53" s="127"/>
      <c r="AJ53" s="105"/>
      <c r="AK53" s="113"/>
      <c r="AL53" s="101"/>
    </row>
    <row r="54" spans="10:38" ht="15" customHeight="1">
      <c r="J54" s="42" t="s">
        <v>299</v>
      </c>
      <c r="K54" s="66">
        <v>363.82299999999998</v>
      </c>
      <c r="L54" s="66">
        <v>240.524</v>
      </c>
      <c r="M54" s="66">
        <v>141.71</v>
      </c>
      <c r="N54" s="66"/>
      <c r="O54" s="66"/>
      <c r="P54" s="42"/>
      <c r="Q54" s="113"/>
      <c r="R54" s="113"/>
      <c r="S54" s="55"/>
      <c r="T54" s="77"/>
      <c r="U54" s="77"/>
      <c r="V54" s="77"/>
      <c r="W54" s="104"/>
      <c r="X54" s="104"/>
      <c r="Y54" s="104"/>
      <c r="Z54" s="114"/>
      <c r="AA54" s="128"/>
      <c r="AB54" s="105"/>
      <c r="AC54" s="131"/>
      <c r="AD54" s="131"/>
      <c r="AE54" s="131"/>
      <c r="AF54" s="131"/>
      <c r="AG54" s="131"/>
      <c r="AH54" s="114"/>
      <c r="AI54" s="128"/>
      <c r="AJ54" s="105"/>
      <c r="AK54" s="114"/>
      <c r="AL54" s="101"/>
    </row>
    <row r="55" spans="10:38" ht="15" customHeight="1">
      <c r="J55" s="42" t="s">
        <v>300</v>
      </c>
      <c r="K55" s="66">
        <v>511.786</v>
      </c>
      <c r="L55" s="66">
        <v>175.62299999999999</v>
      </c>
      <c r="M55" s="66">
        <v>127.47</v>
      </c>
      <c r="N55" s="66"/>
      <c r="O55" s="66"/>
      <c r="P55" s="42"/>
      <c r="Q55" s="114"/>
      <c r="R55" s="114"/>
      <c r="S55" s="55"/>
      <c r="T55" s="77"/>
      <c r="U55" s="77"/>
      <c r="V55" s="77"/>
      <c r="W55" s="104"/>
      <c r="X55" s="104"/>
      <c r="Y55" s="104"/>
      <c r="Z55" s="114"/>
      <c r="AA55" s="128"/>
      <c r="AB55" s="105"/>
      <c r="AC55" s="131"/>
      <c r="AD55" s="131"/>
      <c r="AE55" s="131"/>
      <c r="AF55" s="131"/>
      <c r="AG55" s="131"/>
      <c r="AH55" s="114"/>
      <c r="AI55" s="128"/>
      <c r="AJ55" s="105"/>
      <c r="AK55" s="114"/>
      <c r="AL55" s="101"/>
    </row>
    <row r="56" spans="10:38" ht="15" customHeight="1">
      <c r="J56" s="42" t="s">
        <v>301</v>
      </c>
      <c r="K56" s="66">
        <v>358.09</v>
      </c>
      <c r="L56" s="66">
        <v>247.726</v>
      </c>
      <c r="M56" s="66">
        <v>94.1</v>
      </c>
      <c r="N56" s="66"/>
      <c r="O56" s="66"/>
      <c r="P56" s="42"/>
      <c r="Q56" s="114"/>
      <c r="R56" s="114"/>
      <c r="S56" s="55"/>
      <c r="T56" s="77"/>
      <c r="U56" s="77"/>
      <c r="V56" s="77"/>
      <c r="W56" s="104"/>
      <c r="X56" s="104"/>
      <c r="Y56" s="104"/>
      <c r="Z56" s="114"/>
      <c r="AA56" s="128"/>
      <c r="AB56" s="105"/>
      <c r="AC56" s="131"/>
      <c r="AD56" s="131"/>
      <c r="AE56" s="131"/>
      <c r="AF56" s="131"/>
      <c r="AG56" s="131"/>
      <c r="AH56" s="114"/>
      <c r="AI56" s="128"/>
      <c r="AJ56" s="105"/>
      <c r="AK56" s="114"/>
      <c r="AL56" s="101"/>
    </row>
    <row r="57" spans="10:38" ht="15" customHeight="1">
      <c r="J57" s="42" t="s">
        <v>302</v>
      </c>
      <c r="K57" s="66">
        <v>276.27600000000001</v>
      </c>
      <c r="L57" s="66">
        <v>201.63</v>
      </c>
      <c r="M57" s="66">
        <v>91.16</v>
      </c>
      <c r="N57" s="66"/>
      <c r="O57" s="66"/>
      <c r="P57" s="95"/>
      <c r="Q57" s="114"/>
      <c r="R57" s="114"/>
      <c r="S57" s="55"/>
      <c r="T57" s="77"/>
      <c r="U57" s="77"/>
      <c r="V57" s="77"/>
      <c r="W57" s="104"/>
      <c r="X57" s="104"/>
      <c r="Y57" s="104"/>
      <c r="Z57" s="114"/>
      <c r="AA57" s="128"/>
      <c r="AB57" s="105"/>
      <c r="AC57" s="131"/>
      <c r="AD57" s="131"/>
      <c r="AE57" s="131"/>
      <c r="AF57" s="131"/>
      <c r="AG57" s="131"/>
      <c r="AH57" s="114"/>
      <c r="AI57" s="128"/>
      <c r="AJ57" s="105"/>
      <c r="AK57" s="114"/>
      <c r="AL57" s="101"/>
    </row>
    <row r="58" spans="10:38" ht="15" customHeight="1">
      <c r="J58" s="42" t="s">
        <v>303</v>
      </c>
      <c r="K58" s="66">
        <v>575.17999999999995</v>
      </c>
      <c r="L58" s="66">
        <v>234.30799999999999</v>
      </c>
      <c r="M58" s="66">
        <v>189.79</v>
      </c>
      <c r="N58" s="66"/>
      <c r="O58" s="66"/>
      <c r="P58" s="42"/>
      <c r="Q58" s="114"/>
      <c r="R58" s="114"/>
      <c r="S58" s="55"/>
      <c r="T58" s="77"/>
      <c r="U58" s="77"/>
      <c r="V58" s="77"/>
      <c r="W58" s="104"/>
      <c r="X58" s="104"/>
      <c r="Y58" s="104"/>
      <c r="Z58" s="114"/>
      <c r="AA58" s="128"/>
      <c r="AB58" s="105"/>
      <c r="AC58" s="131"/>
      <c r="AD58" s="131"/>
      <c r="AE58" s="131"/>
      <c r="AF58" s="131"/>
      <c r="AG58" s="131"/>
      <c r="AH58" s="114"/>
      <c r="AI58" s="128"/>
      <c r="AJ58" s="105"/>
      <c r="AK58" s="114"/>
      <c r="AL58" s="101"/>
    </row>
    <row r="59" spans="10:38" ht="15" customHeight="1">
      <c r="J59" s="42" t="s">
        <v>304</v>
      </c>
      <c r="K59" s="66">
        <v>410.85599999999999</v>
      </c>
      <c r="L59" s="66">
        <v>342.291</v>
      </c>
      <c r="M59" s="66">
        <v>266</v>
      </c>
      <c r="N59" s="66"/>
      <c r="O59" s="66"/>
      <c r="P59" s="95"/>
      <c r="Q59" s="114"/>
      <c r="R59" s="114"/>
      <c r="S59" s="55"/>
      <c r="T59" s="77"/>
      <c r="U59" s="77"/>
      <c r="V59" s="77"/>
      <c r="W59" s="104"/>
      <c r="X59" s="104"/>
      <c r="Y59" s="104"/>
      <c r="Z59" s="114"/>
      <c r="AA59" s="128"/>
      <c r="AB59" s="105"/>
      <c r="AC59" s="131"/>
      <c r="AD59" s="131"/>
      <c r="AE59" s="131"/>
      <c r="AF59" s="131"/>
      <c r="AG59" s="131"/>
      <c r="AH59" s="114"/>
      <c r="AI59" s="128"/>
      <c r="AJ59" s="105"/>
      <c r="AK59" s="114"/>
      <c r="AL59" s="101"/>
    </row>
    <row r="60" spans="10:38" ht="15" customHeight="1">
      <c r="J60" s="42" t="s">
        <v>305</v>
      </c>
      <c r="K60" s="66">
        <v>228.22200000000001</v>
      </c>
      <c r="L60" s="66">
        <v>255.84899999999999</v>
      </c>
      <c r="M60" s="66">
        <v>145.11000000000001</v>
      </c>
      <c r="N60" s="66"/>
      <c r="O60" s="66"/>
      <c r="P60" s="42"/>
      <c r="Q60" s="114"/>
      <c r="R60" s="114"/>
      <c r="S60" s="55"/>
      <c r="T60" s="77"/>
      <c r="U60" s="77"/>
      <c r="V60" s="77"/>
      <c r="W60" s="104"/>
      <c r="X60" s="104"/>
      <c r="Y60" s="104"/>
      <c r="Z60" s="114"/>
      <c r="AA60" s="128"/>
      <c r="AB60" s="105"/>
      <c r="AC60" s="131"/>
      <c r="AD60" s="131"/>
      <c r="AE60" s="131"/>
      <c r="AF60" s="131"/>
      <c r="AG60" s="131"/>
      <c r="AH60" s="114"/>
      <c r="AI60" s="128"/>
      <c r="AJ60" s="105"/>
      <c r="AK60" s="114"/>
      <c r="AL60" s="101"/>
    </row>
    <row r="61" spans="10:38" ht="15" customHeight="1">
      <c r="J61" s="42" t="s">
        <v>306</v>
      </c>
      <c r="K61" s="66">
        <v>331.26299999999998</v>
      </c>
      <c r="L61" s="66">
        <v>288.71199999999999</v>
      </c>
      <c r="M61" s="66">
        <v>254.22</v>
      </c>
      <c r="N61" s="66"/>
      <c r="O61" s="66"/>
      <c r="P61" s="42"/>
      <c r="Q61" s="114"/>
      <c r="R61" s="114"/>
      <c r="S61" s="55"/>
      <c r="T61" s="77"/>
      <c r="U61" s="77"/>
      <c r="V61" s="77"/>
      <c r="W61" s="104"/>
      <c r="X61" s="104"/>
      <c r="Y61" s="104"/>
      <c r="Z61" s="114"/>
      <c r="AA61" s="128"/>
      <c r="AB61" s="105"/>
      <c r="AC61" s="131"/>
      <c r="AD61" s="131"/>
      <c r="AE61" s="131"/>
      <c r="AF61" s="131"/>
      <c r="AG61" s="131"/>
      <c r="AH61" s="114"/>
      <c r="AI61" s="128"/>
      <c r="AJ61" s="105"/>
      <c r="AK61" s="114"/>
      <c r="AL61" s="101"/>
    </row>
    <row r="62" spans="10:38" ht="15" customHeight="1">
      <c r="J62" s="42" t="s">
        <v>307</v>
      </c>
      <c r="K62" s="66">
        <v>322.209</v>
      </c>
      <c r="L62" s="66">
        <v>246.91399999999999</v>
      </c>
      <c r="M62" s="66">
        <v>136.93</v>
      </c>
      <c r="N62" s="66"/>
      <c r="O62" s="66"/>
      <c r="P62" s="95"/>
      <c r="Q62" s="114"/>
      <c r="R62" s="114"/>
      <c r="S62" s="55"/>
      <c r="T62" s="77"/>
      <c r="U62" s="77"/>
      <c r="V62" s="77"/>
      <c r="W62" s="104"/>
      <c r="X62" s="104"/>
      <c r="Y62" s="104"/>
      <c r="Z62" s="114"/>
      <c r="AA62" s="128"/>
      <c r="AB62" s="105"/>
      <c r="AC62" s="131"/>
      <c r="AD62" s="131"/>
      <c r="AE62" s="131"/>
      <c r="AF62" s="131"/>
      <c r="AG62" s="131"/>
      <c r="AH62" s="114"/>
      <c r="AI62" s="128"/>
      <c r="AJ62" s="105"/>
      <c r="AK62" s="114"/>
      <c r="AL62" s="101"/>
    </row>
    <row r="63" spans="10:38" ht="15" customHeight="1">
      <c r="J63" s="42" t="s">
        <v>308</v>
      </c>
      <c r="K63" s="66">
        <v>394.75400000000002</v>
      </c>
      <c r="L63" s="66">
        <v>206.74100000000001</v>
      </c>
      <c r="M63" s="66">
        <v>139.27000000000001</v>
      </c>
      <c r="N63" s="66"/>
      <c r="O63" s="66"/>
      <c r="P63" s="42"/>
      <c r="Q63" s="114"/>
      <c r="R63" s="114"/>
      <c r="S63" s="55"/>
      <c r="T63" s="77"/>
      <c r="U63" s="77"/>
      <c r="V63" s="77"/>
      <c r="W63" s="104"/>
      <c r="X63" s="104"/>
      <c r="Y63" s="104"/>
      <c r="Z63" s="114"/>
      <c r="AA63" s="128"/>
      <c r="AB63" s="105"/>
      <c r="AC63" s="131"/>
      <c r="AD63" s="131"/>
      <c r="AE63" s="131"/>
      <c r="AF63" s="131"/>
      <c r="AG63" s="131"/>
      <c r="AH63" s="114"/>
      <c r="AI63" s="128"/>
      <c r="AJ63" s="105"/>
      <c r="AK63" s="114"/>
      <c r="AL63" s="101"/>
    </row>
    <row r="64" spans="10:38" ht="15" customHeight="1">
      <c r="J64" s="42" t="s">
        <v>309</v>
      </c>
      <c r="K64" s="52">
        <v>390.404</v>
      </c>
      <c r="L64" s="52">
        <v>254.541</v>
      </c>
      <c r="M64" s="52">
        <v>119.84</v>
      </c>
      <c r="N64" s="89"/>
      <c r="O64" s="89"/>
      <c r="P64" s="95"/>
      <c r="Q64" s="114"/>
      <c r="R64" s="114"/>
      <c r="S64" s="55"/>
      <c r="T64" s="77"/>
      <c r="U64" s="77"/>
      <c r="V64" s="77"/>
      <c r="W64" s="104"/>
      <c r="X64" s="104"/>
      <c r="Y64" s="104"/>
      <c r="Z64" s="114"/>
      <c r="AA64" s="128"/>
      <c r="AB64" s="105"/>
      <c r="AC64" s="131"/>
      <c r="AD64" s="131"/>
      <c r="AE64" s="131"/>
      <c r="AF64" s="131"/>
      <c r="AG64" s="131"/>
      <c r="AH64" s="114"/>
      <c r="AI64" s="128"/>
      <c r="AJ64" s="105"/>
      <c r="AK64" s="114"/>
      <c r="AL64" s="101"/>
    </row>
    <row r="65" spans="10:38" ht="15" customHeight="1">
      <c r="J65" s="42" t="s">
        <v>310</v>
      </c>
      <c r="K65" s="52">
        <v>526.83199999999999</v>
      </c>
      <c r="L65" s="52">
        <v>241.28700000000001</v>
      </c>
      <c r="M65" s="52">
        <v>146.32</v>
      </c>
      <c r="N65" s="89"/>
      <c r="O65" s="89"/>
      <c r="P65" s="42"/>
      <c r="Q65" s="114"/>
      <c r="R65" s="114"/>
      <c r="S65" s="55"/>
      <c r="T65" s="77"/>
      <c r="U65" s="77"/>
      <c r="V65" s="77"/>
      <c r="W65" s="104"/>
      <c r="X65" s="104"/>
      <c r="Y65" s="104"/>
      <c r="Z65" s="114"/>
      <c r="AA65" s="128"/>
      <c r="AB65" s="105"/>
      <c r="AC65" s="131"/>
      <c r="AD65" s="131"/>
      <c r="AE65" s="131"/>
      <c r="AF65" s="131"/>
      <c r="AG65" s="131"/>
      <c r="AH65" s="114"/>
      <c r="AI65" s="128"/>
      <c r="AJ65" s="105"/>
      <c r="AK65" s="114"/>
      <c r="AL65" s="101"/>
    </row>
    <row r="66" spans="10:38" ht="15" customHeight="1">
      <c r="J66" s="42" t="s">
        <v>311</v>
      </c>
      <c r="K66" s="52">
        <v>422.58699999999999</v>
      </c>
      <c r="L66" s="52">
        <v>196.33199999999999</v>
      </c>
      <c r="M66" s="52">
        <v>139.63999999999999</v>
      </c>
      <c r="N66" s="89"/>
      <c r="O66" s="89"/>
      <c r="P66" s="95"/>
      <c r="Q66" s="114"/>
      <c r="R66" s="114"/>
      <c r="S66" s="55"/>
      <c r="T66" s="77"/>
      <c r="U66" s="77"/>
      <c r="V66" s="77"/>
      <c r="W66" s="104"/>
      <c r="X66" s="104"/>
      <c r="Y66" s="104"/>
      <c r="Z66" s="114"/>
      <c r="AA66" s="128"/>
      <c r="AB66" s="105"/>
      <c r="AC66" s="131"/>
      <c r="AD66" s="131"/>
      <c r="AE66" s="131"/>
      <c r="AF66" s="131"/>
      <c r="AG66" s="131"/>
      <c r="AH66" s="114"/>
      <c r="AI66" s="128"/>
      <c r="AJ66" s="105"/>
      <c r="AK66" s="114"/>
      <c r="AL66" s="101"/>
    </row>
    <row r="67" spans="10:38" ht="15" customHeight="1">
      <c r="J67" s="42" t="s">
        <v>312</v>
      </c>
      <c r="K67" s="52">
        <v>397.625</v>
      </c>
      <c r="L67" s="52">
        <v>195.59399999999999</v>
      </c>
      <c r="M67" s="52">
        <v>95.74</v>
      </c>
      <c r="N67" s="89"/>
      <c r="O67" s="89"/>
      <c r="P67" s="42"/>
      <c r="Q67" s="114"/>
      <c r="R67" s="114"/>
      <c r="S67" s="55"/>
      <c r="T67" s="77"/>
      <c r="U67" s="77"/>
      <c r="V67" s="77"/>
      <c r="W67" s="104"/>
      <c r="X67" s="104"/>
      <c r="Y67" s="104"/>
      <c r="Z67" s="114"/>
      <c r="AA67" s="128"/>
      <c r="AB67" s="105"/>
      <c r="AC67" s="131"/>
      <c r="AD67" s="131"/>
      <c r="AE67" s="131"/>
      <c r="AF67" s="131"/>
      <c r="AG67" s="131"/>
      <c r="AH67" s="114"/>
      <c r="AI67" s="128"/>
      <c r="AJ67" s="105"/>
      <c r="AK67" s="114"/>
      <c r="AL67" s="101"/>
    </row>
    <row r="68" spans="10:38" ht="15" customHeight="1">
      <c r="J68" s="42" t="s">
        <v>313</v>
      </c>
      <c r="K68" s="52">
        <v>562.23599999999999</v>
      </c>
      <c r="L68" s="52">
        <v>309.27999999999997</v>
      </c>
      <c r="M68" s="52">
        <v>61.23</v>
      </c>
      <c r="N68" s="89"/>
      <c r="O68" s="89"/>
      <c r="P68" s="95"/>
      <c r="Q68" s="114"/>
      <c r="R68" s="114"/>
      <c r="S68" s="55"/>
      <c r="T68" s="77"/>
      <c r="U68" s="77"/>
      <c r="V68" s="77"/>
      <c r="W68" s="104"/>
      <c r="X68" s="104"/>
      <c r="Y68" s="104"/>
      <c r="Z68" s="114"/>
      <c r="AA68" s="128"/>
      <c r="AB68" s="105"/>
      <c r="AC68" s="131"/>
      <c r="AD68" s="131"/>
      <c r="AE68" s="131"/>
      <c r="AF68" s="131"/>
      <c r="AG68" s="131"/>
      <c r="AH68" s="114"/>
      <c r="AI68" s="128"/>
      <c r="AJ68" s="105"/>
      <c r="AK68" s="114"/>
      <c r="AL68" s="101"/>
    </row>
    <row r="69" spans="10:38" ht="15" customHeight="1">
      <c r="J69" s="42" t="s">
        <v>314</v>
      </c>
      <c r="K69" s="52">
        <v>214.39</v>
      </c>
      <c r="L69" s="52">
        <v>330.94600000000003</v>
      </c>
      <c r="M69" s="52">
        <v>55.48</v>
      </c>
      <c r="N69" s="89"/>
      <c r="O69" s="89"/>
      <c r="P69" s="42"/>
      <c r="Q69" s="114"/>
      <c r="R69" s="114"/>
      <c r="S69" s="55"/>
      <c r="T69" s="77"/>
      <c r="U69" s="77"/>
      <c r="V69" s="77"/>
      <c r="W69" s="104"/>
      <c r="X69" s="104"/>
      <c r="Y69" s="104"/>
      <c r="Z69" s="114"/>
      <c r="AA69" s="128"/>
      <c r="AB69" s="105"/>
      <c r="AC69" s="131"/>
      <c r="AD69" s="131"/>
      <c r="AE69" s="131"/>
      <c r="AF69" s="131"/>
      <c r="AG69" s="131"/>
      <c r="AH69" s="114"/>
      <c r="AI69" s="128"/>
      <c r="AJ69" s="105"/>
      <c r="AK69" s="114"/>
      <c r="AL69" s="101"/>
    </row>
    <row r="70" spans="10:38" ht="15" customHeight="1">
      <c r="J70" s="42" t="s">
        <v>315</v>
      </c>
      <c r="K70" s="52">
        <v>264.90699999999998</v>
      </c>
      <c r="L70" s="52">
        <v>418.14800000000002</v>
      </c>
      <c r="M70" s="52">
        <v>66.5</v>
      </c>
      <c r="N70" s="89"/>
      <c r="O70" s="89"/>
      <c r="P70" s="95"/>
      <c r="Q70" s="114"/>
      <c r="R70" s="114"/>
      <c r="S70" s="55"/>
      <c r="T70" s="77"/>
      <c r="U70" s="77"/>
      <c r="V70" s="77"/>
      <c r="W70" s="104"/>
      <c r="X70" s="104"/>
      <c r="Y70" s="104"/>
      <c r="Z70" s="101"/>
      <c r="AA70" s="128"/>
      <c r="AB70" s="105"/>
      <c r="AC70" s="131"/>
      <c r="AD70" s="131"/>
      <c r="AE70" s="131"/>
      <c r="AF70" s="131"/>
      <c r="AG70" s="131"/>
      <c r="AH70" s="101"/>
      <c r="AI70" s="128"/>
      <c r="AJ70" s="105"/>
      <c r="AK70" s="101"/>
      <c r="AL70" s="101"/>
    </row>
    <row r="71" spans="10:38" ht="15" customHeight="1">
      <c r="J71" s="42" t="s">
        <v>316</v>
      </c>
      <c r="K71" s="52">
        <v>287.37900000000002</v>
      </c>
      <c r="L71" s="52">
        <v>319.73</v>
      </c>
      <c r="M71" s="52">
        <v>59.9</v>
      </c>
      <c r="N71" s="89"/>
      <c r="O71" s="89"/>
      <c r="P71" s="42"/>
      <c r="Q71" s="114"/>
      <c r="R71" s="114"/>
      <c r="S71" s="55"/>
      <c r="T71" s="77"/>
      <c r="U71" s="77"/>
      <c r="V71" s="77"/>
      <c r="W71" s="104"/>
      <c r="X71" s="104"/>
      <c r="Y71" s="104"/>
      <c r="Z71" s="101"/>
      <c r="AA71" s="128"/>
      <c r="AB71" s="105"/>
      <c r="AC71" s="131"/>
      <c r="AD71" s="131"/>
      <c r="AE71" s="131"/>
      <c r="AF71" s="131"/>
      <c r="AG71" s="131"/>
      <c r="AH71" s="101"/>
      <c r="AI71" s="128"/>
      <c r="AJ71" s="105"/>
      <c r="AK71" s="101"/>
      <c r="AL71" s="101"/>
    </row>
    <row r="72" spans="10:38" ht="15" customHeight="1">
      <c r="J72" s="42" t="s">
        <v>317</v>
      </c>
      <c r="K72" s="52">
        <v>268.88299999999998</v>
      </c>
      <c r="L72" s="52">
        <v>304.37900000000002</v>
      </c>
      <c r="M72" s="52">
        <v>57.4</v>
      </c>
      <c r="N72" s="89"/>
      <c r="O72" s="89"/>
      <c r="P72" s="95"/>
      <c r="Q72" s="114"/>
      <c r="R72" s="114"/>
      <c r="S72" s="55"/>
      <c r="T72" s="77"/>
      <c r="U72" s="77"/>
      <c r="V72" s="77"/>
      <c r="W72" s="104"/>
      <c r="X72" s="104"/>
      <c r="Y72" s="104"/>
      <c r="Z72" s="101"/>
      <c r="AA72" s="128"/>
      <c r="AB72" s="105"/>
      <c r="AC72" s="131"/>
      <c r="AD72" s="131"/>
      <c r="AE72" s="131"/>
      <c r="AF72" s="131"/>
      <c r="AG72" s="131"/>
      <c r="AH72" s="101"/>
      <c r="AI72" s="128"/>
      <c r="AJ72" s="105"/>
      <c r="AK72" s="101"/>
      <c r="AL72" s="101"/>
    </row>
    <row r="73" spans="10:38" ht="15" customHeight="1">
      <c r="J73" s="42" t="s">
        <v>318</v>
      </c>
      <c r="K73" s="52">
        <v>204.3</v>
      </c>
      <c r="L73" s="52">
        <v>298.75900000000001</v>
      </c>
      <c r="M73" s="52">
        <v>67.2</v>
      </c>
      <c r="N73" s="89"/>
      <c r="O73" s="89"/>
      <c r="P73" s="42"/>
      <c r="Q73" s="114"/>
      <c r="R73" s="114"/>
      <c r="S73" s="55"/>
      <c r="T73" s="77"/>
      <c r="U73" s="77"/>
      <c r="V73" s="77"/>
      <c r="W73" s="104"/>
      <c r="X73" s="104"/>
      <c r="Y73" s="104"/>
      <c r="Z73" s="101"/>
      <c r="AA73" s="128"/>
      <c r="AB73" s="105"/>
      <c r="AC73" s="131"/>
      <c r="AD73" s="131"/>
      <c r="AE73" s="131"/>
      <c r="AF73" s="131"/>
      <c r="AG73" s="131"/>
      <c r="AH73" s="101"/>
      <c r="AI73" s="128"/>
      <c r="AJ73" s="105"/>
      <c r="AK73" s="101"/>
      <c r="AL73" s="101"/>
    </row>
    <row r="74" spans="10:38" ht="15" customHeight="1">
      <c r="J74" s="42" t="s">
        <v>319</v>
      </c>
      <c r="K74" s="52">
        <v>264.09800000000001</v>
      </c>
      <c r="L74" s="52">
        <v>321.673</v>
      </c>
      <c r="M74" s="52">
        <v>67.8</v>
      </c>
      <c r="N74" s="89"/>
      <c r="O74" s="89"/>
      <c r="P74" s="42"/>
      <c r="Q74" s="114"/>
      <c r="R74" s="114"/>
      <c r="S74" s="55"/>
      <c r="T74" s="77"/>
      <c r="U74" s="77"/>
      <c r="V74" s="77"/>
      <c r="W74" s="104"/>
      <c r="X74" s="104"/>
      <c r="Y74" s="104"/>
      <c r="Z74" s="101"/>
      <c r="AA74" s="128"/>
      <c r="AB74" s="105"/>
      <c r="AC74" s="131"/>
      <c r="AD74" s="131"/>
      <c r="AE74" s="131"/>
      <c r="AF74" s="131"/>
      <c r="AG74" s="131"/>
      <c r="AH74" s="101"/>
      <c r="AI74" s="128"/>
      <c r="AJ74" s="105"/>
      <c r="AK74" s="101"/>
      <c r="AL74" s="101"/>
    </row>
    <row r="75" spans="10:38" ht="15" customHeight="1">
      <c r="J75" s="42" t="s">
        <v>320</v>
      </c>
      <c r="K75" s="52">
        <v>281.94499999999999</v>
      </c>
      <c r="L75" s="52">
        <v>308.82799999999997</v>
      </c>
      <c r="M75" s="52">
        <v>70.25</v>
      </c>
      <c r="N75" s="89"/>
      <c r="O75" s="89"/>
      <c r="P75" s="95"/>
      <c r="Q75" s="114"/>
      <c r="R75" s="114"/>
      <c r="S75" s="55"/>
      <c r="T75" s="77"/>
      <c r="U75" s="77"/>
      <c r="V75" s="77"/>
      <c r="W75" s="104"/>
      <c r="X75" s="104"/>
      <c r="Y75" s="104"/>
      <c r="Z75" s="101"/>
      <c r="AA75" s="128"/>
      <c r="AB75" s="105"/>
      <c r="AC75" s="131"/>
      <c r="AD75" s="131"/>
      <c r="AE75" s="131"/>
      <c r="AF75" s="131"/>
      <c r="AG75" s="131"/>
      <c r="AH75" s="101"/>
      <c r="AI75" s="128"/>
      <c r="AJ75" s="105"/>
      <c r="AK75" s="101"/>
      <c r="AL75" s="101"/>
    </row>
    <row r="76" spans="10:38" ht="15" customHeight="1">
      <c r="J76" s="42" t="s">
        <v>321</v>
      </c>
      <c r="K76" s="52">
        <v>250.62200000000001</v>
      </c>
      <c r="L76" s="52">
        <v>413.02699999999999</v>
      </c>
      <c r="M76" s="52">
        <v>69.88</v>
      </c>
      <c r="N76" s="89"/>
      <c r="O76" s="89"/>
      <c r="P76" s="42"/>
      <c r="Q76" s="114"/>
      <c r="R76" s="114"/>
      <c r="S76" s="55"/>
      <c r="T76" s="77"/>
      <c r="U76" s="77"/>
      <c r="V76" s="77"/>
      <c r="W76" s="104"/>
      <c r="X76" s="104"/>
      <c r="Y76" s="104"/>
      <c r="Z76" s="101"/>
      <c r="AA76" s="128"/>
      <c r="AB76" s="105"/>
      <c r="AC76" s="131"/>
      <c r="AD76" s="131"/>
      <c r="AE76" s="131"/>
      <c r="AF76" s="131"/>
      <c r="AG76" s="131"/>
      <c r="AH76" s="101"/>
      <c r="AI76" s="128"/>
      <c r="AJ76" s="105"/>
      <c r="AK76" s="101"/>
      <c r="AL76" s="101"/>
    </row>
    <row r="77" spans="10:38" ht="15" customHeight="1">
      <c r="J77" s="42" t="s">
        <v>322</v>
      </c>
      <c r="K77" s="52">
        <v>148.864</v>
      </c>
      <c r="L77" s="52">
        <v>309.47199999999998</v>
      </c>
      <c r="M77" s="52">
        <v>98.01</v>
      </c>
      <c r="N77" s="89"/>
      <c r="O77" s="89"/>
      <c r="P77" s="95"/>
      <c r="Q77" s="114"/>
      <c r="R77" s="114"/>
      <c r="S77" s="55"/>
      <c r="T77" s="77"/>
      <c r="U77" s="77"/>
      <c r="V77" s="77"/>
      <c r="W77" s="104"/>
      <c r="X77" s="104"/>
      <c r="Y77" s="104"/>
      <c r="Z77" s="101"/>
      <c r="AA77" s="128"/>
      <c r="AB77" s="105"/>
      <c r="AC77" s="131"/>
      <c r="AD77" s="131"/>
      <c r="AE77" s="131"/>
      <c r="AF77" s="131"/>
      <c r="AG77" s="131"/>
      <c r="AH77" s="101"/>
      <c r="AI77" s="128"/>
      <c r="AJ77" s="105"/>
      <c r="AK77" s="101"/>
      <c r="AL77" s="101"/>
    </row>
    <row r="78" spans="10:38" ht="15" customHeight="1">
      <c r="J78" s="42" t="s">
        <v>323</v>
      </c>
      <c r="K78" s="52">
        <v>119.565</v>
      </c>
      <c r="L78" s="52">
        <v>278.12799999999999</v>
      </c>
      <c r="M78" s="52">
        <v>75.44</v>
      </c>
      <c r="N78" s="89"/>
      <c r="O78" s="89"/>
      <c r="P78" s="42"/>
      <c r="Q78" s="114"/>
      <c r="R78" s="114"/>
      <c r="S78" s="55"/>
      <c r="T78" s="77"/>
      <c r="U78" s="77"/>
      <c r="V78" s="77"/>
      <c r="W78" s="104"/>
      <c r="X78" s="104"/>
      <c r="Y78" s="104"/>
      <c r="Z78" s="101"/>
      <c r="AA78" s="128"/>
      <c r="AB78" s="105"/>
      <c r="AC78" s="131"/>
      <c r="AD78" s="131"/>
      <c r="AE78" s="131"/>
      <c r="AF78" s="131"/>
      <c r="AG78" s="131"/>
      <c r="AH78" s="101"/>
      <c r="AI78" s="128"/>
      <c r="AJ78" s="105"/>
      <c r="AK78" s="101"/>
      <c r="AL78" s="101"/>
    </row>
    <row r="79" spans="10:38" ht="15" customHeight="1">
      <c r="J79" s="42" t="s">
        <v>324</v>
      </c>
      <c r="K79" s="52">
        <v>90.503</v>
      </c>
      <c r="L79" s="52">
        <v>197.44200000000001</v>
      </c>
      <c r="M79" s="52">
        <v>36.86</v>
      </c>
      <c r="N79" s="89"/>
      <c r="O79" s="89"/>
      <c r="P79" s="95"/>
      <c r="Q79" s="114"/>
      <c r="R79" s="114"/>
      <c r="S79" s="55"/>
      <c r="T79" s="77"/>
      <c r="U79" s="77"/>
      <c r="V79" s="77"/>
      <c r="W79" s="104"/>
      <c r="X79" s="104"/>
      <c r="Y79" s="104"/>
      <c r="Z79" s="101"/>
      <c r="AA79" s="128"/>
      <c r="AB79" s="105"/>
      <c r="AC79" s="131"/>
      <c r="AD79" s="131"/>
      <c r="AE79" s="131"/>
      <c r="AF79" s="131"/>
      <c r="AG79" s="131"/>
      <c r="AH79" s="101"/>
      <c r="AI79" s="128"/>
      <c r="AJ79" s="105"/>
      <c r="AK79" s="101"/>
      <c r="AL79" s="101"/>
    </row>
    <row r="80" spans="10:38" ht="15" customHeight="1">
      <c r="J80" s="42" t="s">
        <v>325</v>
      </c>
      <c r="K80" s="52">
        <v>136.02099999999999</v>
      </c>
      <c r="L80" s="52">
        <v>217.34299999999999</v>
      </c>
      <c r="M80" s="52">
        <v>46.82</v>
      </c>
      <c r="N80" s="89"/>
      <c r="O80" s="89"/>
      <c r="P80" s="42"/>
      <c r="Q80" s="114"/>
      <c r="R80" s="114"/>
      <c r="S80" s="55"/>
      <c r="T80" s="77"/>
      <c r="U80" s="77"/>
      <c r="V80" s="77"/>
      <c r="W80" s="104"/>
      <c r="X80" s="104"/>
      <c r="Y80" s="104"/>
      <c r="Z80" s="101"/>
      <c r="AA80" s="128"/>
      <c r="AB80" s="105"/>
      <c r="AC80" s="131"/>
      <c r="AD80" s="131"/>
      <c r="AE80" s="131"/>
      <c r="AF80" s="131"/>
      <c r="AG80" s="131"/>
      <c r="AH80" s="101"/>
      <c r="AI80" s="128"/>
      <c r="AJ80" s="105"/>
      <c r="AK80" s="101"/>
      <c r="AL80" s="101"/>
    </row>
    <row r="81" spans="10:38" ht="15" customHeight="1">
      <c r="J81" s="42" t="s">
        <v>326</v>
      </c>
      <c r="K81" s="52">
        <v>148.9</v>
      </c>
      <c r="L81" s="52">
        <v>201.92699999999999</v>
      </c>
      <c r="M81" s="52">
        <v>47.95</v>
      </c>
      <c r="N81" s="89"/>
      <c r="O81" s="89"/>
      <c r="P81" s="95"/>
      <c r="Q81" s="114"/>
      <c r="R81" s="114"/>
      <c r="S81" s="55"/>
      <c r="T81" s="77"/>
      <c r="U81" s="77"/>
      <c r="V81" s="77"/>
      <c r="W81" s="104"/>
      <c r="X81" s="104"/>
      <c r="Y81" s="104"/>
      <c r="Z81" s="101"/>
      <c r="AA81" s="128"/>
      <c r="AB81" s="105"/>
      <c r="AC81" s="131"/>
      <c r="AD81" s="131"/>
      <c r="AE81" s="131"/>
      <c r="AF81" s="131"/>
      <c r="AG81" s="131"/>
      <c r="AH81" s="101"/>
      <c r="AI81" s="128"/>
      <c r="AJ81" s="105"/>
      <c r="AK81" s="101"/>
      <c r="AL81" s="101"/>
    </row>
    <row r="82" spans="10:38" ht="15" customHeight="1">
      <c r="J82" s="42" t="s">
        <v>327</v>
      </c>
      <c r="K82" s="52">
        <v>153.929</v>
      </c>
      <c r="L82" s="52">
        <v>176.62200000000001</v>
      </c>
      <c r="M82" s="52">
        <v>49.26</v>
      </c>
      <c r="N82" s="89"/>
      <c r="O82" s="89"/>
      <c r="P82" s="42"/>
      <c r="Q82" s="114"/>
      <c r="R82" s="114"/>
      <c r="S82" s="55"/>
      <c r="T82" s="77"/>
      <c r="U82" s="77"/>
      <c r="V82" s="77"/>
      <c r="W82" s="104"/>
      <c r="X82" s="104"/>
      <c r="Y82" s="104"/>
      <c r="Z82" s="101"/>
      <c r="AA82" s="128"/>
      <c r="AB82" s="105"/>
      <c r="AC82" s="131"/>
      <c r="AD82" s="131"/>
      <c r="AE82" s="131"/>
      <c r="AF82" s="131"/>
      <c r="AG82" s="131"/>
      <c r="AH82" s="101"/>
      <c r="AI82" s="128"/>
      <c r="AJ82" s="105"/>
      <c r="AK82" s="101"/>
      <c r="AL82" s="101"/>
    </row>
    <row r="83" spans="10:38" ht="15" customHeight="1">
      <c r="J83" s="42" t="s">
        <v>328</v>
      </c>
      <c r="K83" s="52">
        <v>215.434</v>
      </c>
      <c r="L83" s="52">
        <v>178.26</v>
      </c>
      <c r="M83" s="52">
        <v>49.35</v>
      </c>
      <c r="N83" s="89"/>
      <c r="O83" s="89"/>
      <c r="P83" s="95"/>
      <c r="Q83" s="114"/>
      <c r="R83" s="114"/>
      <c r="S83" s="61"/>
      <c r="T83" s="77"/>
      <c r="U83" s="77"/>
      <c r="V83" s="77"/>
      <c r="W83" s="104"/>
      <c r="X83" s="104"/>
      <c r="Y83" s="104"/>
      <c r="Z83" s="101"/>
      <c r="AA83" s="128"/>
      <c r="AB83" s="105"/>
      <c r="AC83" s="131"/>
      <c r="AD83" s="131"/>
      <c r="AE83" s="131"/>
      <c r="AF83" s="131"/>
      <c r="AG83" s="131"/>
      <c r="AH83" s="101"/>
      <c r="AI83" s="128"/>
      <c r="AJ83" s="105"/>
      <c r="AK83" s="101"/>
      <c r="AL83" s="101"/>
    </row>
    <row r="84" spans="10:38" ht="15" customHeight="1">
      <c r="J84" s="42" t="s">
        <v>329</v>
      </c>
      <c r="K84" s="52">
        <v>193.714</v>
      </c>
      <c r="L84" s="52">
        <v>187.37100000000001</v>
      </c>
      <c r="M84" s="52">
        <v>57.22</v>
      </c>
      <c r="N84" s="89"/>
      <c r="O84" s="89"/>
      <c r="P84" s="42"/>
      <c r="Q84" s="114"/>
      <c r="R84" s="114"/>
      <c r="S84" s="61"/>
      <c r="T84" s="77"/>
      <c r="U84" s="77"/>
      <c r="V84" s="77"/>
      <c r="W84" s="104"/>
      <c r="X84" s="104"/>
      <c r="Y84" s="104"/>
      <c r="Z84" s="101"/>
      <c r="AA84" s="128"/>
      <c r="AB84" s="105"/>
      <c r="AC84" s="131"/>
      <c r="AD84" s="131"/>
      <c r="AE84" s="131"/>
      <c r="AF84" s="131"/>
      <c r="AG84" s="131"/>
      <c r="AH84" s="101"/>
      <c r="AI84" s="128"/>
      <c r="AJ84" s="105"/>
      <c r="AK84" s="101"/>
      <c r="AL84" s="101"/>
    </row>
    <row r="85" spans="10:38" ht="15" customHeight="1">
      <c r="J85" s="42" t="s">
        <v>330</v>
      </c>
      <c r="K85" s="52">
        <v>171.697</v>
      </c>
      <c r="L85" s="52">
        <v>205.792</v>
      </c>
      <c r="M85" s="52">
        <v>39.46</v>
      </c>
      <c r="N85" s="89"/>
      <c r="O85" s="89"/>
      <c r="P85" s="95"/>
      <c r="Q85" s="114"/>
      <c r="R85" s="114"/>
      <c r="S85" s="61"/>
      <c r="T85" s="77"/>
      <c r="U85" s="77"/>
      <c r="V85" s="77"/>
      <c r="W85" s="104"/>
      <c r="X85" s="104"/>
      <c r="Y85" s="104"/>
      <c r="Z85" s="101"/>
      <c r="AA85" s="128"/>
      <c r="AB85" s="105"/>
      <c r="AC85" s="131"/>
      <c r="AD85" s="131"/>
      <c r="AE85" s="131"/>
      <c r="AF85" s="131"/>
      <c r="AG85" s="131"/>
      <c r="AH85" s="101"/>
      <c r="AI85" s="128"/>
      <c r="AJ85" s="105"/>
      <c r="AK85" s="101"/>
      <c r="AL85" s="101"/>
    </row>
    <row r="86" spans="10:38" ht="15" customHeight="1">
      <c r="J86" s="42" t="s">
        <v>331</v>
      </c>
      <c r="K86" s="52">
        <v>239.04</v>
      </c>
      <c r="L86" s="52">
        <v>216.036</v>
      </c>
      <c r="M86" s="52">
        <v>51.54</v>
      </c>
      <c r="N86" s="89"/>
      <c r="O86" s="89"/>
      <c r="P86" s="42"/>
      <c r="Q86" s="114"/>
      <c r="R86" s="114"/>
      <c r="S86" s="61"/>
      <c r="T86" s="77"/>
      <c r="U86" s="77"/>
      <c r="V86" s="77"/>
      <c r="W86" s="104"/>
      <c r="X86" s="104"/>
      <c r="Y86" s="104"/>
      <c r="Z86" s="101"/>
      <c r="AA86" s="128"/>
      <c r="AB86" s="105"/>
      <c r="AC86" s="131"/>
      <c r="AD86" s="131"/>
      <c r="AE86" s="131"/>
      <c r="AF86" s="131"/>
      <c r="AG86" s="131"/>
      <c r="AH86" s="101"/>
      <c r="AI86" s="128"/>
      <c r="AJ86" s="105"/>
      <c r="AK86" s="101"/>
      <c r="AL86" s="101"/>
    </row>
    <row r="87" spans="10:38" ht="15" customHeight="1">
      <c r="J87" s="42" t="s">
        <v>332</v>
      </c>
      <c r="K87" s="52">
        <v>104.77800000000001</v>
      </c>
      <c r="L87" s="52">
        <v>191.672</v>
      </c>
      <c r="M87" s="52">
        <v>56.06</v>
      </c>
      <c r="N87" s="89"/>
      <c r="O87" s="89"/>
      <c r="P87" s="42"/>
      <c r="Q87" s="114"/>
      <c r="R87" s="114"/>
      <c r="S87" s="61"/>
      <c r="T87" s="77"/>
      <c r="U87" s="77"/>
      <c r="V87" s="77"/>
      <c r="W87" s="104"/>
      <c r="X87" s="104"/>
      <c r="Y87" s="104"/>
      <c r="Z87" s="101"/>
      <c r="AA87" s="128"/>
      <c r="AB87" s="105"/>
      <c r="AC87" s="131"/>
      <c r="AD87" s="131"/>
      <c r="AE87" s="131"/>
      <c r="AF87" s="131"/>
      <c r="AG87" s="131"/>
      <c r="AH87" s="101"/>
      <c r="AI87" s="128"/>
      <c r="AJ87" s="105"/>
      <c r="AK87" s="101"/>
      <c r="AL87" s="101"/>
    </row>
    <row r="88" spans="10:38" ht="15" customHeight="1">
      <c r="J88" s="42" t="s">
        <v>333</v>
      </c>
      <c r="K88" s="52">
        <v>145.565</v>
      </c>
      <c r="L88" s="52">
        <v>230.38399999999999</v>
      </c>
      <c r="M88" s="52">
        <v>48.49</v>
      </c>
      <c r="N88" s="89"/>
      <c r="O88" s="89"/>
      <c r="P88" s="95"/>
      <c r="Q88" s="114"/>
      <c r="R88" s="114"/>
      <c r="S88" s="61"/>
      <c r="T88" s="77"/>
      <c r="U88" s="77"/>
      <c r="V88" s="77"/>
      <c r="W88" s="104"/>
      <c r="X88" s="104"/>
      <c r="Y88" s="104"/>
      <c r="Z88" s="101"/>
      <c r="AA88" s="128"/>
      <c r="AB88" s="105"/>
      <c r="AC88" s="131"/>
      <c r="AD88" s="131"/>
      <c r="AE88" s="131"/>
      <c r="AF88" s="131"/>
      <c r="AG88" s="131"/>
      <c r="AH88" s="101"/>
      <c r="AI88" s="128"/>
      <c r="AJ88" s="105"/>
      <c r="AK88" s="101"/>
      <c r="AL88" s="101"/>
    </row>
    <row r="89" spans="10:38" ht="15" customHeight="1">
      <c r="J89" s="42" t="s">
        <v>334</v>
      </c>
      <c r="K89" s="52">
        <v>282.25799999999998</v>
      </c>
      <c r="L89" s="52">
        <v>262.10599999999999</v>
      </c>
      <c r="M89" s="52">
        <v>37.119999999999997</v>
      </c>
      <c r="N89" s="89"/>
      <c r="O89" s="89"/>
      <c r="P89" s="42"/>
      <c r="Q89" s="114"/>
      <c r="R89" s="114"/>
      <c r="S89" s="61"/>
      <c r="T89" s="114"/>
      <c r="U89" s="114"/>
      <c r="V89" s="114"/>
      <c r="W89" s="101"/>
      <c r="X89" s="101"/>
      <c r="Y89" s="101"/>
      <c r="Z89" s="101"/>
      <c r="AA89" s="128"/>
      <c r="AB89" s="105"/>
      <c r="AC89" s="131"/>
      <c r="AD89" s="131"/>
      <c r="AE89" s="131"/>
      <c r="AF89" s="131"/>
      <c r="AG89" s="131"/>
      <c r="AH89" s="101"/>
      <c r="AI89" s="128"/>
      <c r="AJ89" s="105"/>
      <c r="AK89" s="101"/>
      <c r="AL89" s="101"/>
    </row>
    <row r="90" spans="10:38" ht="15" customHeight="1">
      <c r="J90" s="42" t="s">
        <v>335</v>
      </c>
      <c r="K90" s="52">
        <v>255.768</v>
      </c>
      <c r="L90" s="52">
        <v>228.73599999999999</v>
      </c>
      <c r="M90" s="52">
        <v>46.61</v>
      </c>
      <c r="N90" s="89"/>
      <c r="O90" s="89"/>
      <c r="P90" s="95"/>
      <c r="Q90" s="114"/>
      <c r="R90" s="114"/>
      <c r="S90" s="114"/>
      <c r="T90" s="114"/>
      <c r="U90" s="114"/>
      <c r="V90" s="114"/>
      <c r="W90" s="101"/>
      <c r="X90" s="101"/>
      <c r="Y90" s="101"/>
      <c r="Z90" s="101"/>
      <c r="AA90" s="128"/>
      <c r="AB90" s="105"/>
      <c r="AC90" s="131"/>
      <c r="AD90" s="131"/>
      <c r="AE90" s="131"/>
      <c r="AF90" s="131"/>
      <c r="AG90" s="131"/>
      <c r="AH90" s="101"/>
      <c r="AI90" s="128"/>
      <c r="AJ90" s="105"/>
      <c r="AK90" s="101"/>
      <c r="AL90" s="101"/>
    </row>
    <row r="91" spans="10:38" ht="15" customHeight="1">
      <c r="J91" s="42" t="s">
        <v>336</v>
      </c>
      <c r="K91" s="52">
        <v>252.12700000000001</v>
      </c>
      <c r="L91" s="52">
        <v>183.60599999999999</v>
      </c>
      <c r="M91" s="52">
        <v>54.3</v>
      </c>
      <c r="N91" s="89"/>
      <c r="O91" s="89"/>
      <c r="P91" s="42"/>
      <c r="Q91" s="114"/>
      <c r="R91" s="114"/>
      <c r="S91" s="114"/>
      <c r="T91" s="114"/>
      <c r="U91" s="114"/>
      <c r="V91" s="114"/>
      <c r="W91" s="101"/>
      <c r="X91" s="101"/>
      <c r="Y91" s="101"/>
      <c r="Z91" s="101"/>
      <c r="AA91" s="128"/>
      <c r="AB91" s="105"/>
      <c r="AC91" s="131"/>
      <c r="AD91" s="131"/>
      <c r="AE91" s="131"/>
      <c r="AF91" s="131"/>
      <c r="AG91" s="131"/>
      <c r="AH91" s="101"/>
      <c r="AI91" s="128"/>
      <c r="AJ91" s="105"/>
      <c r="AK91" s="101"/>
      <c r="AL91" s="101"/>
    </row>
    <row r="92" spans="10:38" ht="15" customHeight="1">
      <c r="J92" s="42" t="s">
        <v>337</v>
      </c>
      <c r="K92" s="52">
        <v>272.56799999999998</v>
      </c>
      <c r="L92" s="52">
        <v>301.13099999999997</v>
      </c>
      <c r="M92" s="52">
        <v>53.63</v>
      </c>
      <c r="N92" s="89"/>
      <c r="O92" s="89"/>
      <c r="P92" s="95"/>
      <c r="Q92" s="114"/>
      <c r="R92" s="114"/>
      <c r="S92" s="114"/>
      <c r="T92" s="114"/>
      <c r="U92" s="114"/>
      <c r="V92" s="114"/>
      <c r="W92" s="101"/>
      <c r="X92" s="101"/>
      <c r="Y92" s="101"/>
      <c r="Z92" s="101"/>
      <c r="AA92" s="128"/>
      <c r="AB92" s="105"/>
      <c r="AC92" s="131"/>
      <c r="AD92" s="131"/>
      <c r="AE92" s="131"/>
      <c r="AF92" s="131"/>
      <c r="AG92" s="131"/>
      <c r="AH92" s="101"/>
      <c r="AI92" s="128"/>
      <c r="AJ92" s="105"/>
      <c r="AK92" s="101"/>
      <c r="AL92" s="101"/>
    </row>
    <row r="93" spans="10:38" ht="15" customHeight="1">
      <c r="J93" s="42" t="s">
        <v>338</v>
      </c>
      <c r="K93" s="52">
        <v>416.69099999999997</v>
      </c>
      <c r="L93" s="52">
        <v>283.87799999999999</v>
      </c>
      <c r="M93" s="52">
        <v>41.19</v>
      </c>
      <c r="N93" s="89"/>
      <c r="O93" s="89"/>
      <c r="P93" s="42"/>
      <c r="Q93" s="114"/>
      <c r="R93" s="114"/>
      <c r="S93" s="114"/>
      <c r="T93" s="114"/>
      <c r="U93" s="114"/>
      <c r="V93" s="114"/>
      <c r="W93" s="101"/>
      <c r="X93" s="101"/>
      <c r="Y93" s="101"/>
      <c r="Z93" s="101"/>
      <c r="AA93" s="128"/>
      <c r="AB93" s="105"/>
      <c r="AC93" s="131"/>
      <c r="AD93" s="131"/>
      <c r="AE93" s="131"/>
      <c r="AF93" s="131"/>
      <c r="AG93" s="131"/>
      <c r="AH93" s="101"/>
      <c r="AI93" s="128"/>
      <c r="AJ93" s="105"/>
      <c r="AK93" s="101"/>
      <c r="AL93" s="101"/>
    </row>
    <row r="94" spans="10:38" ht="15" customHeight="1">
      <c r="J94" s="42" t="s">
        <v>339</v>
      </c>
      <c r="K94" s="52">
        <v>250.64400000000001</v>
      </c>
      <c r="L94" s="52">
        <v>285.05799999999999</v>
      </c>
      <c r="M94" s="52">
        <v>63.29</v>
      </c>
      <c r="N94" s="89"/>
      <c r="O94" s="89"/>
      <c r="P94" s="95"/>
      <c r="Q94" s="114"/>
      <c r="R94" s="114"/>
      <c r="S94" s="114"/>
      <c r="T94" s="114"/>
      <c r="U94" s="101"/>
      <c r="V94" s="101"/>
      <c r="W94" s="101"/>
      <c r="X94" s="101"/>
      <c r="Y94" s="101"/>
      <c r="Z94" s="101"/>
      <c r="AA94" s="128"/>
      <c r="AB94" s="105"/>
      <c r="AC94" s="131"/>
      <c r="AD94" s="131"/>
      <c r="AE94" s="131"/>
      <c r="AF94" s="131"/>
      <c r="AG94" s="131"/>
      <c r="AH94" s="101"/>
      <c r="AI94" s="128"/>
      <c r="AJ94" s="105"/>
      <c r="AK94" s="101"/>
      <c r="AL94" s="101"/>
    </row>
    <row r="95" spans="10:38" ht="15" customHeight="1">
      <c r="J95" s="42" t="s">
        <v>340</v>
      </c>
      <c r="K95" s="52">
        <v>230.227</v>
      </c>
      <c r="L95" s="52">
        <v>260.45999999999998</v>
      </c>
      <c r="M95" s="52">
        <v>74.510000000000005</v>
      </c>
      <c r="N95" s="89"/>
      <c r="O95" s="89"/>
      <c r="P95" s="42"/>
      <c r="Q95" s="114"/>
      <c r="R95" s="114"/>
      <c r="S95" s="114"/>
      <c r="T95" s="114"/>
      <c r="U95" s="101"/>
      <c r="V95" s="101"/>
      <c r="W95" s="101"/>
      <c r="X95" s="101"/>
      <c r="Y95" s="101"/>
      <c r="Z95" s="101"/>
      <c r="AA95" s="128"/>
      <c r="AB95" s="105"/>
      <c r="AC95" s="131"/>
      <c r="AD95" s="131"/>
      <c r="AE95" s="131"/>
      <c r="AF95" s="131"/>
      <c r="AG95" s="131"/>
      <c r="AH95" s="101"/>
      <c r="AI95" s="128"/>
      <c r="AJ95" s="105"/>
      <c r="AK95" s="101"/>
      <c r="AL95" s="101"/>
    </row>
    <row r="96" spans="10:38" ht="15" customHeight="1">
      <c r="J96" s="42" t="s">
        <v>341</v>
      </c>
      <c r="K96" s="52">
        <v>195.881</v>
      </c>
      <c r="L96" s="52">
        <v>299.89400000000001</v>
      </c>
      <c r="M96" s="52">
        <v>67.040000000000006</v>
      </c>
      <c r="N96" s="89"/>
      <c r="O96" s="89"/>
      <c r="P96" s="73"/>
      <c r="Q96" s="114"/>
      <c r="R96" s="114"/>
      <c r="S96" s="114"/>
      <c r="T96" s="114"/>
      <c r="U96" s="101"/>
      <c r="V96" s="101"/>
      <c r="W96" s="101"/>
      <c r="X96" s="101"/>
      <c r="Y96" s="101"/>
      <c r="Z96" s="101"/>
      <c r="AA96" s="128"/>
      <c r="AB96" s="105"/>
      <c r="AC96" s="131"/>
      <c r="AD96" s="131"/>
      <c r="AE96" s="131"/>
      <c r="AF96" s="131"/>
      <c r="AG96" s="131"/>
      <c r="AH96" s="101"/>
      <c r="AI96" s="128"/>
      <c r="AJ96" s="105"/>
      <c r="AK96" s="101"/>
      <c r="AL96" s="101"/>
    </row>
    <row r="97" spans="10:38" ht="15" customHeight="1">
      <c r="J97" s="42" t="s">
        <v>342</v>
      </c>
      <c r="K97" s="52">
        <v>315.779</v>
      </c>
      <c r="L97" s="52">
        <v>237.97399999999999</v>
      </c>
      <c r="M97" s="52">
        <v>65.86</v>
      </c>
      <c r="N97" s="89"/>
      <c r="O97" s="89"/>
      <c r="P97" s="73"/>
      <c r="Q97" s="114"/>
      <c r="R97" s="114"/>
      <c r="S97" s="114"/>
      <c r="T97" s="114"/>
      <c r="U97" s="101"/>
      <c r="V97" s="101"/>
      <c r="W97" s="101"/>
      <c r="X97" s="101"/>
      <c r="Y97" s="101"/>
      <c r="Z97" s="101"/>
      <c r="AA97" s="128"/>
      <c r="AB97" s="105"/>
      <c r="AC97" s="131"/>
      <c r="AD97" s="131"/>
      <c r="AE97" s="131"/>
      <c r="AF97" s="131"/>
      <c r="AG97" s="131"/>
      <c r="AH97" s="101"/>
      <c r="AI97" s="128"/>
      <c r="AJ97" s="105"/>
      <c r="AK97" s="101"/>
      <c r="AL97" s="101"/>
    </row>
    <row r="98" spans="10:38" ht="15" customHeight="1">
      <c r="J98" s="42" t="s">
        <v>343</v>
      </c>
      <c r="K98" s="52">
        <v>225.59700000000001</v>
      </c>
      <c r="L98" s="52">
        <v>250.29</v>
      </c>
      <c r="M98" s="52">
        <v>48.51</v>
      </c>
      <c r="N98" s="89"/>
      <c r="O98" s="89"/>
      <c r="P98" s="73"/>
      <c r="Q98" s="114"/>
      <c r="R98" s="114"/>
      <c r="S98" s="114"/>
      <c r="T98" s="114"/>
      <c r="U98" s="101"/>
      <c r="V98" s="101"/>
      <c r="W98" s="101"/>
      <c r="X98" s="101"/>
      <c r="Y98" s="101"/>
      <c r="Z98" s="101"/>
      <c r="AA98" s="128"/>
      <c r="AB98" s="105"/>
      <c r="AC98" s="131"/>
      <c r="AD98" s="131"/>
      <c r="AE98" s="131"/>
      <c r="AF98" s="131"/>
      <c r="AG98" s="131"/>
      <c r="AH98" s="101"/>
      <c r="AI98" s="128"/>
      <c r="AJ98" s="105"/>
      <c r="AK98" s="101"/>
      <c r="AL98" s="101"/>
    </row>
    <row r="99" spans="10:38" ht="15" customHeight="1">
      <c r="J99" s="42" t="s">
        <v>344</v>
      </c>
      <c r="K99" s="52">
        <v>289.62700000000001</v>
      </c>
      <c r="L99" s="52">
        <v>265.11399999999998</v>
      </c>
      <c r="M99" s="52">
        <v>46.55</v>
      </c>
      <c r="N99" s="89"/>
      <c r="O99" s="89"/>
      <c r="P99" s="73"/>
      <c r="Q99" s="114"/>
      <c r="R99" s="114"/>
      <c r="S99" s="114"/>
      <c r="T99" s="114"/>
      <c r="U99" s="101"/>
      <c r="V99" s="101"/>
      <c r="W99" s="101"/>
      <c r="X99" s="101"/>
      <c r="Y99" s="101"/>
      <c r="Z99" s="101"/>
      <c r="AA99" s="128"/>
      <c r="AB99" s="105"/>
      <c r="AC99" s="131"/>
      <c r="AD99" s="131"/>
      <c r="AE99" s="131"/>
      <c r="AF99" s="131"/>
      <c r="AG99" s="131"/>
      <c r="AH99" s="101"/>
      <c r="AI99" s="128"/>
      <c r="AJ99" s="105"/>
      <c r="AK99" s="101"/>
      <c r="AL99" s="101"/>
    </row>
    <row r="100" spans="10:38" ht="15" customHeight="1">
      <c r="J100" s="42" t="s">
        <v>345</v>
      </c>
      <c r="K100" s="52">
        <v>346.28500000000003</v>
      </c>
      <c r="L100" s="52">
        <v>321.161</v>
      </c>
      <c r="M100" s="52">
        <v>49.3</v>
      </c>
      <c r="N100" s="89"/>
      <c r="O100" s="89"/>
      <c r="P100" s="73"/>
      <c r="Q100" s="114"/>
      <c r="R100" s="114"/>
      <c r="S100" s="114"/>
      <c r="T100" s="114"/>
      <c r="U100" s="101"/>
      <c r="V100" s="101"/>
      <c r="W100" s="101"/>
      <c r="X100" s="101"/>
      <c r="Y100" s="101"/>
      <c r="Z100" s="101"/>
      <c r="AA100" s="128"/>
      <c r="AB100" s="105"/>
      <c r="AC100" s="131"/>
      <c r="AD100" s="131"/>
      <c r="AE100" s="131"/>
      <c r="AF100" s="131"/>
      <c r="AG100" s="131"/>
      <c r="AH100" s="101"/>
      <c r="AI100" s="128"/>
      <c r="AJ100" s="105"/>
      <c r="AK100" s="101"/>
      <c r="AL100" s="101"/>
    </row>
    <row r="101" spans="10:38" ht="15" customHeight="1">
      <c r="J101" s="42" t="s">
        <v>346</v>
      </c>
      <c r="K101" s="52">
        <v>174.06</v>
      </c>
      <c r="L101" s="52">
        <v>251.24299999999999</v>
      </c>
      <c r="M101" s="52">
        <v>48.77</v>
      </c>
      <c r="N101" s="89"/>
      <c r="O101" s="89"/>
      <c r="P101" s="73"/>
      <c r="Q101" s="114"/>
      <c r="R101" s="114"/>
      <c r="S101" s="114"/>
      <c r="T101" s="114"/>
      <c r="U101" s="101"/>
      <c r="V101" s="101"/>
      <c r="W101" s="101"/>
      <c r="X101" s="101"/>
      <c r="Y101" s="101"/>
      <c r="Z101" s="101"/>
      <c r="AA101" s="128"/>
      <c r="AB101" s="105"/>
      <c r="AC101" s="131"/>
      <c r="AD101" s="131"/>
      <c r="AE101" s="131"/>
      <c r="AF101" s="131"/>
      <c r="AG101" s="131"/>
      <c r="AH101" s="101"/>
      <c r="AI101" s="128"/>
      <c r="AJ101" s="105"/>
      <c r="AK101" s="101"/>
      <c r="AL101" s="101"/>
    </row>
    <row r="102" spans="10:38" ht="15" customHeight="1">
      <c r="J102" s="42" t="s">
        <v>347</v>
      </c>
      <c r="K102" s="52">
        <v>293.39800000000002</v>
      </c>
      <c r="L102" s="52">
        <v>225.267</v>
      </c>
      <c r="M102" s="52">
        <v>52.74</v>
      </c>
      <c r="N102" s="89"/>
      <c r="O102" s="89"/>
      <c r="P102" s="73"/>
      <c r="Q102" s="114"/>
      <c r="R102" s="114"/>
      <c r="S102" s="114"/>
      <c r="T102" s="114"/>
      <c r="U102" s="101"/>
      <c r="V102" s="101"/>
      <c r="W102" s="101"/>
      <c r="X102" s="101"/>
      <c r="Y102" s="101"/>
      <c r="Z102" s="101"/>
      <c r="AA102" s="128"/>
      <c r="AB102" s="105"/>
      <c r="AC102" s="131"/>
      <c r="AD102" s="131"/>
      <c r="AE102" s="131"/>
      <c r="AF102" s="131"/>
      <c r="AG102" s="131"/>
      <c r="AH102" s="101"/>
      <c r="AI102" s="128"/>
      <c r="AJ102" s="105"/>
      <c r="AK102" s="101"/>
      <c r="AL102" s="101"/>
    </row>
    <row r="103" spans="10:38" ht="15" customHeight="1">
      <c r="J103" s="42" t="s">
        <v>348</v>
      </c>
      <c r="K103" s="52">
        <v>320.27800000000002</v>
      </c>
      <c r="L103" s="52">
        <v>258.79599999999999</v>
      </c>
      <c r="M103" s="52">
        <v>43.68</v>
      </c>
      <c r="N103" s="89"/>
      <c r="O103" s="89"/>
      <c r="P103" s="73"/>
      <c r="Q103" s="114"/>
      <c r="R103" s="114"/>
      <c r="S103" s="114"/>
      <c r="T103" s="114"/>
      <c r="U103" s="101"/>
      <c r="V103" s="101"/>
      <c r="W103" s="101"/>
      <c r="X103" s="101"/>
      <c r="Y103" s="101"/>
      <c r="Z103" s="101"/>
      <c r="AA103" s="128"/>
      <c r="AB103" s="105"/>
      <c r="AC103" s="131"/>
      <c r="AD103" s="131"/>
      <c r="AE103" s="131"/>
      <c r="AF103" s="131"/>
      <c r="AG103" s="131"/>
      <c r="AH103" s="101"/>
      <c r="AI103" s="128"/>
      <c r="AJ103" s="105"/>
      <c r="AK103" s="101"/>
      <c r="AL103" s="101"/>
    </row>
    <row r="104" spans="10:38" ht="15" customHeight="1">
      <c r="J104" s="42" t="s">
        <v>349</v>
      </c>
      <c r="K104" s="52">
        <v>177.36500000000001</v>
      </c>
      <c r="L104" s="52">
        <v>332.43799999999999</v>
      </c>
      <c r="M104" s="52">
        <v>65.44</v>
      </c>
      <c r="N104" s="89"/>
      <c r="O104" s="89"/>
      <c r="P104" s="73"/>
      <c r="Q104" s="114"/>
      <c r="R104" s="114"/>
      <c r="S104" s="114"/>
      <c r="T104" s="114"/>
      <c r="U104" s="101"/>
      <c r="V104" s="101"/>
      <c r="W104" s="101"/>
      <c r="X104" s="101"/>
      <c r="Y104" s="101"/>
      <c r="Z104" s="101"/>
      <c r="AA104" s="128"/>
      <c r="AB104" s="105"/>
      <c r="AC104" s="131"/>
      <c r="AD104" s="131"/>
      <c r="AE104" s="131"/>
      <c r="AF104" s="131"/>
      <c r="AG104" s="131"/>
      <c r="AH104" s="101"/>
      <c r="AI104" s="128"/>
      <c r="AJ104" s="105"/>
      <c r="AK104" s="101"/>
      <c r="AL104" s="101"/>
    </row>
    <row r="105" spans="10:38" ht="15" customHeight="1">
      <c r="J105" s="42" t="s">
        <v>350</v>
      </c>
      <c r="K105" s="52">
        <v>376.38799999999998</v>
      </c>
      <c r="L105" s="52">
        <v>279.14699999999999</v>
      </c>
      <c r="M105" s="52">
        <v>33.89</v>
      </c>
      <c r="N105" s="89"/>
      <c r="O105" s="89"/>
      <c r="P105" s="73"/>
      <c r="Q105" s="114"/>
      <c r="R105" s="114"/>
      <c r="S105" s="114"/>
      <c r="T105" s="114"/>
      <c r="U105" s="101"/>
      <c r="V105" s="101"/>
      <c r="W105" s="101"/>
      <c r="X105" s="101"/>
      <c r="Y105" s="101"/>
      <c r="Z105" s="101"/>
      <c r="AA105" s="128"/>
      <c r="AB105" s="105"/>
      <c r="AC105" s="131"/>
      <c r="AD105" s="131"/>
      <c r="AE105" s="131"/>
      <c r="AF105" s="131"/>
      <c r="AG105" s="131"/>
      <c r="AH105" s="101"/>
      <c r="AI105" s="128"/>
      <c r="AJ105" s="105"/>
      <c r="AK105" s="101"/>
      <c r="AL105" s="101"/>
    </row>
    <row r="106" spans="10:38" ht="15" customHeight="1">
      <c r="J106" s="42" t="s">
        <v>351</v>
      </c>
      <c r="K106" s="52">
        <v>373.09399999999999</v>
      </c>
      <c r="L106" s="52">
        <v>210.26900000000001</v>
      </c>
      <c r="M106" s="52">
        <v>59.66</v>
      </c>
      <c r="N106" s="89"/>
      <c r="O106" s="89"/>
      <c r="P106" s="73"/>
      <c r="Q106" s="114"/>
      <c r="R106" s="114"/>
      <c r="S106" s="114"/>
      <c r="T106" s="114"/>
      <c r="U106" s="101"/>
      <c r="V106" s="101"/>
      <c r="W106" s="101"/>
      <c r="X106" s="101"/>
      <c r="Y106" s="101"/>
      <c r="Z106" s="101"/>
      <c r="AA106" s="128"/>
      <c r="AB106" s="105"/>
      <c r="AC106" s="131"/>
      <c r="AD106" s="131"/>
      <c r="AE106" s="131"/>
      <c r="AF106" s="131"/>
      <c r="AG106" s="131"/>
      <c r="AH106" s="101"/>
      <c r="AI106" s="128"/>
      <c r="AJ106" s="105"/>
      <c r="AK106" s="101"/>
      <c r="AL106" s="101"/>
    </row>
    <row r="107" spans="10:38" ht="15" customHeight="1">
      <c r="J107" s="42" t="s">
        <v>352</v>
      </c>
      <c r="K107" s="52">
        <v>176.79</v>
      </c>
      <c r="L107" s="52">
        <v>233.88800000000001</v>
      </c>
      <c r="M107" s="52">
        <v>52.33</v>
      </c>
      <c r="N107" s="89"/>
      <c r="O107" s="89"/>
      <c r="P107" s="73"/>
      <c r="Q107" s="114"/>
      <c r="R107" s="114"/>
      <c r="S107" s="114"/>
      <c r="T107" s="114"/>
      <c r="U107" s="101"/>
      <c r="V107" s="101"/>
      <c r="W107" s="101"/>
      <c r="X107" s="101"/>
      <c r="Y107" s="101"/>
      <c r="Z107" s="101"/>
      <c r="AA107" s="128"/>
      <c r="AB107" s="105"/>
      <c r="AC107" s="131"/>
      <c r="AD107" s="131"/>
      <c r="AE107" s="131"/>
      <c r="AF107" s="131"/>
      <c r="AG107" s="131"/>
      <c r="AH107" s="101"/>
      <c r="AI107" s="128"/>
      <c r="AJ107" s="105"/>
      <c r="AK107" s="101"/>
      <c r="AL107" s="101"/>
    </row>
    <row r="108" spans="10:38" ht="15" customHeight="1">
      <c r="J108" s="42" t="s">
        <v>353</v>
      </c>
      <c r="K108" s="52">
        <v>156.495</v>
      </c>
      <c r="L108" s="52">
        <v>199.43</v>
      </c>
      <c r="M108" s="52">
        <v>63.3</v>
      </c>
      <c r="N108" s="89"/>
      <c r="O108" s="89"/>
      <c r="P108" s="73"/>
      <c r="Q108" s="114"/>
      <c r="R108" s="114"/>
      <c r="S108" s="114"/>
      <c r="T108" s="114"/>
      <c r="U108" s="101"/>
      <c r="V108" s="101"/>
      <c r="W108" s="101"/>
      <c r="X108" s="101"/>
      <c r="Y108" s="101"/>
      <c r="Z108" s="101"/>
      <c r="AA108" s="128"/>
      <c r="AB108" s="105"/>
      <c r="AC108" s="131"/>
      <c r="AD108" s="131"/>
      <c r="AE108" s="131"/>
      <c r="AF108" s="131"/>
      <c r="AG108" s="131"/>
      <c r="AH108" s="101"/>
      <c r="AI108" s="128"/>
      <c r="AJ108" s="105"/>
      <c r="AK108" s="101"/>
      <c r="AL108" s="101"/>
    </row>
    <row r="109" spans="10:38" ht="15" customHeight="1">
      <c r="J109" s="42" t="s">
        <v>354</v>
      </c>
      <c r="K109" s="52">
        <v>222.58</v>
      </c>
      <c r="L109" s="52">
        <v>185.191</v>
      </c>
      <c r="M109" s="52">
        <v>59.97</v>
      </c>
      <c r="N109" s="89"/>
      <c r="O109" s="89"/>
      <c r="P109" s="73"/>
      <c r="Q109" s="114"/>
      <c r="R109" s="114"/>
      <c r="S109" s="114"/>
      <c r="T109" s="114"/>
      <c r="U109" s="101"/>
      <c r="V109" s="101"/>
      <c r="W109" s="101"/>
      <c r="X109" s="101"/>
      <c r="Y109" s="101"/>
      <c r="Z109" s="101"/>
      <c r="AA109" s="128"/>
      <c r="AB109" s="105"/>
      <c r="AC109" s="131"/>
      <c r="AD109" s="131"/>
      <c r="AE109" s="131"/>
      <c r="AF109" s="131"/>
      <c r="AG109" s="131"/>
      <c r="AH109" s="101"/>
      <c r="AI109" s="128"/>
      <c r="AJ109" s="105"/>
      <c r="AK109" s="101"/>
      <c r="AL109" s="101"/>
    </row>
    <row r="110" spans="10:38" ht="15" customHeight="1">
      <c r="J110" s="42" t="s">
        <v>355</v>
      </c>
      <c r="K110" s="52">
        <v>163.89500000000001</v>
      </c>
      <c r="L110" s="52">
        <v>209.203</v>
      </c>
      <c r="M110" s="52">
        <v>63.6</v>
      </c>
      <c r="N110" s="89"/>
      <c r="O110" s="89"/>
      <c r="P110" s="73"/>
      <c r="Q110" s="114"/>
      <c r="R110" s="114"/>
      <c r="S110" s="114"/>
      <c r="T110" s="114"/>
      <c r="U110" s="101"/>
      <c r="V110" s="101"/>
      <c r="W110" s="101"/>
      <c r="X110" s="101"/>
      <c r="Y110" s="101"/>
      <c r="Z110" s="101"/>
      <c r="AA110" s="128"/>
      <c r="AB110" s="105"/>
      <c r="AC110" s="131"/>
      <c r="AD110" s="131"/>
      <c r="AE110" s="131"/>
      <c r="AF110" s="131"/>
      <c r="AG110" s="131"/>
      <c r="AH110" s="101"/>
      <c r="AI110" s="128"/>
      <c r="AJ110" s="105"/>
      <c r="AK110" s="101"/>
      <c r="AL110" s="101"/>
    </row>
    <row r="111" spans="10:38" ht="15" customHeight="1">
      <c r="J111" s="42" t="s">
        <v>356</v>
      </c>
      <c r="K111" s="52">
        <v>153.54499999999999</v>
      </c>
      <c r="L111" s="52">
        <v>196.6</v>
      </c>
      <c r="M111" s="52">
        <v>44.46</v>
      </c>
      <c r="N111" s="89"/>
      <c r="O111" s="89"/>
      <c r="P111" s="73"/>
      <c r="Q111" s="114"/>
      <c r="R111" s="114"/>
      <c r="S111" s="114"/>
      <c r="T111" s="114"/>
      <c r="U111" s="101"/>
      <c r="V111" s="101"/>
      <c r="W111" s="101"/>
      <c r="X111" s="101"/>
      <c r="Y111" s="101"/>
      <c r="Z111" s="101"/>
      <c r="AA111" s="128"/>
      <c r="AB111" s="105"/>
      <c r="AC111" s="131"/>
      <c r="AD111" s="131"/>
      <c r="AE111" s="131"/>
      <c r="AF111" s="131"/>
      <c r="AG111" s="131"/>
      <c r="AH111" s="101"/>
      <c r="AI111" s="128"/>
      <c r="AJ111" s="105"/>
      <c r="AK111" s="101"/>
      <c r="AL111" s="101"/>
    </row>
    <row r="112" spans="10:38" ht="15" customHeight="1">
      <c r="J112" s="42" t="s">
        <v>357</v>
      </c>
      <c r="K112" s="52">
        <v>172.78800000000001</v>
      </c>
      <c r="L112" s="52">
        <v>217.60499999999999</v>
      </c>
      <c r="M112" s="52">
        <v>40.950000000000003</v>
      </c>
      <c r="N112" s="89"/>
      <c r="O112" s="89"/>
      <c r="P112" s="73"/>
      <c r="Q112" s="114"/>
      <c r="R112" s="114"/>
      <c r="S112" s="113"/>
      <c r="T112" s="113"/>
      <c r="AA112" s="127"/>
      <c r="AB112" s="119"/>
      <c r="AC112" s="130"/>
      <c r="AD112" s="130"/>
      <c r="AE112" s="130"/>
      <c r="AF112" s="130"/>
      <c r="AG112" s="130"/>
      <c r="AI112" s="127"/>
      <c r="AJ112" s="105"/>
      <c r="AL112" s="101"/>
    </row>
    <row r="113" spans="10:38" ht="15" customHeight="1">
      <c r="J113" s="42" t="s">
        <v>358</v>
      </c>
      <c r="K113" s="52">
        <v>171.09</v>
      </c>
      <c r="L113" s="52">
        <v>245.191</v>
      </c>
      <c r="M113" s="52">
        <v>65.31</v>
      </c>
      <c r="N113" s="89"/>
      <c r="O113" s="89"/>
      <c r="P113" s="73"/>
      <c r="Q113" s="113"/>
      <c r="R113" s="113"/>
      <c r="S113" s="113"/>
      <c r="T113" s="113"/>
      <c r="AA113" s="127"/>
      <c r="AB113" s="119"/>
      <c r="AC113" s="130"/>
      <c r="AD113" s="130"/>
      <c r="AE113" s="130"/>
      <c r="AF113" s="130"/>
      <c r="AG113" s="130"/>
      <c r="AI113" s="127"/>
      <c r="AJ113" s="105"/>
      <c r="AL113" s="101"/>
    </row>
    <row r="114" spans="10:38" ht="15" customHeight="1">
      <c r="J114" s="42" t="s">
        <v>359</v>
      </c>
      <c r="K114" s="52">
        <v>178.65700000000001</v>
      </c>
      <c r="L114" s="52">
        <v>257.709</v>
      </c>
      <c r="M114" s="52">
        <v>69.599999999999994</v>
      </c>
      <c r="N114" s="89"/>
      <c r="O114" s="89"/>
      <c r="P114" s="73"/>
      <c r="Q114" s="113"/>
      <c r="R114" s="113"/>
      <c r="S114" s="113"/>
      <c r="T114" s="113"/>
      <c r="AA114" s="127"/>
      <c r="AB114" s="119"/>
      <c r="AC114" s="130"/>
      <c r="AD114" s="130"/>
      <c r="AE114" s="130"/>
      <c r="AF114" s="130"/>
      <c r="AG114" s="130"/>
      <c r="AI114" s="127"/>
      <c r="AJ114" s="105"/>
      <c r="AL114" s="101"/>
    </row>
    <row r="115" spans="10:38" ht="15" customHeight="1">
      <c r="J115" s="42" t="s">
        <v>360</v>
      </c>
      <c r="K115" s="52">
        <v>163.58099999999999</v>
      </c>
      <c r="L115" s="52">
        <v>179.25700000000001</v>
      </c>
      <c r="M115" s="52">
        <v>62.58</v>
      </c>
      <c r="N115" s="89"/>
      <c r="O115" s="89"/>
      <c r="P115" s="73"/>
      <c r="Q115" s="113"/>
      <c r="R115" s="113"/>
      <c r="S115" s="113"/>
      <c r="T115" s="113"/>
      <c r="AA115" s="127"/>
      <c r="AB115" s="119"/>
      <c r="AC115" s="130"/>
      <c r="AD115" s="130"/>
      <c r="AE115" s="130"/>
      <c r="AF115" s="130"/>
      <c r="AG115" s="130"/>
      <c r="AI115" s="127"/>
      <c r="AJ115" s="105"/>
      <c r="AL115" s="101"/>
    </row>
    <row r="116" spans="10:38" ht="15" customHeight="1">
      <c r="J116" s="42" t="s">
        <v>361</v>
      </c>
      <c r="K116" s="52">
        <v>172.739</v>
      </c>
      <c r="L116" s="52">
        <v>186.44</v>
      </c>
      <c r="M116" s="52">
        <v>82.19</v>
      </c>
      <c r="N116" s="89"/>
      <c r="O116" s="89"/>
      <c r="P116" s="73"/>
      <c r="Q116" s="113"/>
      <c r="R116" s="113"/>
      <c r="S116" s="113"/>
      <c r="T116" s="113"/>
      <c r="AA116" s="127"/>
      <c r="AB116" s="119"/>
      <c r="AC116" s="130"/>
      <c r="AD116" s="130"/>
      <c r="AE116" s="130"/>
      <c r="AF116" s="130"/>
      <c r="AG116" s="130"/>
      <c r="AI116" s="127"/>
      <c r="AJ116" s="105"/>
      <c r="AL116" s="101"/>
    </row>
    <row r="117" spans="10:38" ht="15" customHeight="1">
      <c r="J117" s="42" t="s">
        <v>362</v>
      </c>
      <c r="K117" s="52">
        <v>167.46</v>
      </c>
      <c r="L117" s="52">
        <v>175.24799999999999</v>
      </c>
      <c r="M117" s="52">
        <v>90.97</v>
      </c>
      <c r="N117" s="89"/>
      <c r="O117" s="89"/>
      <c r="P117" s="73"/>
      <c r="Q117" s="113"/>
      <c r="R117" s="113"/>
      <c r="S117" s="113"/>
      <c r="T117" s="113"/>
      <c r="AA117" s="127"/>
      <c r="AB117" s="119"/>
      <c r="AC117" s="130"/>
      <c r="AD117" s="130"/>
      <c r="AE117" s="130"/>
      <c r="AF117" s="130"/>
      <c r="AG117" s="130"/>
      <c r="AI117" s="127"/>
      <c r="AJ117" s="105"/>
      <c r="AL117" s="101"/>
    </row>
    <row r="118" spans="10:38" ht="15" customHeight="1">
      <c r="J118" s="42" t="s">
        <v>363</v>
      </c>
      <c r="K118" s="52">
        <v>150.833</v>
      </c>
      <c r="L118" s="52">
        <v>187.88200000000001</v>
      </c>
      <c r="M118" s="52">
        <v>94.48</v>
      </c>
      <c r="N118" s="89"/>
      <c r="O118" s="89"/>
      <c r="P118" s="73"/>
      <c r="Q118" s="113"/>
      <c r="R118" s="113"/>
      <c r="S118" s="113"/>
      <c r="T118" s="113"/>
      <c r="AA118" s="127"/>
      <c r="AB118" s="119"/>
      <c r="AC118" s="130"/>
      <c r="AD118" s="130"/>
      <c r="AE118" s="130"/>
      <c r="AF118" s="130"/>
      <c r="AG118" s="130"/>
      <c r="AI118" s="127"/>
      <c r="AJ118" s="105"/>
      <c r="AL118" s="101"/>
    </row>
    <row r="119" spans="10:38" ht="15" customHeight="1">
      <c r="J119" s="42" t="s">
        <v>364</v>
      </c>
      <c r="K119" s="52">
        <v>146.06</v>
      </c>
      <c r="L119" s="52">
        <v>173.34800000000001</v>
      </c>
      <c r="M119" s="52">
        <v>89.06</v>
      </c>
      <c r="N119" s="89"/>
      <c r="O119" s="89"/>
      <c r="P119" s="73"/>
      <c r="Q119" s="113"/>
      <c r="R119" s="113"/>
      <c r="S119" s="113"/>
      <c r="T119" s="113"/>
      <c r="AA119" s="127"/>
      <c r="AB119" s="119"/>
      <c r="AC119" s="130"/>
      <c r="AD119" s="130"/>
      <c r="AE119" s="130"/>
      <c r="AF119" s="130"/>
      <c r="AG119" s="130"/>
      <c r="AI119" s="127"/>
      <c r="AJ119" s="105"/>
      <c r="AL119" s="101"/>
    </row>
    <row r="120" spans="10:38" ht="15" customHeight="1">
      <c r="J120" s="42" t="s">
        <v>365</v>
      </c>
      <c r="K120" s="52">
        <v>159.29900000000001</v>
      </c>
      <c r="L120" s="52">
        <v>240.143</v>
      </c>
      <c r="M120" s="52">
        <v>101.37</v>
      </c>
      <c r="N120" s="89"/>
      <c r="O120" s="89"/>
      <c r="P120" s="73"/>
      <c r="Q120" s="113"/>
      <c r="R120" s="113"/>
      <c r="S120" s="113"/>
      <c r="T120" s="113"/>
      <c r="AA120" s="127"/>
      <c r="AB120" s="119"/>
      <c r="AC120" s="130"/>
      <c r="AD120" s="130"/>
      <c r="AE120" s="130"/>
      <c r="AF120" s="130"/>
      <c r="AG120" s="130"/>
      <c r="AI120" s="127"/>
      <c r="AJ120" s="105"/>
      <c r="AL120" s="101"/>
    </row>
    <row r="121" spans="10:38" ht="15" customHeight="1">
      <c r="J121" s="42" t="s">
        <v>366</v>
      </c>
      <c r="K121" s="52">
        <v>214.25399999999999</v>
      </c>
      <c r="L121" s="52">
        <v>198.43899999999999</v>
      </c>
      <c r="M121" s="52">
        <v>98.14</v>
      </c>
      <c r="N121" s="61"/>
      <c r="O121" s="61"/>
      <c r="P121" s="73"/>
      <c r="Q121" s="113"/>
      <c r="R121" s="113"/>
      <c r="S121" s="113"/>
      <c r="T121" s="113"/>
      <c r="AA121" s="127"/>
      <c r="AB121" s="119"/>
      <c r="AC121" s="130"/>
      <c r="AD121" s="130"/>
      <c r="AE121" s="130"/>
      <c r="AF121" s="130"/>
      <c r="AG121" s="130"/>
      <c r="AI121" s="127"/>
      <c r="AJ121" s="105"/>
      <c r="AL121" s="101"/>
    </row>
    <row r="122" spans="10:38" ht="15" customHeight="1">
      <c r="J122" s="42" t="s">
        <v>367</v>
      </c>
      <c r="K122" s="52">
        <v>203.72399999999999</v>
      </c>
      <c r="L122" s="52">
        <v>207.69399999999999</v>
      </c>
      <c r="M122" s="52">
        <v>128.63999999999999</v>
      </c>
      <c r="N122" s="61"/>
      <c r="O122" s="61"/>
      <c r="P122" s="73"/>
      <c r="Q122" s="113"/>
      <c r="R122" s="113"/>
      <c r="S122" s="113"/>
      <c r="T122" s="113"/>
      <c r="AA122" s="127"/>
      <c r="AB122" s="119"/>
      <c r="AC122" s="130"/>
      <c r="AD122" s="130"/>
      <c r="AE122" s="130"/>
      <c r="AF122" s="130"/>
      <c r="AG122" s="130"/>
      <c r="AI122" s="127"/>
      <c r="AJ122" s="105"/>
      <c r="AL122" s="101"/>
    </row>
    <row r="123" spans="10:38" ht="15" customHeight="1">
      <c r="J123" s="42" t="s">
        <v>368</v>
      </c>
      <c r="K123" s="52">
        <v>216.69200000000001</v>
      </c>
      <c r="L123" s="52">
        <v>211.26900000000001</v>
      </c>
      <c r="M123" s="52">
        <v>147.93</v>
      </c>
      <c r="N123" s="61"/>
      <c r="O123" s="61"/>
      <c r="P123" s="73"/>
      <c r="Q123" s="113"/>
      <c r="R123" s="113"/>
      <c r="S123" s="113"/>
      <c r="T123" s="113"/>
      <c r="AA123" s="127"/>
      <c r="AB123" s="119"/>
      <c r="AC123" s="130"/>
      <c r="AD123" s="130"/>
      <c r="AE123" s="130"/>
      <c r="AF123" s="130"/>
      <c r="AG123" s="130"/>
      <c r="AI123" s="127"/>
      <c r="AJ123" s="105"/>
      <c r="AL123" s="101"/>
    </row>
    <row r="124" spans="10:38" ht="15" customHeight="1">
      <c r="J124" s="42" t="s">
        <v>369</v>
      </c>
      <c r="K124" s="66">
        <v>243.33</v>
      </c>
      <c r="L124" s="66">
        <v>278.07299999999998</v>
      </c>
      <c r="M124" s="66">
        <v>373.31</v>
      </c>
      <c r="N124" s="61"/>
      <c r="O124" s="61"/>
      <c r="P124" s="73"/>
      <c r="Q124" s="113"/>
      <c r="R124" s="113"/>
      <c r="S124" s="113"/>
      <c r="T124" s="113"/>
      <c r="AA124" s="127"/>
      <c r="AB124" s="119"/>
      <c r="AC124" s="130"/>
      <c r="AD124" s="130"/>
      <c r="AE124" s="130"/>
      <c r="AF124" s="130"/>
      <c r="AG124" s="130"/>
      <c r="AI124" s="127"/>
      <c r="AJ124" s="105"/>
      <c r="AL124" s="101"/>
    </row>
    <row r="125" spans="10:38" ht="15" customHeight="1">
      <c r="J125" s="42" t="s">
        <v>370</v>
      </c>
      <c r="K125" s="66">
        <v>303.75599999999997</v>
      </c>
      <c r="L125" s="66">
        <v>331.62200000000001</v>
      </c>
      <c r="M125" s="66">
        <v>247.68</v>
      </c>
      <c r="N125" s="61"/>
      <c r="O125" s="61"/>
      <c r="P125" s="73"/>
      <c r="Q125" s="113"/>
      <c r="R125" s="113"/>
      <c r="S125" s="113"/>
      <c r="T125" s="113"/>
      <c r="AA125" s="127"/>
      <c r="AB125" s="119"/>
      <c r="AC125" s="130"/>
      <c r="AD125" s="130"/>
      <c r="AE125" s="130"/>
      <c r="AF125" s="130"/>
      <c r="AG125" s="130"/>
      <c r="AI125" s="127"/>
      <c r="AJ125" s="105"/>
      <c r="AL125" s="101"/>
    </row>
    <row r="126" spans="10:38" ht="15" customHeight="1">
      <c r="J126" s="42" t="s">
        <v>371</v>
      </c>
      <c r="K126" s="66">
        <v>413.83199999999999</v>
      </c>
      <c r="L126" s="66">
        <v>305.46899999999999</v>
      </c>
      <c r="M126" s="66">
        <v>360.89</v>
      </c>
      <c r="N126" s="61"/>
      <c r="O126" s="61"/>
      <c r="P126" s="29"/>
      <c r="Q126" s="113"/>
      <c r="R126" s="113"/>
      <c r="S126" s="113"/>
      <c r="T126" s="113"/>
      <c r="AA126" s="127"/>
      <c r="AB126" s="119"/>
      <c r="AC126" s="130"/>
      <c r="AD126" s="130"/>
      <c r="AE126" s="130"/>
      <c r="AF126" s="130"/>
      <c r="AG126" s="130"/>
      <c r="AI126" s="127"/>
      <c r="AJ126" s="105"/>
      <c r="AL126" s="101"/>
    </row>
    <row r="127" spans="10:38" ht="15" customHeight="1">
      <c r="J127" s="42" t="s">
        <v>372</v>
      </c>
      <c r="K127" s="66">
        <v>488.16</v>
      </c>
      <c r="L127" s="66">
        <v>316.44</v>
      </c>
      <c r="M127" s="66">
        <v>469.77</v>
      </c>
      <c r="N127" s="61"/>
      <c r="O127" s="61"/>
      <c r="P127" s="29"/>
      <c r="Q127" s="113"/>
      <c r="R127" s="113"/>
      <c r="S127" s="113"/>
      <c r="T127" s="113"/>
      <c r="AA127" s="127"/>
      <c r="AB127" s="119"/>
      <c r="AC127" s="130"/>
      <c r="AD127" s="130"/>
      <c r="AE127" s="130"/>
      <c r="AF127" s="130"/>
      <c r="AG127" s="130"/>
      <c r="AI127" s="127"/>
      <c r="AJ127" s="105"/>
      <c r="AL127" s="101"/>
    </row>
    <row r="128" spans="10:38" ht="15" customHeight="1">
      <c r="J128" s="42" t="s">
        <v>373</v>
      </c>
      <c r="K128" s="66">
        <v>531.89499999999998</v>
      </c>
      <c r="L128" s="66">
        <v>453.55900000000003</v>
      </c>
      <c r="M128" s="66">
        <v>603.08000000000004</v>
      </c>
      <c r="N128" s="61"/>
      <c r="O128" s="61"/>
      <c r="P128" s="29"/>
      <c r="Q128" s="113"/>
      <c r="R128" s="113"/>
      <c r="S128" s="113"/>
      <c r="T128" s="113"/>
      <c r="AA128" s="127"/>
      <c r="AB128" s="119"/>
      <c r="AC128" s="130"/>
      <c r="AD128" s="130"/>
      <c r="AE128" s="130"/>
      <c r="AF128" s="130"/>
      <c r="AG128" s="130"/>
      <c r="AI128" s="127"/>
      <c r="AJ128" s="105"/>
      <c r="AL128" s="101"/>
    </row>
    <row r="129" spans="10:39" ht="15" customHeight="1">
      <c r="J129" s="42" t="s">
        <v>374</v>
      </c>
      <c r="K129" s="66">
        <v>727.33500000000004</v>
      </c>
      <c r="L129" s="66">
        <v>578.59900000000005</v>
      </c>
      <c r="M129" s="66">
        <v>1151.3599999999999</v>
      </c>
      <c r="N129" s="61"/>
      <c r="O129" s="61"/>
      <c r="P129" s="29"/>
      <c r="Q129" s="113"/>
      <c r="R129" s="113"/>
      <c r="S129" s="113"/>
      <c r="T129" s="113"/>
      <c r="AA129" s="127"/>
      <c r="AB129" s="119"/>
      <c r="AC129" s="130"/>
      <c r="AD129" s="130"/>
      <c r="AE129" s="130"/>
      <c r="AF129" s="130"/>
      <c r="AG129" s="130"/>
      <c r="AI129" s="127"/>
      <c r="AJ129" s="105"/>
      <c r="AL129" s="101"/>
    </row>
    <row r="130" spans="10:39" ht="15" customHeight="1">
      <c r="J130" s="42" t="s">
        <v>375</v>
      </c>
      <c r="K130" s="66">
        <v>779.97699999999998</v>
      </c>
      <c r="L130" s="66">
        <v>478.03699999999998</v>
      </c>
      <c r="M130" s="66">
        <v>723.13</v>
      </c>
      <c r="N130" s="61"/>
      <c r="O130" s="61"/>
      <c r="P130" s="29"/>
      <c r="Q130" s="113"/>
      <c r="R130" s="113"/>
      <c r="S130" s="113"/>
      <c r="T130" s="113"/>
      <c r="AA130" s="127"/>
      <c r="AB130" s="119"/>
      <c r="AC130" s="130"/>
      <c r="AD130" s="130"/>
      <c r="AE130" s="130"/>
      <c r="AF130" s="130"/>
      <c r="AG130" s="130"/>
      <c r="AI130" s="127"/>
      <c r="AJ130" s="105"/>
      <c r="AL130" s="101"/>
    </row>
    <row r="131" spans="10:39" ht="15" customHeight="1">
      <c r="J131" s="42" t="s">
        <v>376</v>
      </c>
      <c r="K131" s="66">
        <v>843.053</v>
      </c>
      <c r="L131" s="66">
        <v>354.56799999999998</v>
      </c>
      <c r="M131" s="66">
        <v>472.51</v>
      </c>
      <c r="N131" s="61"/>
      <c r="O131" s="61"/>
      <c r="P131" s="29"/>
      <c r="Q131" s="113"/>
      <c r="R131" s="113"/>
      <c r="S131" s="113"/>
      <c r="T131" s="113"/>
      <c r="AA131" s="127"/>
      <c r="AB131" s="119"/>
      <c r="AC131" s="130"/>
      <c r="AD131" s="130"/>
      <c r="AE131" s="130"/>
      <c r="AF131" s="130"/>
      <c r="AG131" s="130"/>
      <c r="AI131" s="127"/>
      <c r="AJ131" s="105"/>
      <c r="AL131" s="101"/>
    </row>
    <row r="132" spans="10:39" ht="15" customHeight="1">
      <c r="J132" s="42" t="s">
        <v>377</v>
      </c>
      <c r="K132" s="66">
        <v>955.09299999999996</v>
      </c>
      <c r="L132" s="66">
        <v>388.65499999999997</v>
      </c>
      <c r="M132" s="66">
        <v>554.85</v>
      </c>
      <c r="N132" s="61"/>
      <c r="O132" s="61"/>
      <c r="P132" s="29"/>
      <c r="Q132" s="113"/>
      <c r="R132" s="113"/>
      <c r="S132" s="113"/>
      <c r="T132" s="113"/>
      <c r="AA132" s="127"/>
      <c r="AB132" s="119"/>
      <c r="AC132" s="130"/>
      <c r="AD132" s="130"/>
      <c r="AE132" s="130"/>
      <c r="AF132" s="130"/>
      <c r="AG132" s="130"/>
      <c r="AI132" s="127"/>
      <c r="AJ132" s="105"/>
      <c r="AL132" s="101"/>
    </row>
    <row r="133" spans="10:39" ht="15" customHeight="1">
      <c r="J133" s="42" t="s">
        <v>378</v>
      </c>
      <c r="K133" s="66">
        <v>1055.5830000000001</v>
      </c>
      <c r="L133" s="66">
        <v>325.91199999999998</v>
      </c>
      <c r="M133" s="66">
        <v>575.84</v>
      </c>
      <c r="N133" s="61"/>
      <c r="O133" s="61"/>
      <c r="P133" s="29"/>
      <c r="Q133" s="113"/>
      <c r="R133" s="113"/>
      <c r="S133" s="113"/>
      <c r="T133" s="113"/>
      <c r="AA133" s="127"/>
      <c r="AB133" s="119"/>
      <c r="AC133" s="130"/>
      <c r="AD133" s="130"/>
      <c r="AE133" s="130"/>
      <c r="AF133" s="130"/>
      <c r="AG133" s="130"/>
      <c r="AI133" s="127"/>
      <c r="AJ133" s="105"/>
      <c r="AL133" s="101"/>
    </row>
    <row r="134" spans="10:39" ht="15" customHeight="1">
      <c r="J134" s="42" t="s">
        <v>379</v>
      </c>
      <c r="K134" s="66">
        <v>1224.2249999999999</v>
      </c>
      <c r="L134" s="66">
        <v>294.036</v>
      </c>
      <c r="M134" s="66">
        <v>465.31099999999998</v>
      </c>
      <c r="N134" s="61"/>
      <c r="O134" s="61"/>
      <c r="P134" s="29"/>
      <c r="Q134" s="113"/>
      <c r="R134" s="113"/>
      <c r="S134" s="113"/>
      <c r="T134" s="113"/>
      <c r="AA134" s="127"/>
      <c r="AB134" s="119"/>
      <c r="AC134" s="130"/>
      <c r="AD134" s="130"/>
      <c r="AE134" s="130"/>
      <c r="AF134" s="130"/>
      <c r="AG134" s="130"/>
      <c r="AI134" s="127"/>
      <c r="AJ134" s="105"/>
      <c r="AL134" s="101"/>
    </row>
    <row r="135" spans="10:39" ht="15" customHeight="1">
      <c r="J135" s="42" t="s">
        <v>380</v>
      </c>
      <c r="K135" s="66">
        <v>1103.319</v>
      </c>
      <c r="L135" s="66">
        <v>413.517</v>
      </c>
      <c r="M135" s="66">
        <v>426.214</v>
      </c>
      <c r="N135" s="61"/>
      <c r="O135" s="61"/>
      <c r="P135" s="29"/>
      <c r="Q135" s="113"/>
      <c r="R135" s="113"/>
      <c r="S135" s="113"/>
      <c r="T135" s="113"/>
      <c r="AA135" s="127"/>
      <c r="AB135" s="119"/>
      <c r="AC135" s="130"/>
      <c r="AD135" s="130"/>
      <c r="AE135" s="130"/>
      <c r="AF135" s="130"/>
      <c r="AG135" s="130"/>
      <c r="AI135" s="127"/>
      <c r="AJ135" s="105"/>
      <c r="AL135" s="101"/>
    </row>
    <row r="136" spans="10:39" ht="15" customHeight="1">
      <c r="J136" s="42" t="s">
        <v>381</v>
      </c>
      <c r="K136" s="66">
        <v>918.74599999999998</v>
      </c>
      <c r="L136" s="66">
        <v>373.28399999999999</v>
      </c>
      <c r="M136" s="66">
        <v>342.78899999999999</v>
      </c>
      <c r="N136" s="61"/>
      <c r="O136" s="61"/>
      <c r="P136" s="29"/>
      <c r="Q136" s="113"/>
      <c r="R136" s="113"/>
      <c r="S136" s="113"/>
      <c r="T136" s="113"/>
      <c r="AA136" s="127"/>
      <c r="AB136" s="119"/>
      <c r="AC136" s="130"/>
      <c r="AD136" s="130"/>
      <c r="AE136" s="130"/>
      <c r="AF136" s="130"/>
      <c r="AG136" s="130"/>
      <c r="AI136" s="127"/>
      <c r="AJ136" s="105"/>
      <c r="AL136" s="101"/>
    </row>
    <row r="137" spans="10:39" ht="15" customHeight="1">
      <c r="J137" s="42" t="s">
        <v>382</v>
      </c>
      <c r="K137" s="66">
        <v>907.58</v>
      </c>
      <c r="L137" s="66"/>
      <c r="M137" s="66">
        <v>308.28100000000001</v>
      </c>
      <c r="N137" s="61"/>
      <c r="O137" s="61"/>
      <c r="P137" s="29"/>
      <c r="Q137" s="113"/>
      <c r="R137" s="113"/>
      <c r="S137" s="113"/>
      <c r="T137" s="113"/>
      <c r="AA137" s="127"/>
      <c r="AB137" s="119"/>
      <c r="AC137" s="130"/>
      <c r="AD137" s="130"/>
      <c r="AE137" s="130"/>
      <c r="AF137" s="130"/>
      <c r="AG137" s="130"/>
      <c r="AI137" s="127"/>
      <c r="AJ137" s="105"/>
      <c r="AL137" s="101"/>
    </row>
    <row r="138" spans="10:39" ht="15" customHeight="1">
      <c r="J138" s="42" t="s">
        <v>383</v>
      </c>
      <c r="K138" s="66">
        <v>799.04300000000001</v>
      </c>
      <c r="L138" s="66"/>
      <c r="M138" s="66">
        <v>410.75799999999998</v>
      </c>
      <c r="N138" s="61"/>
      <c r="O138" s="61"/>
      <c r="P138" s="29"/>
      <c r="Q138" s="113"/>
      <c r="R138" s="113"/>
      <c r="S138" s="113"/>
      <c r="T138" s="113"/>
      <c r="AA138" s="127"/>
      <c r="AB138" s="119"/>
      <c r="AC138" s="130"/>
      <c r="AD138" s="130"/>
      <c r="AE138" s="130"/>
      <c r="AF138" s="130"/>
      <c r="AG138" s="130"/>
      <c r="AI138" s="127"/>
      <c r="AJ138" s="105"/>
      <c r="AL138" s="101"/>
    </row>
    <row r="139" spans="10:39" ht="15" customHeight="1">
      <c r="J139" s="42" t="s">
        <v>384</v>
      </c>
      <c r="K139" s="66">
        <v>838.44899999999996</v>
      </c>
      <c r="L139" s="66"/>
      <c r="M139" s="66">
        <v>383.96800000000002</v>
      </c>
      <c r="N139" s="61"/>
      <c r="O139" s="61"/>
      <c r="P139" s="29"/>
      <c r="Q139" s="113"/>
      <c r="R139" s="113"/>
      <c r="S139" s="113"/>
      <c r="T139" s="113"/>
      <c r="AA139" s="127"/>
      <c r="AB139" s="119"/>
      <c r="AC139" s="130"/>
      <c r="AD139" s="130"/>
      <c r="AE139" s="130"/>
      <c r="AF139" s="130"/>
      <c r="AG139" s="130"/>
      <c r="AI139" s="127"/>
      <c r="AJ139" s="105"/>
      <c r="AL139" s="101"/>
    </row>
    <row r="140" spans="10:39" ht="15" customHeight="1">
      <c r="J140" s="95"/>
      <c r="K140" s="66"/>
      <c r="L140" s="66"/>
      <c r="M140" s="66"/>
      <c r="N140" s="61"/>
      <c r="O140" s="61"/>
      <c r="P140" s="29"/>
      <c r="Q140" s="113"/>
      <c r="R140" s="113"/>
      <c r="S140" s="113"/>
      <c r="T140" s="113"/>
      <c r="AA140" s="127"/>
      <c r="AB140" s="119"/>
      <c r="AC140" s="130"/>
      <c r="AD140" s="130"/>
      <c r="AE140" s="130"/>
      <c r="AF140" s="130"/>
      <c r="AG140" s="130"/>
      <c r="AI140" s="127"/>
      <c r="AJ140" s="105"/>
      <c r="AL140" s="101"/>
    </row>
    <row r="141" spans="10:39" ht="15" customHeight="1">
      <c r="J141" s="95"/>
      <c r="K141" s="66"/>
      <c r="L141" s="66"/>
      <c r="M141" s="66"/>
      <c r="N141" s="61"/>
      <c r="O141" s="61"/>
      <c r="P141" s="29"/>
      <c r="Q141" s="113"/>
      <c r="R141" s="113"/>
      <c r="S141" s="113"/>
      <c r="T141" s="113"/>
      <c r="AA141" s="127"/>
      <c r="AB141" s="119"/>
      <c r="AC141" s="130"/>
      <c r="AD141" s="130"/>
      <c r="AE141" s="130"/>
      <c r="AF141" s="130"/>
      <c r="AG141" s="130"/>
      <c r="AI141" s="127"/>
      <c r="AJ141" s="105"/>
      <c r="AL141" s="101"/>
    </row>
    <row r="142" spans="10:39" ht="15" customHeight="1">
      <c r="J142" s="29"/>
      <c r="K142" s="66"/>
      <c r="L142" s="66"/>
      <c r="M142" s="66"/>
      <c r="N142" s="61"/>
      <c r="O142" s="61"/>
      <c r="P142" s="61"/>
      <c r="Q142" s="61"/>
      <c r="R142" s="29"/>
      <c r="S142" s="113"/>
      <c r="T142" s="113"/>
      <c r="U142" s="113"/>
      <c r="V142" s="113"/>
      <c r="AC142" s="127"/>
      <c r="AD142" s="119"/>
      <c r="AE142" s="130"/>
      <c r="AF142" s="130"/>
      <c r="AG142" s="130"/>
      <c r="AH142" s="130"/>
      <c r="AI142" s="130"/>
      <c r="AK142" s="127"/>
      <c r="AL142" s="105"/>
      <c r="AM142" s="106"/>
    </row>
    <row r="143" spans="10:39" ht="15" customHeight="1">
      <c r="J143" s="29"/>
      <c r="K143" s="66"/>
      <c r="L143" s="66"/>
      <c r="M143" s="66"/>
      <c r="N143" s="61"/>
      <c r="O143" s="61"/>
      <c r="P143" s="61"/>
      <c r="Q143" s="61"/>
      <c r="R143" s="29"/>
      <c r="S143" s="113"/>
      <c r="T143" s="113"/>
      <c r="U143" s="113"/>
      <c r="V143" s="113"/>
      <c r="AC143" s="127"/>
      <c r="AD143" s="119"/>
      <c r="AE143" s="130"/>
      <c r="AF143" s="130"/>
      <c r="AG143" s="130"/>
      <c r="AH143" s="130"/>
      <c r="AI143" s="130"/>
      <c r="AK143" s="127"/>
      <c r="AL143" s="105"/>
      <c r="AM143" s="106"/>
    </row>
    <row r="144" spans="10:39" ht="15" customHeight="1">
      <c r="J144" s="29"/>
      <c r="R144" s="29"/>
      <c r="S144" s="113"/>
      <c r="T144" s="113"/>
      <c r="U144" s="113"/>
      <c r="V144" s="113"/>
      <c r="AC144" s="127"/>
      <c r="AD144" s="119"/>
      <c r="AE144" s="130"/>
      <c r="AF144" s="130"/>
      <c r="AG144" s="130"/>
      <c r="AH144" s="130"/>
      <c r="AI144" s="130"/>
      <c r="AK144" s="127"/>
      <c r="AL144" s="105"/>
      <c r="AM144" s="106"/>
    </row>
    <row r="145" spans="10:39" ht="15" customHeight="1">
      <c r="J145" s="29"/>
      <c r="R145" s="29"/>
      <c r="S145" s="113"/>
      <c r="T145" s="113"/>
      <c r="U145" s="113"/>
      <c r="V145" s="113"/>
      <c r="AC145" s="127"/>
      <c r="AD145" s="119"/>
      <c r="AE145" s="130"/>
      <c r="AF145" s="130"/>
      <c r="AG145" s="130"/>
      <c r="AH145" s="130"/>
      <c r="AI145" s="130"/>
      <c r="AK145" s="127"/>
      <c r="AL145" s="105"/>
      <c r="AM145" s="106"/>
    </row>
    <row r="146" spans="10:39" ht="15" customHeight="1">
      <c r="J146" s="29"/>
      <c r="R146" s="29"/>
      <c r="S146" s="113"/>
      <c r="T146" s="113"/>
      <c r="U146" s="113"/>
      <c r="V146" s="113"/>
      <c r="AC146" s="127"/>
      <c r="AD146" s="119"/>
      <c r="AE146" s="130"/>
      <c r="AF146" s="130"/>
      <c r="AG146" s="130"/>
      <c r="AH146" s="130"/>
      <c r="AI146" s="130"/>
      <c r="AK146" s="127"/>
      <c r="AL146" s="105"/>
      <c r="AM146" s="106"/>
    </row>
    <row r="147" spans="10:39" ht="15" customHeight="1">
      <c r="J147" s="29"/>
      <c r="R147" s="29"/>
      <c r="S147" s="113"/>
      <c r="T147" s="113"/>
      <c r="U147" s="113"/>
      <c r="V147" s="113"/>
      <c r="AC147" s="127"/>
      <c r="AD147" s="119"/>
      <c r="AE147" s="130"/>
      <c r="AF147" s="130"/>
      <c r="AG147" s="130"/>
      <c r="AH147" s="130"/>
      <c r="AI147" s="130"/>
      <c r="AK147" s="127"/>
      <c r="AL147" s="105"/>
      <c r="AM147" s="106"/>
    </row>
    <row r="148" spans="10:39" ht="15" customHeight="1">
      <c r="J148" s="29"/>
      <c r="R148" s="29"/>
      <c r="S148" s="113"/>
      <c r="T148" s="113"/>
      <c r="U148" s="113"/>
      <c r="V148" s="113"/>
      <c r="AC148" s="127"/>
      <c r="AD148" s="119"/>
      <c r="AE148" s="130"/>
      <c r="AF148" s="130"/>
      <c r="AG148" s="130"/>
      <c r="AH148" s="130"/>
      <c r="AI148" s="130"/>
      <c r="AK148" s="127"/>
      <c r="AL148" s="105"/>
      <c r="AM148" s="106"/>
    </row>
    <row r="149" spans="10:39" ht="15" customHeight="1">
      <c r="R149" s="126"/>
      <c r="S149" s="119"/>
      <c r="T149" s="119"/>
      <c r="AC149" s="127"/>
      <c r="AD149" s="119"/>
      <c r="AE149" s="130"/>
      <c r="AF149" s="130"/>
      <c r="AG149" s="130"/>
      <c r="AH149" s="130"/>
      <c r="AI149" s="130"/>
      <c r="AK149" s="127"/>
      <c r="AL149" s="105"/>
      <c r="AM149" s="106"/>
    </row>
    <row r="150" spans="10:39" ht="15" customHeight="1">
      <c r="R150" s="126"/>
      <c r="S150" s="119"/>
      <c r="T150" s="119"/>
      <c r="AC150" s="127"/>
      <c r="AD150" s="119"/>
      <c r="AE150" s="130"/>
      <c r="AF150" s="130"/>
      <c r="AG150" s="130"/>
      <c r="AH150" s="130"/>
      <c r="AI150" s="130"/>
      <c r="AK150" s="127"/>
      <c r="AL150" s="105"/>
      <c r="AM150" s="106"/>
    </row>
    <row r="151" spans="10:39" ht="15" customHeight="1">
      <c r="R151" s="126"/>
      <c r="S151" s="119"/>
      <c r="T151" s="119"/>
      <c r="AC151" s="127"/>
      <c r="AD151" s="119"/>
      <c r="AE151" s="130"/>
      <c r="AF151" s="130"/>
      <c r="AG151" s="130"/>
      <c r="AH151" s="130"/>
      <c r="AI151" s="130"/>
      <c r="AK151" s="127"/>
      <c r="AL151" s="105"/>
      <c r="AM151" s="106"/>
    </row>
    <row r="152" spans="10:39" ht="15" customHeight="1">
      <c r="R152" s="126"/>
      <c r="S152" s="119"/>
      <c r="T152" s="119"/>
      <c r="AC152" s="127"/>
      <c r="AD152" s="119"/>
      <c r="AE152" s="130"/>
      <c r="AF152" s="130"/>
      <c r="AG152" s="130"/>
      <c r="AH152" s="130"/>
      <c r="AI152" s="130"/>
      <c r="AK152" s="127"/>
      <c r="AL152" s="119"/>
    </row>
    <row r="153" spans="10:39" ht="15" customHeight="1">
      <c r="R153" s="126"/>
      <c r="S153" s="119"/>
      <c r="T153" s="119"/>
      <c r="AC153" s="127"/>
      <c r="AD153" s="119"/>
      <c r="AE153" s="130"/>
      <c r="AF153" s="130"/>
      <c r="AG153" s="130"/>
      <c r="AH153" s="130"/>
      <c r="AI153" s="130"/>
      <c r="AK153" s="127"/>
      <c r="AL153" s="119"/>
    </row>
    <row r="154" spans="10:39" ht="15" customHeight="1">
      <c r="R154" s="126"/>
      <c r="S154" s="119"/>
      <c r="T154" s="119"/>
      <c r="AC154" s="127"/>
      <c r="AD154" s="119"/>
      <c r="AE154" s="130"/>
      <c r="AF154" s="130"/>
      <c r="AG154" s="130"/>
      <c r="AH154" s="130"/>
      <c r="AI154" s="130"/>
      <c r="AK154" s="127"/>
      <c r="AL154" s="119"/>
    </row>
    <row r="155" spans="10:39" ht="15" customHeight="1">
      <c r="R155" s="126"/>
      <c r="S155" s="119"/>
      <c r="T155" s="119"/>
      <c r="AC155" s="127"/>
      <c r="AD155" s="119"/>
      <c r="AE155" s="130"/>
      <c r="AF155" s="130"/>
      <c r="AG155" s="130"/>
      <c r="AH155" s="130"/>
      <c r="AI155" s="130"/>
      <c r="AK155" s="127"/>
      <c r="AL155" s="119"/>
    </row>
    <row r="156" spans="10:39" ht="15" customHeight="1">
      <c r="R156" s="126"/>
      <c r="S156" s="119"/>
      <c r="T156" s="119"/>
      <c r="AC156" s="127"/>
      <c r="AD156" s="119"/>
      <c r="AE156" s="130"/>
      <c r="AF156" s="130"/>
      <c r="AG156" s="130"/>
      <c r="AH156" s="130"/>
      <c r="AI156" s="130"/>
      <c r="AK156" s="127"/>
      <c r="AL156" s="119"/>
    </row>
    <row r="157" spans="10:39" ht="15" customHeight="1">
      <c r="R157" s="126"/>
      <c r="S157" s="119"/>
      <c r="T157" s="119"/>
      <c r="AC157" s="127"/>
      <c r="AD157" s="119"/>
      <c r="AE157" s="130"/>
      <c r="AF157" s="130"/>
      <c r="AG157" s="130"/>
      <c r="AH157" s="130"/>
      <c r="AI157" s="130"/>
      <c r="AK157" s="127"/>
      <c r="AL157" s="119"/>
    </row>
    <row r="158" spans="10:39" ht="15" customHeight="1">
      <c r="R158" s="126"/>
      <c r="S158" s="119"/>
      <c r="T158" s="119"/>
      <c r="AC158" s="127"/>
      <c r="AD158" s="119"/>
      <c r="AE158" s="130"/>
      <c r="AF158" s="130"/>
      <c r="AG158" s="130"/>
      <c r="AH158" s="130"/>
      <c r="AI158" s="130"/>
      <c r="AK158" s="127"/>
      <c r="AL158" s="119"/>
    </row>
    <row r="159" spans="10:39" ht="15" customHeight="1">
      <c r="R159" s="126"/>
      <c r="S159" s="119"/>
      <c r="T159" s="119"/>
      <c r="AC159" s="127"/>
      <c r="AD159" s="119"/>
      <c r="AE159" s="130"/>
      <c r="AF159" s="130"/>
      <c r="AG159" s="130"/>
      <c r="AH159" s="130"/>
      <c r="AI159" s="130"/>
      <c r="AK159" s="127"/>
      <c r="AL159" s="119"/>
    </row>
    <row r="160" spans="10:39" ht="15" customHeight="1">
      <c r="R160" s="126"/>
      <c r="S160" s="119"/>
      <c r="T160" s="119"/>
      <c r="AC160" s="127"/>
      <c r="AD160" s="119"/>
      <c r="AE160" s="130"/>
      <c r="AF160" s="130"/>
      <c r="AG160" s="130"/>
      <c r="AH160" s="130"/>
      <c r="AI160" s="130"/>
    </row>
    <row r="161" spans="18:35" ht="15" customHeight="1">
      <c r="R161" s="126"/>
      <c r="S161" s="119"/>
      <c r="T161" s="119"/>
      <c r="AC161" s="127"/>
      <c r="AD161" s="119"/>
      <c r="AE161" s="130"/>
      <c r="AF161" s="130"/>
      <c r="AG161" s="130"/>
      <c r="AH161" s="130"/>
      <c r="AI161" s="130"/>
    </row>
    <row r="162" spans="18:35" ht="15" customHeight="1">
      <c r="R162" s="126"/>
      <c r="S162" s="119"/>
      <c r="T162" s="119"/>
      <c r="AC162" s="127"/>
      <c r="AD162" s="119"/>
      <c r="AE162" s="130"/>
      <c r="AF162" s="130"/>
      <c r="AG162" s="130"/>
      <c r="AH162" s="130"/>
      <c r="AI162" s="130"/>
    </row>
    <row r="163" spans="18:35" ht="15" customHeight="1">
      <c r="R163" s="126"/>
      <c r="S163" s="119"/>
      <c r="T163" s="119"/>
      <c r="AC163" s="127"/>
      <c r="AD163" s="119"/>
      <c r="AE163" s="130"/>
      <c r="AF163" s="130"/>
      <c r="AG163" s="130"/>
      <c r="AH163" s="130"/>
      <c r="AI163" s="130"/>
    </row>
    <row r="164" spans="18:35" ht="15" customHeight="1">
      <c r="R164" s="126"/>
      <c r="S164" s="119"/>
      <c r="T164" s="119"/>
      <c r="AC164" s="127"/>
      <c r="AD164" s="119"/>
      <c r="AE164" s="130"/>
      <c r="AF164" s="130"/>
      <c r="AG164" s="130"/>
      <c r="AH164" s="130"/>
      <c r="AI164" s="130"/>
    </row>
    <row r="165" spans="18:35" ht="15" customHeight="1">
      <c r="R165" s="126"/>
      <c r="S165" s="119"/>
      <c r="T165" s="119"/>
      <c r="AC165" s="127"/>
      <c r="AD165" s="119"/>
      <c r="AE165" s="130"/>
      <c r="AF165" s="130"/>
      <c r="AG165" s="130"/>
      <c r="AH165" s="130"/>
      <c r="AI165" s="130"/>
    </row>
    <row r="166" spans="18:35" ht="15" customHeight="1">
      <c r="R166" s="126"/>
      <c r="S166" s="119"/>
      <c r="T166" s="119"/>
      <c r="AC166" s="127"/>
      <c r="AD166" s="119"/>
      <c r="AE166" s="130"/>
      <c r="AF166" s="130"/>
      <c r="AG166" s="130"/>
      <c r="AH166" s="130"/>
      <c r="AI166" s="130"/>
    </row>
    <row r="167" spans="18:35" ht="15" customHeight="1">
      <c r="R167" s="126"/>
      <c r="S167" s="119"/>
      <c r="T167" s="119"/>
      <c r="AC167" s="127"/>
      <c r="AD167" s="119"/>
      <c r="AE167" s="130"/>
      <c r="AF167" s="130"/>
      <c r="AG167" s="130"/>
      <c r="AH167" s="130"/>
      <c r="AI167" s="130"/>
    </row>
    <row r="168" spans="18:35" ht="15" customHeight="1">
      <c r="R168" s="126"/>
      <c r="S168" s="119"/>
      <c r="T168" s="119"/>
      <c r="AC168" s="127"/>
      <c r="AD168" s="119"/>
      <c r="AE168" s="130"/>
      <c r="AF168" s="130"/>
      <c r="AG168" s="130"/>
      <c r="AH168" s="130"/>
      <c r="AI168" s="130"/>
    </row>
    <row r="169" spans="18:35" ht="15" customHeight="1">
      <c r="R169" s="126"/>
      <c r="S169" s="119"/>
      <c r="T169" s="119"/>
      <c r="AC169" s="127"/>
      <c r="AD169" s="119"/>
      <c r="AE169" s="130"/>
      <c r="AF169" s="130"/>
      <c r="AG169" s="130"/>
      <c r="AH169" s="130"/>
      <c r="AI169" s="130"/>
    </row>
    <row r="170" spans="18:35" ht="15" customHeight="1">
      <c r="R170" s="126"/>
      <c r="S170" s="119"/>
      <c r="T170" s="119"/>
      <c r="AC170" s="127"/>
      <c r="AD170" s="119"/>
      <c r="AE170" s="130"/>
      <c r="AF170" s="130"/>
      <c r="AG170" s="130"/>
      <c r="AH170" s="130"/>
      <c r="AI170" s="130"/>
    </row>
    <row r="171" spans="18:35" ht="15" customHeight="1">
      <c r="R171" s="126"/>
      <c r="S171" s="119"/>
      <c r="T171" s="119"/>
      <c r="AC171" s="127"/>
      <c r="AD171" s="119"/>
      <c r="AE171" s="130"/>
      <c r="AF171" s="130"/>
      <c r="AG171" s="130"/>
      <c r="AH171" s="130"/>
      <c r="AI171" s="130"/>
    </row>
    <row r="172" spans="18:35" ht="15" customHeight="1">
      <c r="R172" s="126"/>
      <c r="S172" s="119"/>
      <c r="T172" s="119"/>
      <c r="AC172" s="127"/>
      <c r="AD172" s="119"/>
      <c r="AE172" s="130"/>
      <c r="AF172" s="130"/>
      <c r="AG172" s="130"/>
      <c r="AH172" s="130"/>
      <c r="AI172" s="130"/>
    </row>
    <row r="173" spans="18:35" ht="15" customHeight="1">
      <c r="R173" s="126"/>
      <c r="S173" s="119"/>
      <c r="T173" s="119"/>
      <c r="AC173" s="127"/>
      <c r="AD173" s="119"/>
      <c r="AE173" s="130"/>
      <c r="AF173" s="130"/>
      <c r="AG173" s="130"/>
      <c r="AH173" s="130"/>
      <c r="AI173" s="130"/>
    </row>
    <row r="174" spans="18:35" ht="15" customHeight="1">
      <c r="R174" s="126"/>
      <c r="S174" s="119"/>
      <c r="T174" s="119"/>
      <c r="AC174" s="127"/>
      <c r="AD174" s="119"/>
      <c r="AE174" s="130"/>
      <c r="AF174" s="130"/>
      <c r="AG174" s="130"/>
      <c r="AH174" s="130"/>
      <c r="AI174" s="130"/>
    </row>
    <row r="175" spans="18:35" ht="15" customHeight="1">
      <c r="R175" s="126"/>
      <c r="S175" s="119"/>
      <c r="T175" s="119"/>
      <c r="AC175" s="127"/>
      <c r="AD175" s="119"/>
      <c r="AE175" s="130"/>
      <c r="AF175" s="130"/>
      <c r="AG175" s="130"/>
      <c r="AH175" s="130"/>
      <c r="AI175" s="130"/>
    </row>
    <row r="176" spans="18:35" ht="15" customHeight="1">
      <c r="R176" s="126"/>
      <c r="S176" s="119"/>
      <c r="T176" s="119"/>
      <c r="AC176" s="127"/>
      <c r="AD176" s="119"/>
      <c r="AE176" s="130"/>
      <c r="AF176" s="130"/>
      <c r="AG176" s="130"/>
      <c r="AH176" s="130"/>
      <c r="AI176" s="130"/>
    </row>
    <row r="177" spans="18:35" ht="15" customHeight="1">
      <c r="R177" s="126"/>
      <c r="S177" s="119"/>
      <c r="T177" s="119"/>
      <c r="AC177" s="127"/>
      <c r="AD177" s="119"/>
      <c r="AE177" s="130"/>
      <c r="AF177" s="130"/>
      <c r="AG177" s="130"/>
      <c r="AH177" s="130"/>
      <c r="AI177" s="130"/>
    </row>
    <row r="178" spans="18:35" ht="15" customHeight="1">
      <c r="R178" s="126"/>
      <c r="S178" s="119"/>
      <c r="T178" s="119"/>
      <c r="AC178" s="127"/>
      <c r="AD178" s="119"/>
      <c r="AE178" s="130"/>
      <c r="AF178" s="130"/>
      <c r="AG178" s="130"/>
      <c r="AH178" s="130"/>
      <c r="AI178" s="130"/>
    </row>
    <row r="179" spans="18:35" ht="15" customHeight="1">
      <c r="R179" s="126"/>
      <c r="S179" s="119"/>
      <c r="T179" s="119"/>
      <c r="AC179" s="127"/>
      <c r="AD179" s="119"/>
      <c r="AE179" s="130"/>
      <c r="AF179" s="130"/>
      <c r="AG179" s="130"/>
      <c r="AH179" s="130"/>
      <c r="AI179" s="130"/>
    </row>
    <row r="180" spans="18:35" ht="15" customHeight="1">
      <c r="R180" s="126"/>
      <c r="S180" s="119"/>
      <c r="T180" s="119"/>
      <c r="AC180" s="127"/>
      <c r="AD180" s="119"/>
      <c r="AE180" s="130"/>
      <c r="AF180" s="130"/>
      <c r="AG180" s="130"/>
      <c r="AH180" s="130"/>
      <c r="AI180" s="130"/>
    </row>
    <row r="181" spans="18:35" ht="15" customHeight="1">
      <c r="R181" s="126"/>
      <c r="S181" s="119"/>
      <c r="T181" s="119"/>
      <c r="AC181" s="127"/>
      <c r="AD181" s="119"/>
      <c r="AE181" s="130"/>
      <c r="AF181" s="130"/>
      <c r="AG181" s="130"/>
      <c r="AH181" s="130"/>
      <c r="AI181" s="130"/>
    </row>
    <row r="182" spans="18:35" ht="15" customHeight="1">
      <c r="R182" s="126"/>
      <c r="S182" s="119"/>
      <c r="T182" s="119"/>
      <c r="AC182" s="127"/>
      <c r="AD182" s="119"/>
      <c r="AE182" s="130"/>
      <c r="AF182" s="130"/>
      <c r="AG182" s="130"/>
      <c r="AH182" s="130"/>
      <c r="AI182" s="130"/>
    </row>
    <row r="183" spans="18:35" ht="15" customHeight="1">
      <c r="R183" s="126"/>
      <c r="S183" s="119"/>
      <c r="T183" s="119"/>
      <c r="AC183" s="127"/>
      <c r="AD183" s="119"/>
      <c r="AE183" s="130"/>
      <c r="AF183" s="130"/>
      <c r="AG183" s="130"/>
      <c r="AH183" s="130"/>
      <c r="AI183" s="130"/>
    </row>
    <row r="184" spans="18:35" ht="15" customHeight="1">
      <c r="R184" s="126"/>
      <c r="S184" s="119"/>
      <c r="T184" s="119"/>
      <c r="AC184" s="127"/>
      <c r="AD184" s="119"/>
      <c r="AE184" s="130"/>
      <c r="AF184" s="130"/>
      <c r="AG184" s="130"/>
      <c r="AH184" s="130"/>
      <c r="AI184" s="130"/>
    </row>
    <row r="185" spans="18:35" ht="15" customHeight="1">
      <c r="R185" s="126"/>
      <c r="S185" s="119"/>
      <c r="T185" s="119"/>
      <c r="AC185" s="127"/>
      <c r="AD185" s="119"/>
      <c r="AE185" s="130"/>
      <c r="AF185" s="130"/>
      <c r="AG185" s="130"/>
      <c r="AH185" s="130"/>
      <c r="AI185" s="130"/>
    </row>
    <row r="186" spans="18:35" ht="15" customHeight="1">
      <c r="R186" s="126"/>
      <c r="S186" s="119"/>
      <c r="T186" s="119"/>
      <c r="AC186" s="127"/>
      <c r="AD186" s="119"/>
      <c r="AE186" s="130"/>
      <c r="AF186" s="130"/>
      <c r="AG186" s="130"/>
      <c r="AH186" s="130"/>
      <c r="AI186" s="130"/>
    </row>
    <row r="187" spans="18:35" ht="15" customHeight="1">
      <c r="R187" s="126"/>
      <c r="S187" s="119"/>
      <c r="T187" s="119"/>
      <c r="AC187" s="127"/>
      <c r="AD187" s="119"/>
      <c r="AE187" s="130"/>
      <c r="AF187" s="130"/>
      <c r="AG187" s="130"/>
      <c r="AH187" s="130"/>
      <c r="AI187" s="130"/>
    </row>
    <row r="188" spans="18:35" ht="15" customHeight="1">
      <c r="R188" s="126"/>
      <c r="S188" s="119"/>
      <c r="T188" s="119"/>
      <c r="AC188" s="127"/>
      <c r="AD188" s="119"/>
      <c r="AE188" s="130"/>
      <c r="AF188" s="130"/>
      <c r="AG188" s="130"/>
      <c r="AH188" s="130"/>
      <c r="AI188" s="130"/>
    </row>
    <row r="189" spans="18:35" ht="15" customHeight="1">
      <c r="R189" s="126"/>
      <c r="S189" s="119"/>
      <c r="T189" s="119"/>
      <c r="AC189" s="127"/>
      <c r="AD189" s="119"/>
      <c r="AE189" s="130"/>
      <c r="AF189" s="130"/>
      <c r="AG189" s="130"/>
      <c r="AH189" s="130"/>
      <c r="AI189" s="130"/>
    </row>
    <row r="190" spans="18:35" ht="15" customHeight="1">
      <c r="R190" s="126"/>
      <c r="S190" s="119"/>
      <c r="T190" s="119"/>
      <c r="AC190" s="127"/>
      <c r="AD190" s="119"/>
      <c r="AE190" s="130"/>
      <c r="AF190" s="130"/>
      <c r="AG190" s="130"/>
      <c r="AH190" s="130"/>
      <c r="AI190" s="130"/>
    </row>
    <row r="191" spans="18:35" ht="15" customHeight="1">
      <c r="R191" s="126"/>
      <c r="S191" s="119"/>
      <c r="T191" s="119"/>
      <c r="AC191" s="127"/>
      <c r="AD191" s="119"/>
      <c r="AE191" s="130"/>
      <c r="AF191" s="130"/>
      <c r="AG191" s="130"/>
      <c r="AH191" s="130"/>
      <c r="AI191" s="130"/>
    </row>
    <row r="192" spans="18:35" ht="15" customHeight="1">
      <c r="R192" s="126"/>
      <c r="S192" s="119"/>
      <c r="T192" s="119"/>
      <c r="AC192" s="127"/>
      <c r="AD192" s="119"/>
      <c r="AE192" s="130"/>
      <c r="AF192" s="130"/>
      <c r="AG192" s="130"/>
      <c r="AH192" s="130"/>
      <c r="AI192" s="130"/>
    </row>
    <row r="193" spans="18:35" ht="15" customHeight="1">
      <c r="R193" s="126"/>
      <c r="S193" s="119"/>
      <c r="T193" s="119"/>
      <c r="AC193" s="127"/>
      <c r="AD193" s="119"/>
      <c r="AE193" s="130"/>
      <c r="AF193" s="130"/>
      <c r="AG193" s="130"/>
      <c r="AH193" s="130"/>
      <c r="AI193" s="130"/>
    </row>
    <row r="194" spans="18:35" ht="15" customHeight="1">
      <c r="R194" s="126"/>
      <c r="S194" s="119"/>
      <c r="T194" s="119"/>
      <c r="AC194" s="127"/>
      <c r="AD194" s="119"/>
      <c r="AE194" s="130"/>
      <c r="AF194" s="130"/>
      <c r="AG194" s="130"/>
      <c r="AH194" s="130"/>
      <c r="AI194" s="130"/>
    </row>
    <row r="195" spans="18:35" ht="15" customHeight="1">
      <c r="R195" s="126"/>
      <c r="S195" s="119"/>
      <c r="T195" s="119"/>
      <c r="AC195" s="127"/>
      <c r="AD195" s="119"/>
      <c r="AE195" s="130"/>
      <c r="AF195" s="130"/>
      <c r="AG195" s="130"/>
      <c r="AH195" s="130"/>
      <c r="AI195" s="130"/>
    </row>
    <row r="196" spans="18:35" ht="15" customHeight="1">
      <c r="R196" s="126"/>
      <c r="S196" s="119"/>
      <c r="T196" s="119"/>
      <c r="AC196" s="127"/>
      <c r="AD196" s="119"/>
      <c r="AE196" s="130"/>
      <c r="AF196" s="130"/>
      <c r="AG196" s="130"/>
      <c r="AH196" s="130"/>
      <c r="AI196" s="130"/>
    </row>
    <row r="197" spans="18:35" ht="15" customHeight="1">
      <c r="R197" s="126"/>
      <c r="S197" s="119"/>
      <c r="T197" s="119"/>
      <c r="AC197" s="127"/>
      <c r="AD197" s="119"/>
      <c r="AE197" s="130"/>
      <c r="AF197" s="130"/>
      <c r="AG197" s="130"/>
      <c r="AH197" s="130"/>
      <c r="AI197" s="130"/>
    </row>
    <row r="198" spans="18:35" ht="15" customHeight="1">
      <c r="R198" s="126"/>
      <c r="S198" s="119"/>
      <c r="T198" s="119"/>
      <c r="AC198" s="127"/>
      <c r="AD198" s="119"/>
      <c r="AE198" s="130"/>
      <c r="AF198" s="130"/>
      <c r="AG198" s="130"/>
      <c r="AH198" s="130"/>
      <c r="AI198" s="130"/>
    </row>
    <row r="199" spans="18:35" ht="15" customHeight="1">
      <c r="R199" s="126"/>
      <c r="S199" s="119"/>
      <c r="T199" s="119"/>
      <c r="AC199" s="127"/>
      <c r="AD199" s="119"/>
      <c r="AE199" s="130"/>
      <c r="AF199" s="130"/>
      <c r="AG199" s="130"/>
      <c r="AH199" s="130"/>
      <c r="AI199" s="130"/>
    </row>
    <row r="200" spans="18:35" ht="15" customHeight="1">
      <c r="R200" s="126"/>
      <c r="S200" s="119"/>
      <c r="T200" s="119"/>
      <c r="AC200" s="127"/>
      <c r="AD200" s="119"/>
      <c r="AE200" s="130"/>
      <c r="AF200" s="130"/>
      <c r="AG200" s="130"/>
      <c r="AH200" s="130"/>
      <c r="AI200" s="130"/>
    </row>
    <row r="201" spans="18:35" ht="15" customHeight="1">
      <c r="R201" s="126"/>
      <c r="S201" s="119"/>
      <c r="T201" s="119"/>
      <c r="AC201" s="127"/>
      <c r="AD201" s="119"/>
      <c r="AE201" s="130"/>
      <c r="AF201" s="130"/>
      <c r="AG201" s="130"/>
      <c r="AH201" s="130"/>
      <c r="AI201" s="130"/>
    </row>
    <row r="202" spans="18:35" ht="15" customHeight="1">
      <c r="R202" s="126"/>
      <c r="S202" s="119"/>
      <c r="T202" s="119"/>
      <c r="AC202" s="127"/>
      <c r="AD202" s="119"/>
      <c r="AE202" s="130"/>
      <c r="AF202" s="130"/>
      <c r="AG202" s="130"/>
      <c r="AH202" s="130"/>
      <c r="AI202" s="130"/>
    </row>
    <row r="203" spans="18:35" ht="15" customHeight="1">
      <c r="R203" s="126"/>
      <c r="S203" s="119"/>
      <c r="T203" s="119"/>
      <c r="AC203" s="127"/>
      <c r="AD203" s="119"/>
      <c r="AE203" s="130"/>
      <c r="AF203" s="130"/>
      <c r="AG203" s="130"/>
      <c r="AH203" s="130"/>
      <c r="AI203" s="130"/>
    </row>
    <row r="204" spans="18:35" ht="15" customHeight="1">
      <c r="R204" s="126"/>
      <c r="S204" s="119"/>
      <c r="T204" s="119"/>
      <c r="AC204" s="127"/>
      <c r="AD204" s="119"/>
      <c r="AE204" s="130"/>
      <c r="AF204" s="130"/>
      <c r="AG204" s="130"/>
      <c r="AH204" s="130"/>
      <c r="AI204" s="130"/>
    </row>
    <row r="205" spans="18:35" ht="15" customHeight="1">
      <c r="R205" s="126"/>
      <c r="S205" s="119"/>
      <c r="T205" s="119"/>
      <c r="AC205" s="127"/>
      <c r="AD205" s="119"/>
      <c r="AE205" s="130"/>
      <c r="AF205" s="130"/>
      <c r="AG205" s="130"/>
      <c r="AH205" s="130"/>
      <c r="AI205" s="130"/>
    </row>
    <row r="206" spans="18:35" ht="15" customHeight="1">
      <c r="R206" s="126"/>
      <c r="S206" s="119"/>
      <c r="T206" s="119"/>
      <c r="AC206" s="127"/>
      <c r="AD206" s="119"/>
      <c r="AE206" s="130"/>
      <c r="AF206" s="130"/>
      <c r="AG206" s="130"/>
      <c r="AH206" s="130"/>
      <c r="AI206" s="130"/>
    </row>
    <row r="207" spans="18:35" ht="15" customHeight="1">
      <c r="R207" s="126"/>
      <c r="S207" s="119"/>
      <c r="T207" s="119"/>
      <c r="AC207" s="127"/>
      <c r="AD207" s="119"/>
      <c r="AE207" s="130"/>
      <c r="AF207" s="130"/>
      <c r="AG207" s="130"/>
      <c r="AH207" s="130"/>
      <c r="AI207" s="130"/>
    </row>
    <row r="208" spans="18:35" ht="15" customHeight="1">
      <c r="R208" s="126"/>
      <c r="S208" s="119"/>
      <c r="T208" s="119"/>
      <c r="AC208" s="127"/>
      <c r="AD208" s="119"/>
      <c r="AE208" s="130"/>
      <c r="AF208" s="130"/>
      <c r="AG208" s="130"/>
      <c r="AH208" s="130"/>
      <c r="AI208" s="130"/>
    </row>
    <row r="209" spans="18:35" ht="15" customHeight="1">
      <c r="R209" s="126"/>
      <c r="S209" s="119"/>
      <c r="T209" s="119"/>
      <c r="AC209" s="127"/>
      <c r="AD209" s="119"/>
      <c r="AE209" s="130"/>
      <c r="AF209" s="130"/>
      <c r="AG209" s="130"/>
      <c r="AH209" s="130"/>
      <c r="AI209" s="130"/>
    </row>
    <row r="210" spans="18:35" ht="15" customHeight="1">
      <c r="R210" s="126"/>
      <c r="S210" s="119"/>
      <c r="T210" s="119"/>
      <c r="AC210" s="127"/>
      <c r="AD210" s="119"/>
      <c r="AE210" s="130"/>
      <c r="AF210" s="130"/>
      <c r="AG210" s="130"/>
      <c r="AH210" s="130"/>
      <c r="AI210" s="130"/>
    </row>
    <row r="211" spans="18:35" ht="15" customHeight="1">
      <c r="R211" s="126"/>
      <c r="S211" s="119"/>
      <c r="T211" s="119"/>
      <c r="AC211" s="127"/>
      <c r="AD211" s="119"/>
      <c r="AE211" s="130"/>
      <c r="AF211" s="130"/>
      <c r="AG211" s="130"/>
      <c r="AH211" s="130"/>
      <c r="AI211" s="130"/>
    </row>
    <row r="212" spans="18:35" ht="15" customHeight="1">
      <c r="R212" s="126"/>
      <c r="S212" s="119"/>
      <c r="T212" s="119"/>
      <c r="AC212" s="127"/>
      <c r="AD212" s="119"/>
      <c r="AE212" s="130"/>
      <c r="AF212" s="130"/>
      <c r="AG212" s="130"/>
      <c r="AH212" s="130"/>
      <c r="AI212" s="130"/>
    </row>
    <row r="213" spans="18:35" ht="15" customHeight="1">
      <c r="R213" s="126"/>
      <c r="S213" s="119"/>
      <c r="T213" s="119"/>
      <c r="AC213" s="127"/>
      <c r="AD213" s="119"/>
      <c r="AE213" s="130"/>
      <c r="AF213" s="130"/>
      <c r="AG213" s="130"/>
      <c r="AH213" s="130"/>
      <c r="AI213" s="130"/>
    </row>
    <row r="214" spans="18:35" ht="15" customHeight="1">
      <c r="R214" s="126"/>
      <c r="S214" s="119"/>
      <c r="T214" s="119"/>
      <c r="AC214" s="127"/>
      <c r="AD214" s="119"/>
      <c r="AE214" s="130"/>
      <c r="AF214" s="130"/>
      <c r="AG214" s="130"/>
      <c r="AH214" s="130"/>
      <c r="AI214" s="130"/>
    </row>
    <row r="215" spans="18:35" ht="15" customHeight="1">
      <c r="R215" s="126"/>
      <c r="S215" s="119"/>
      <c r="T215" s="119"/>
      <c r="AC215" s="127"/>
      <c r="AD215" s="119"/>
      <c r="AE215" s="130"/>
      <c r="AF215" s="130"/>
      <c r="AG215" s="130"/>
      <c r="AH215" s="130"/>
      <c r="AI215" s="130"/>
    </row>
    <row r="216" spans="18:35" ht="15" customHeight="1">
      <c r="R216" s="126"/>
      <c r="S216" s="119"/>
      <c r="T216" s="119"/>
      <c r="AC216" s="127"/>
      <c r="AD216" s="119"/>
      <c r="AE216" s="130"/>
      <c r="AF216" s="130"/>
      <c r="AG216" s="130"/>
      <c r="AH216" s="130"/>
      <c r="AI216" s="130"/>
    </row>
    <row r="217" spans="18:35" ht="15" customHeight="1">
      <c r="R217" s="126"/>
      <c r="S217" s="119"/>
      <c r="T217" s="119"/>
      <c r="AC217" s="127"/>
      <c r="AD217" s="119"/>
      <c r="AE217" s="130"/>
      <c r="AF217" s="130"/>
      <c r="AG217" s="130"/>
      <c r="AH217" s="130"/>
      <c r="AI217" s="130"/>
    </row>
    <row r="218" spans="18:35" ht="15" customHeight="1">
      <c r="R218" s="126"/>
      <c r="S218" s="119"/>
      <c r="T218" s="119"/>
      <c r="AC218" s="127"/>
      <c r="AD218" s="119"/>
      <c r="AE218" s="130"/>
      <c r="AF218" s="130"/>
      <c r="AG218" s="130"/>
      <c r="AH218" s="130"/>
      <c r="AI218" s="130"/>
    </row>
    <row r="219" spans="18:35" ht="15" customHeight="1">
      <c r="R219" s="126"/>
      <c r="S219" s="119"/>
      <c r="T219" s="119"/>
      <c r="AC219" s="127"/>
      <c r="AD219" s="119"/>
      <c r="AE219" s="130"/>
      <c r="AF219" s="130"/>
      <c r="AG219" s="130"/>
      <c r="AH219" s="130"/>
      <c r="AI219" s="130"/>
    </row>
    <row r="220" spans="18:35" ht="15" customHeight="1">
      <c r="R220" s="126"/>
      <c r="S220" s="119"/>
      <c r="T220" s="119"/>
      <c r="AC220" s="127"/>
      <c r="AD220" s="119"/>
      <c r="AE220" s="130"/>
      <c r="AF220" s="130"/>
      <c r="AG220" s="130"/>
      <c r="AH220" s="130"/>
      <c r="AI220" s="130"/>
    </row>
    <row r="221" spans="18:35" ht="15" customHeight="1">
      <c r="R221" s="126"/>
      <c r="S221" s="119"/>
      <c r="T221" s="119"/>
      <c r="AC221" s="127"/>
      <c r="AD221" s="119"/>
      <c r="AE221" s="130"/>
      <c r="AF221" s="130"/>
      <c r="AG221" s="130"/>
      <c r="AH221" s="130"/>
      <c r="AI221" s="130"/>
    </row>
    <row r="222" spans="18:35" ht="15" customHeight="1">
      <c r="R222" s="126"/>
      <c r="S222" s="119"/>
      <c r="T222" s="119"/>
      <c r="AC222" s="127"/>
      <c r="AD222" s="119"/>
      <c r="AE222" s="130"/>
      <c r="AF222" s="130"/>
      <c r="AG222" s="130"/>
      <c r="AH222" s="130"/>
      <c r="AI222" s="130"/>
    </row>
    <row r="223" spans="18:35" ht="15" customHeight="1">
      <c r="R223" s="126"/>
      <c r="S223" s="119"/>
      <c r="T223" s="119"/>
      <c r="AC223" s="127"/>
      <c r="AD223" s="119"/>
      <c r="AE223" s="130"/>
      <c r="AF223" s="130"/>
      <c r="AG223" s="130"/>
      <c r="AH223" s="130"/>
      <c r="AI223" s="130"/>
    </row>
    <row r="224" spans="18:35" ht="15" customHeight="1">
      <c r="R224" s="126"/>
      <c r="S224" s="119"/>
      <c r="T224" s="119"/>
      <c r="AC224" s="127"/>
      <c r="AD224" s="119"/>
      <c r="AE224" s="130"/>
      <c r="AF224" s="130"/>
      <c r="AG224" s="130"/>
      <c r="AH224" s="130"/>
      <c r="AI224" s="130"/>
    </row>
    <row r="225" spans="18:35" ht="15" customHeight="1">
      <c r="R225" s="126"/>
      <c r="S225" s="119"/>
      <c r="T225" s="119"/>
      <c r="AC225" s="127"/>
      <c r="AD225" s="119"/>
      <c r="AE225" s="130"/>
      <c r="AF225" s="130"/>
      <c r="AG225" s="130"/>
      <c r="AH225" s="130"/>
      <c r="AI225" s="130"/>
    </row>
    <row r="226" spans="18:35" ht="15" customHeight="1">
      <c r="R226" s="126"/>
      <c r="S226" s="119"/>
      <c r="T226" s="119"/>
      <c r="AC226" s="127"/>
      <c r="AD226" s="119"/>
      <c r="AE226" s="130"/>
      <c r="AF226" s="130"/>
      <c r="AG226" s="130"/>
      <c r="AH226" s="130"/>
      <c r="AI226" s="130"/>
    </row>
    <row r="227" spans="18:35" ht="15" customHeight="1">
      <c r="R227" s="126"/>
      <c r="S227" s="119"/>
      <c r="T227" s="119"/>
      <c r="AC227" s="127"/>
      <c r="AD227" s="119"/>
      <c r="AE227" s="130"/>
      <c r="AF227" s="130"/>
      <c r="AG227" s="130"/>
      <c r="AH227" s="130"/>
      <c r="AI227" s="130"/>
    </row>
    <row r="228" spans="18:35" ht="15" customHeight="1">
      <c r="R228" s="126"/>
      <c r="S228" s="119"/>
      <c r="T228" s="119"/>
      <c r="AC228" s="127"/>
      <c r="AD228" s="119"/>
      <c r="AE228" s="130"/>
      <c r="AF228" s="130"/>
      <c r="AG228" s="130"/>
      <c r="AH228" s="130"/>
      <c r="AI228" s="130"/>
    </row>
    <row r="229" spans="18:35" ht="15" customHeight="1">
      <c r="R229" s="126"/>
      <c r="S229" s="119"/>
      <c r="T229" s="119"/>
      <c r="AC229" s="127"/>
      <c r="AD229" s="119"/>
      <c r="AE229" s="130"/>
      <c r="AF229" s="130"/>
      <c r="AG229" s="130"/>
      <c r="AH229" s="130"/>
      <c r="AI229" s="130"/>
    </row>
    <row r="230" spans="18:35" ht="15" customHeight="1">
      <c r="R230" s="126"/>
      <c r="S230" s="119"/>
      <c r="T230" s="119"/>
      <c r="AC230" s="127"/>
      <c r="AD230" s="119"/>
      <c r="AE230" s="130"/>
      <c r="AF230" s="130"/>
      <c r="AG230" s="130"/>
      <c r="AH230" s="130"/>
      <c r="AI230" s="130"/>
    </row>
    <row r="231" spans="18:35" ht="15" customHeight="1">
      <c r="R231" s="126"/>
      <c r="S231" s="119"/>
      <c r="T231" s="119"/>
      <c r="AC231" s="127"/>
      <c r="AD231" s="119"/>
      <c r="AE231" s="130"/>
      <c r="AF231" s="130"/>
      <c r="AG231" s="130"/>
      <c r="AH231" s="130"/>
      <c r="AI231" s="130"/>
    </row>
    <row r="232" spans="18:35" ht="15" customHeight="1">
      <c r="R232" s="126"/>
      <c r="S232" s="119"/>
      <c r="T232" s="119"/>
      <c r="AC232" s="127"/>
      <c r="AD232" s="119"/>
      <c r="AE232" s="130"/>
      <c r="AF232" s="130"/>
      <c r="AG232" s="130"/>
      <c r="AH232" s="130"/>
      <c r="AI232" s="130"/>
    </row>
    <row r="233" spans="18:35" ht="15" customHeight="1">
      <c r="R233" s="126"/>
      <c r="S233" s="119"/>
      <c r="T233" s="119"/>
      <c r="AC233" s="127"/>
      <c r="AD233" s="119"/>
      <c r="AE233" s="130"/>
      <c r="AF233" s="130"/>
      <c r="AG233" s="130"/>
      <c r="AH233" s="130"/>
      <c r="AI233" s="130"/>
    </row>
    <row r="234" spans="18:35" ht="15" customHeight="1">
      <c r="R234" s="126"/>
      <c r="S234" s="119"/>
      <c r="T234" s="119"/>
      <c r="AC234" s="127"/>
      <c r="AD234" s="119"/>
      <c r="AE234" s="130"/>
      <c r="AF234" s="130"/>
      <c r="AG234" s="130"/>
      <c r="AH234" s="130"/>
      <c r="AI234" s="130"/>
    </row>
    <row r="235" spans="18:35" ht="15" customHeight="1">
      <c r="R235" s="126"/>
      <c r="S235" s="119"/>
      <c r="T235" s="119"/>
      <c r="AC235" s="127"/>
      <c r="AD235" s="119"/>
      <c r="AE235" s="130"/>
      <c r="AF235" s="130"/>
      <c r="AG235" s="130"/>
      <c r="AH235" s="130"/>
      <c r="AI235" s="130"/>
    </row>
    <row r="236" spans="18:35" ht="15" customHeight="1">
      <c r="R236" s="126"/>
      <c r="S236" s="119"/>
      <c r="T236" s="119"/>
      <c r="AC236" s="127"/>
      <c r="AD236" s="119"/>
      <c r="AE236" s="130"/>
      <c r="AF236" s="130"/>
      <c r="AG236" s="130"/>
      <c r="AH236" s="130"/>
      <c r="AI236" s="130"/>
    </row>
    <row r="237" spans="18:35" ht="15" customHeight="1">
      <c r="R237" s="126"/>
      <c r="S237" s="119"/>
      <c r="T237" s="119"/>
      <c r="AC237" s="127"/>
      <c r="AD237" s="119"/>
      <c r="AE237" s="130"/>
      <c r="AF237" s="130"/>
      <c r="AG237" s="130"/>
      <c r="AH237" s="130"/>
      <c r="AI237" s="130"/>
    </row>
    <row r="238" spans="18:35" ht="15" customHeight="1">
      <c r="R238" s="126"/>
      <c r="S238" s="119"/>
      <c r="T238" s="119"/>
      <c r="AC238" s="127"/>
      <c r="AD238" s="119"/>
      <c r="AE238" s="130"/>
      <c r="AF238" s="130"/>
      <c r="AG238" s="130"/>
      <c r="AH238" s="130"/>
      <c r="AI238" s="130"/>
    </row>
    <row r="239" spans="18:35" ht="15" customHeight="1">
      <c r="R239" s="126"/>
      <c r="S239" s="119"/>
      <c r="T239" s="119"/>
      <c r="AC239" s="127"/>
      <c r="AD239" s="119"/>
      <c r="AE239" s="130"/>
      <c r="AF239" s="130"/>
      <c r="AG239" s="130"/>
      <c r="AH239" s="130"/>
      <c r="AI239" s="130"/>
    </row>
    <row r="240" spans="18:35" ht="15" customHeight="1">
      <c r="R240" s="126"/>
      <c r="S240" s="119"/>
      <c r="T240" s="119"/>
      <c r="AC240" s="127"/>
      <c r="AD240" s="119"/>
      <c r="AE240" s="130"/>
      <c r="AF240" s="130"/>
      <c r="AG240" s="130"/>
      <c r="AH240" s="130"/>
      <c r="AI240" s="130"/>
    </row>
    <row r="241" spans="18:35" ht="15" customHeight="1">
      <c r="R241" s="126"/>
      <c r="S241" s="119"/>
      <c r="T241" s="119"/>
      <c r="AC241" s="127"/>
      <c r="AD241" s="119"/>
      <c r="AE241" s="130"/>
      <c r="AF241" s="130"/>
      <c r="AG241" s="130"/>
      <c r="AH241" s="130"/>
      <c r="AI241" s="130"/>
    </row>
    <row r="242" spans="18:35" ht="15" customHeight="1">
      <c r="R242" s="126"/>
      <c r="S242" s="119"/>
      <c r="T242" s="119"/>
      <c r="AC242" s="127"/>
      <c r="AD242" s="119"/>
      <c r="AE242" s="130"/>
      <c r="AF242" s="130"/>
      <c r="AG242" s="130"/>
      <c r="AH242" s="130"/>
      <c r="AI242" s="130"/>
    </row>
    <row r="243" spans="18:35" ht="15" customHeight="1">
      <c r="R243" s="126"/>
      <c r="S243" s="119"/>
      <c r="T243" s="119"/>
      <c r="AC243" s="127"/>
      <c r="AD243" s="119"/>
      <c r="AE243" s="130"/>
      <c r="AF243" s="130"/>
      <c r="AG243" s="130"/>
      <c r="AH243" s="130"/>
      <c r="AI243" s="130"/>
    </row>
    <row r="244" spans="18:35" ht="15" customHeight="1">
      <c r="R244" s="126"/>
      <c r="S244" s="119"/>
      <c r="T244" s="119"/>
      <c r="AC244" s="127"/>
      <c r="AD244" s="119"/>
      <c r="AE244" s="130"/>
      <c r="AF244" s="130"/>
      <c r="AG244" s="130"/>
      <c r="AH244" s="130"/>
      <c r="AI244" s="130"/>
    </row>
    <row r="245" spans="18:35" ht="15" customHeight="1">
      <c r="R245" s="126"/>
      <c r="S245" s="119"/>
      <c r="T245" s="119"/>
      <c r="AC245" s="127"/>
      <c r="AD245" s="119"/>
      <c r="AE245" s="130"/>
      <c r="AF245" s="130"/>
      <c r="AG245" s="130"/>
      <c r="AH245" s="130"/>
      <c r="AI245" s="130"/>
    </row>
    <row r="246" spans="18:35" ht="15" customHeight="1">
      <c r="R246" s="126"/>
      <c r="S246" s="119"/>
      <c r="T246" s="119"/>
      <c r="AC246" s="127"/>
      <c r="AD246" s="119"/>
      <c r="AE246" s="130"/>
      <c r="AF246" s="130"/>
      <c r="AG246" s="130"/>
      <c r="AH246" s="130"/>
      <c r="AI246" s="130"/>
    </row>
    <row r="247" spans="18:35" ht="15" customHeight="1">
      <c r="R247" s="126"/>
      <c r="S247" s="119"/>
      <c r="T247" s="119"/>
      <c r="AC247" s="127"/>
      <c r="AD247" s="119"/>
      <c r="AE247" s="130"/>
      <c r="AF247" s="130"/>
      <c r="AG247" s="130"/>
      <c r="AH247" s="130"/>
      <c r="AI247" s="130"/>
    </row>
    <row r="248" spans="18:35" ht="15" customHeight="1">
      <c r="R248" s="126"/>
      <c r="S248" s="119"/>
      <c r="T248" s="119"/>
      <c r="AC248" s="127"/>
      <c r="AD248" s="119"/>
      <c r="AE248" s="130"/>
      <c r="AF248" s="130"/>
      <c r="AG248" s="130"/>
      <c r="AH248" s="130"/>
      <c r="AI248" s="130"/>
    </row>
    <row r="249" spans="18:35" ht="15" customHeight="1">
      <c r="R249" s="126"/>
      <c r="S249" s="119"/>
      <c r="T249" s="119"/>
      <c r="AC249" s="127"/>
      <c r="AD249" s="119"/>
      <c r="AE249" s="130"/>
      <c r="AF249" s="130"/>
      <c r="AG249" s="130"/>
      <c r="AH249" s="130"/>
      <c r="AI249" s="130"/>
    </row>
    <row r="250" spans="18:35" ht="15" customHeight="1">
      <c r="R250" s="126"/>
      <c r="S250" s="119"/>
      <c r="T250" s="119"/>
      <c r="AC250" s="127"/>
      <c r="AD250" s="119"/>
      <c r="AE250" s="130"/>
      <c r="AF250" s="130"/>
      <c r="AG250" s="130"/>
      <c r="AH250" s="130"/>
      <c r="AI250" s="130"/>
    </row>
    <row r="251" spans="18:35" ht="15" customHeight="1">
      <c r="R251" s="126"/>
      <c r="S251" s="119"/>
      <c r="T251" s="119"/>
      <c r="AC251" s="127"/>
      <c r="AD251" s="119"/>
      <c r="AE251" s="130"/>
      <c r="AF251" s="130"/>
      <c r="AG251" s="130"/>
      <c r="AH251" s="130"/>
      <c r="AI251" s="130"/>
    </row>
    <row r="252" spans="18:35" ht="15" customHeight="1">
      <c r="R252" s="126"/>
      <c r="S252" s="119"/>
      <c r="T252" s="119"/>
      <c r="AC252" s="127"/>
      <c r="AD252" s="119"/>
      <c r="AE252" s="130"/>
      <c r="AF252" s="130"/>
      <c r="AG252" s="130"/>
      <c r="AH252" s="130"/>
      <c r="AI252" s="130"/>
    </row>
    <row r="253" spans="18:35" ht="15" customHeight="1">
      <c r="R253" s="126"/>
      <c r="S253" s="119"/>
      <c r="T253" s="119"/>
      <c r="AC253" s="127"/>
      <c r="AD253" s="119"/>
      <c r="AE253" s="130"/>
      <c r="AF253" s="130"/>
      <c r="AG253" s="130"/>
      <c r="AH253" s="130"/>
      <c r="AI253" s="130"/>
    </row>
    <row r="254" spans="18:35" ht="15" customHeight="1">
      <c r="R254" s="126"/>
      <c r="S254" s="119"/>
      <c r="T254" s="119"/>
      <c r="AC254" s="127"/>
      <c r="AD254" s="119"/>
      <c r="AE254" s="130"/>
      <c r="AF254" s="130"/>
      <c r="AG254" s="130"/>
      <c r="AH254" s="130"/>
      <c r="AI254" s="130"/>
    </row>
    <row r="255" spans="18:35" ht="15" customHeight="1">
      <c r="R255" s="126"/>
      <c r="S255" s="119"/>
      <c r="T255" s="119"/>
      <c r="AC255" s="127"/>
      <c r="AD255" s="119"/>
      <c r="AE255" s="130"/>
      <c r="AF255" s="130"/>
      <c r="AG255" s="130"/>
      <c r="AH255" s="130"/>
      <c r="AI255" s="130"/>
    </row>
    <row r="256" spans="18:35" ht="15" customHeight="1">
      <c r="R256" s="126"/>
      <c r="S256" s="119"/>
      <c r="T256" s="119"/>
      <c r="AC256" s="127"/>
      <c r="AD256" s="119"/>
      <c r="AE256" s="130"/>
      <c r="AF256" s="130"/>
      <c r="AG256" s="130"/>
      <c r="AH256" s="130"/>
      <c r="AI256" s="130"/>
    </row>
    <row r="257" spans="18:35" ht="15" customHeight="1">
      <c r="R257" s="126"/>
      <c r="S257" s="119"/>
      <c r="T257" s="119"/>
      <c r="AC257" s="127"/>
      <c r="AD257" s="119"/>
      <c r="AE257" s="130"/>
      <c r="AF257" s="130"/>
      <c r="AG257" s="130"/>
      <c r="AH257" s="130"/>
      <c r="AI257" s="130"/>
    </row>
    <row r="258" spans="18:35" ht="15" customHeight="1">
      <c r="R258" s="126"/>
      <c r="S258" s="119"/>
      <c r="T258" s="119"/>
      <c r="AC258" s="127"/>
      <c r="AD258" s="119"/>
      <c r="AE258" s="130"/>
      <c r="AF258" s="130"/>
      <c r="AG258" s="130"/>
      <c r="AH258" s="130"/>
      <c r="AI258" s="130"/>
    </row>
    <row r="259" spans="18:35" ht="15" customHeight="1">
      <c r="R259" s="126"/>
      <c r="S259" s="119"/>
      <c r="T259" s="119"/>
      <c r="AC259" s="127"/>
      <c r="AD259" s="119"/>
      <c r="AE259" s="130"/>
      <c r="AF259" s="130"/>
      <c r="AG259" s="130"/>
      <c r="AH259" s="130"/>
      <c r="AI259" s="130"/>
    </row>
    <row r="260" spans="18:35" ht="15" customHeight="1">
      <c r="R260" s="126"/>
      <c r="S260" s="119"/>
      <c r="T260" s="119"/>
      <c r="AC260" s="127"/>
      <c r="AD260" s="119"/>
      <c r="AE260" s="130"/>
      <c r="AF260" s="130"/>
      <c r="AG260" s="130"/>
      <c r="AH260" s="130"/>
      <c r="AI260" s="130"/>
    </row>
    <row r="261" spans="18:35" ht="15" customHeight="1">
      <c r="R261" s="126"/>
      <c r="S261" s="119"/>
      <c r="T261" s="119"/>
      <c r="AC261" s="127"/>
      <c r="AD261" s="119"/>
      <c r="AE261" s="130"/>
      <c r="AF261" s="130"/>
      <c r="AG261" s="130"/>
      <c r="AH261" s="130"/>
      <c r="AI261" s="130"/>
    </row>
    <row r="262" spans="18:35" ht="15" customHeight="1">
      <c r="R262" s="126"/>
      <c r="S262" s="119"/>
      <c r="T262" s="119"/>
      <c r="AC262" s="127"/>
      <c r="AD262" s="119"/>
      <c r="AE262" s="130"/>
      <c r="AF262" s="130"/>
      <c r="AG262" s="130"/>
      <c r="AH262" s="130"/>
      <c r="AI262" s="130"/>
    </row>
    <row r="263" spans="18:35" ht="15" customHeight="1">
      <c r="R263" s="126"/>
      <c r="S263" s="119"/>
      <c r="T263" s="119"/>
      <c r="AC263" s="127"/>
      <c r="AD263" s="119"/>
      <c r="AE263" s="130"/>
      <c r="AF263" s="130"/>
      <c r="AG263" s="130"/>
      <c r="AH263" s="130"/>
      <c r="AI263" s="130"/>
    </row>
    <row r="264" spans="18:35" ht="15" customHeight="1">
      <c r="R264" s="126"/>
      <c r="S264" s="119"/>
      <c r="T264" s="119"/>
      <c r="AC264" s="127"/>
      <c r="AD264" s="119"/>
      <c r="AE264" s="130"/>
      <c r="AF264" s="130"/>
      <c r="AG264" s="130"/>
      <c r="AH264" s="130"/>
      <c r="AI264" s="130"/>
    </row>
    <row r="265" spans="18:35" ht="15" customHeight="1">
      <c r="R265" s="126"/>
      <c r="S265" s="119"/>
      <c r="T265" s="119"/>
      <c r="AC265" s="127"/>
      <c r="AD265" s="119"/>
      <c r="AE265" s="130"/>
      <c r="AF265" s="130"/>
      <c r="AG265" s="130"/>
      <c r="AH265" s="130"/>
      <c r="AI265" s="130"/>
    </row>
    <row r="266" spans="18:35" ht="15" customHeight="1">
      <c r="R266" s="126"/>
      <c r="S266" s="119"/>
      <c r="T266" s="119"/>
      <c r="AC266" s="127"/>
      <c r="AD266" s="119"/>
      <c r="AE266" s="130"/>
      <c r="AF266" s="130"/>
      <c r="AG266" s="130"/>
      <c r="AH266" s="130"/>
      <c r="AI266" s="130"/>
    </row>
    <row r="267" spans="18:35" ht="15" customHeight="1">
      <c r="R267" s="126"/>
      <c r="S267" s="119"/>
      <c r="T267" s="119"/>
      <c r="AC267" s="127"/>
      <c r="AD267" s="119"/>
      <c r="AE267" s="130"/>
      <c r="AF267" s="130"/>
      <c r="AG267" s="130"/>
      <c r="AH267" s="130"/>
      <c r="AI267" s="130"/>
    </row>
    <row r="268" spans="18:35" ht="15" customHeight="1">
      <c r="R268" s="126"/>
      <c r="S268" s="119"/>
      <c r="T268" s="119"/>
      <c r="AC268" s="127"/>
      <c r="AD268" s="119"/>
      <c r="AE268" s="130"/>
      <c r="AF268" s="130"/>
      <c r="AG268" s="130"/>
      <c r="AH268" s="130"/>
      <c r="AI268" s="130"/>
    </row>
    <row r="269" spans="18:35" ht="15" customHeight="1">
      <c r="R269" s="126"/>
      <c r="S269" s="119"/>
      <c r="T269" s="119"/>
      <c r="AC269" s="127"/>
      <c r="AD269" s="119"/>
      <c r="AE269" s="130"/>
      <c r="AF269" s="130"/>
      <c r="AG269" s="130"/>
      <c r="AH269" s="130"/>
      <c r="AI269" s="130"/>
    </row>
    <row r="270" spans="18:35" ht="15" customHeight="1">
      <c r="R270" s="126"/>
      <c r="S270" s="119"/>
      <c r="T270" s="119"/>
      <c r="AC270" s="127"/>
      <c r="AD270" s="119"/>
      <c r="AE270" s="130"/>
      <c r="AF270" s="130"/>
      <c r="AG270" s="130"/>
      <c r="AH270" s="130"/>
      <c r="AI270" s="130"/>
    </row>
    <row r="271" spans="18:35" ht="15" customHeight="1">
      <c r="R271" s="126"/>
      <c r="S271" s="119"/>
      <c r="T271" s="119"/>
      <c r="AC271" s="127"/>
      <c r="AD271" s="119"/>
      <c r="AE271" s="130"/>
      <c r="AF271" s="130"/>
      <c r="AG271" s="130"/>
      <c r="AH271" s="130"/>
      <c r="AI271" s="130"/>
    </row>
    <row r="272" spans="18:35" ht="15" customHeight="1">
      <c r="R272" s="126"/>
      <c r="S272" s="119"/>
      <c r="T272" s="119"/>
      <c r="AC272" s="127"/>
      <c r="AD272" s="119"/>
      <c r="AE272" s="130"/>
      <c r="AF272" s="130"/>
      <c r="AG272" s="130"/>
      <c r="AH272" s="130"/>
      <c r="AI272" s="130"/>
    </row>
    <row r="273" spans="18:35" ht="15" customHeight="1">
      <c r="R273" s="126"/>
      <c r="S273" s="119"/>
      <c r="T273" s="119"/>
      <c r="AC273" s="127"/>
      <c r="AD273" s="119"/>
      <c r="AE273" s="130"/>
      <c r="AF273" s="130"/>
      <c r="AG273" s="130"/>
      <c r="AH273" s="130"/>
      <c r="AI273" s="130"/>
    </row>
    <row r="274" spans="18:35" ht="15" customHeight="1">
      <c r="R274" s="126"/>
      <c r="S274" s="119"/>
      <c r="T274" s="119"/>
      <c r="AC274" s="127"/>
      <c r="AD274" s="119"/>
      <c r="AE274" s="130"/>
      <c r="AF274" s="130"/>
      <c r="AG274" s="130"/>
      <c r="AH274" s="130"/>
      <c r="AI274" s="130"/>
    </row>
    <row r="275" spans="18:35" ht="15" customHeight="1">
      <c r="R275" s="126"/>
      <c r="S275" s="119"/>
      <c r="T275" s="119"/>
      <c r="AC275" s="127"/>
      <c r="AD275" s="119"/>
      <c r="AE275" s="130"/>
      <c r="AF275" s="130"/>
      <c r="AG275" s="130"/>
      <c r="AH275" s="130"/>
      <c r="AI275" s="130"/>
    </row>
    <row r="276" spans="18:35" ht="15" customHeight="1">
      <c r="R276" s="126"/>
      <c r="S276" s="119"/>
      <c r="T276" s="119"/>
      <c r="AC276" s="127"/>
      <c r="AD276" s="119"/>
      <c r="AE276" s="130"/>
      <c r="AF276" s="130"/>
      <c r="AG276" s="130"/>
      <c r="AH276" s="130"/>
      <c r="AI276" s="130"/>
    </row>
    <row r="277" spans="18:35" ht="15" customHeight="1">
      <c r="R277" s="126"/>
      <c r="S277" s="119"/>
      <c r="T277" s="119"/>
      <c r="AC277" s="127"/>
      <c r="AD277" s="119"/>
      <c r="AE277" s="130"/>
      <c r="AF277" s="130"/>
      <c r="AG277" s="130"/>
      <c r="AH277" s="130"/>
      <c r="AI277" s="130"/>
    </row>
    <row r="278" spans="18:35" ht="15" customHeight="1">
      <c r="R278" s="126"/>
      <c r="S278" s="119"/>
      <c r="T278" s="119"/>
      <c r="AC278" s="127"/>
      <c r="AD278" s="119"/>
      <c r="AE278" s="130"/>
      <c r="AF278" s="130"/>
      <c r="AG278" s="130"/>
      <c r="AH278" s="130"/>
      <c r="AI278" s="130"/>
    </row>
    <row r="279" spans="18:35" ht="15" customHeight="1">
      <c r="R279" s="126"/>
      <c r="S279" s="119"/>
      <c r="T279" s="119"/>
      <c r="AC279" s="127"/>
      <c r="AD279" s="119"/>
      <c r="AE279" s="130"/>
      <c r="AF279" s="130"/>
      <c r="AG279" s="130"/>
      <c r="AH279" s="130"/>
      <c r="AI279" s="130"/>
    </row>
    <row r="280" spans="18:35" ht="15" customHeight="1">
      <c r="R280" s="126"/>
      <c r="S280" s="119"/>
      <c r="T280" s="119"/>
      <c r="AC280" s="127"/>
      <c r="AD280" s="119"/>
      <c r="AE280" s="130"/>
      <c r="AF280" s="130"/>
      <c r="AG280" s="130"/>
      <c r="AH280" s="130"/>
      <c r="AI280" s="130"/>
    </row>
    <row r="281" spans="18:35" ht="15" customHeight="1">
      <c r="R281" s="126"/>
      <c r="S281" s="119"/>
      <c r="T281" s="119"/>
      <c r="AC281" s="127"/>
      <c r="AD281" s="119"/>
      <c r="AE281" s="130"/>
      <c r="AF281" s="130"/>
      <c r="AG281" s="130"/>
      <c r="AH281" s="130"/>
      <c r="AI281" s="130"/>
    </row>
    <row r="282" spans="18:35" ht="15" customHeight="1">
      <c r="R282" s="126"/>
      <c r="S282" s="119"/>
      <c r="T282" s="119"/>
      <c r="AC282" s="127"/>
      <c r="AD282" s="119"/>
      <c r="AE282" s="130"/>
      <c r="AF282" s="130"/>
      <c r="AG282" s="130"/>
      <c r="AH282" s="130"/>
      <c r="AI282" s="130"/>
    </row>
    <row r="283" spans="18:35" ht="15" customHeight="1">
      <c r="R283" s="126"/>
      <c r="S283" s="119"/>
      <c r="T283" s="119"/>
      <c r="AC283" s="127"/>
      <c r="AD283" s="119"/>
      <c r="AE283" s="130"/>
      <c r="AF283" s="130"/>
      <c r="AG283" s="130"/>
      <c r="AH283" s="130"/>
      <c r="AI283" s="130"/>
    </row>
    <row r="284" spans="18:35" ht="15" customHeight="1">
      <c r="R284" s="126"/>
      <c r="S284" s="119"/>
      <c r="T284" s="119"/>
      <c r="AC284" s="127"/>
      <c r="AD284" s="119"/>
      <c r="AE284" s="130"/>
      <c r="AF284" s="130"/>
      <c r="AG284" s="130"/>
      <c r="AH284" s="130"/>
      <c r="AI284" s="130"/>
    </row>
    <row r="285" spans="18:35" ht="15" customHeight="1">
      <c r="R285" s="126"/>
      <c r="S285" s="119"/>
      <c r="T285" s="119"/>
      <c r="AC285" s="127"/>
      <c r="AD285" s="119"/>
      <c r="AE285" s="130"/>
      <c r="AF285" s="130"/>
      <c r="AG285" s="130"/>
      <c r="AH285" s="130"/>
      <c r="AI285" s="130"/>
    </row>
    <row r="286" spans="18:35" ht="15" customHeight="1">
      <c r="R286" s="126"/>
      <c r="S286" s="119"/>
      <c r="T286" s="119"/>
      <c r="AC286" s="127"/>
      <c r="AD286" s="119"/>
      <c r="AE286" s="130"/>
      <c r="AF286" s="130"/>
      <c r="AG286" s="130"/>
      <c r="AH286" s="130"/>
      <c r="AI286" s="130"/>
    </row>
    <row r="287" spans="18:35" ht="15" customHeight="1">
      <c r="R287" s="126"/>
      <c r="S287" s="119"/>
      <c r="T287" s="119"/>
      <c r="AC287" s="127"/>
      <c r="AD287" s="119"/>
      <c r="AE287" s="130"/>
      <c r="AF287" s="130"/>
      <c r="AG287" s="130"/>
      <c r="AH287" s="130"/>
      <c r="AI287" s="130"/>
    </row>
    <row r="288" spans="18:35" ht="15" customHeight="1">
      <c r="R288" s="126"/>
      <c r="S288" s="119"/>
      <c r="T288" s="119"/>
      <c r="AC288" s="127"/>
      <c r="AD288" s="119"/>
      <c r="AE288" s="130"/>
      <c r="AF288" s="130"/>
      <c r="AG288" s="130"/>
      <c r="AH288" s="130"/>
      <c r="AI288" s="130"/>
    </row>
    <row r="289" spans="18:35" ht="15" customHeight="1">
      <c r="R289" s="126"/>
      <c r="S289" s="119"/>
      <c r="T289" s="119"/>
      <c r="AC289" s="127"/>
      <c r="AD289" s="119"/>
      <c r="AE289" s="130"/>
      <c r="AF289" s="130"/>
      <c r="AG289" s="130"/>
      <c r="AH289" s="130"/>
      <c r="AI289" s="130"/>
    </row>
    <row r="290" spans="18:35" ht="15" customHeight="1">
      <c r="R290" s="126"/>
      <c r="S290" s="119"/>
      <c r="T290" s="119"/>
      <c r="AC290" s="127"/>
      <c r="AD290" s="119"/>
      <c r="AE290" s="130"/>
      <c r="AF290" s="130"/>
      <c r="AG290" s="130"/>
      <c r="AH290" s="130"/>
      <c r="AI290" s="130"/>
    </row>
    <row r="291" spans="18:35" ht="15" customHeight="1">
      <c r="R291" s="126"/>
      <c r="S291" s="119"/>
      <c r="T291" s="119"/>
      <c r="AC291" s="127"/>
      <c r="AD291" s="119"/>
      <c r="AE291" s="130"/>
      <c r="AF291" s="130"/>
      <c r="AG291" s="130"/>
      <c r="AH291" s="130"/>
      <c r="AI291" s="130"/>
    </row>
    <row r="292" spans="18:35" ht="15" customHeight="1">
      <c r="R292" s="126"/>
      <c r="S292" s="119"/>
      <c r="T292" s="119"/>
      <c r="AC292" s="127"/>
      <c r="AD292" s="119"/>
      <c r="AE292" s="130"/>
      <c r="AF292" s="130"/>
      <c r="AG292" s="130"/>
      <c r="AH292" s="130"/>
      <c r="AI292" s="130"/>
    </row>
    <row r="293" spans="18:35" ht="15" customHeight="1">
      <c r="R293" s="126"/>
      <c r="S293" s="119"/>
      <c r="T293" s="119"/>
      <c r="AC293" s="127"/>
      <c r="AD293" s="119"/>
      <c r="AE293" s="130"/>
      <c r="AF293" s="130"/>
      <c r="AG293" s="130"/>
      <c r="AH293" s="130"/>
      <c r="AI293" s="130"/>
    </row>
    <row r="294" spans="18:35" ht="15" customHeight="1">
      <c r="R294" s="126"/>
      <c r="S294" s="119"/>
      <c r="T294" s="119"/>
      <c r="AC294" s="127"/>
      <c r="AD294" s="119"/>
      <c r="AE294" s="130"/>
      <c r="AF294" s="130"/>
      <c r="AG294" s="130"/>
      <c r="AH294" s="130"/>
      <c r="AI294" s="130"/>
    </row>
    <row r="295" spans="18:35" ht="15" customHeight="1">
      <c r="R295" s="126"/>
      <c r="S295" s="119"/>
      <c r="T295" s="119"/>
      <c r="AC295" s="127"/>
      <c r="AD295" s="119"/>
      <c r="AE295" s="130"/>
      <c r="AF295" s="130"/>
      <c r="AG295" s="130"/>
      <c r="AH295" s="130"/>
      <c r="AI295" s="130"/>
    </row>
    <row r="296" spans="18:35" ht="15" customHeight="1">
      <c r="R296" s="126"/>
      <c r="S296" s="119"/>
      <c r="T296" s="119"/>
      <c r="AC296" s="127"/>
      <c r="AD296" s="119"/>
      <c r="AE296" s="130"/>
      <c r="AF296" s="130"/>
      <c r="AG296" s="130"/>
      <c r="AH296" s="130"/>
      <c r="AI296" s="130"/>
    </row>
    <row r="297" spans="18:35" ht="15" customHeight="1">
      <c r="R297" s="126"/>
      <c r="S297" s="119"/>
      <c r="T297" s="119"/>
      <c r="AC297" s="127"/>
      <c r="AD297" s="119"/>
      <c r="AE297" s="130"/>
      <c r="AF297" s="130"/>
      <c r="AG297" s="130"/>
      <c r="AH297" s="130"/>
      <c r="AI297" s="130"/>
    </row>
    <row r="298" spans="18:35" ht="15" customHeight="1">
      <c r="R298" s="126"/>
      <c r="S298" s="119"/>
      <c r="T298" s="119"/>
      <c r="AC298" s="127"/>
      <c r="AD298" s="119"/>
      <c r="AE298" s="130"/>
      <c r="AF298" s="130"/>
      <c r="AG298" s="130"/>
      <c r="AH298" s="130"/>
      <c r="AI298" s="130"/>
    </row>
    <row r="299" spans="18:35" ht="15" customHeight="1">
      <c r="R299" s="126"/>
      <c r="S299" s="119"/>
      <c r="T299" s="119"/>
      <c r="AC299" s="127"/>
      <c r="AD299" s="119"/>
      <c r="AE299" s="130"/>
      <c r="AF299" s="130"/>
      <c r="AG299" s="130"/>
      <c r="AH299" s="130"/>
      <c r="AI299" s="130"/>
    </row>
    <row r="300" spans="18:35" ht="15" customHeight="1">
      <c r="R300" s="126"/>
      <c r="S300" s="119"/>
      <c r="T300" s="119"/>
      <c r="AC300" s="127"/>
      <c r="AD300" s="119"/>
      <c r="AE300" s="130"/>
      <c r="AF300" s="130"/>
      <c r="AG300" s="130"/>
      <c r="AH300" s="130"/>
      <c r="AI300" s="130"/>
    </row>
    <row r="301" spans="18:35" ht="15" customHeight="1">
      <c r="R301" s="126"/>
      <c r="S301" s="119"/>
      <c r="T301" s="119"/>
      <c r="AC301" s="127"/>
      <c r="AD301" s="119"/>
      <c r="AE301" s="130"/>
      <c r="AF301" s="130"/>
      <c r="AG301" s="130"/>
      <c r="AH301" s="130"/>
      <c r="AI301" s="130"/>
    </row>
    <row r="302" spans="18:35" ht="15" customHeight="1">
      <c r="R302" s="126"/>
      <c r="S302" s="119"/>
      <c r="T302" s="119"/>
      <c r="AC302" s="127"/>
      <c r="AD302" s="119"/>
      <c r="AE302" s="130"/>
      <c r="AF302" s="130"/>
      <c r="AG302" s="130"/>
      <c r="AH302" s="130"/>
      <c r="AI302" s="130"/>
    </row>
    <row r="303" spans="18:35" ht="15" customHeight="1">
      <c r="R303" s="126"/>
      <c r="S303" s="119"/>
      <c r="T303" s="119"/>
      <c r="AC303" s="127"/>
      <c r="AD303" s="119"/>
      <c r="AE303" s="130"/>
      <c r="AF303" s="130"/>
      <c r="AG303" s="130"/>
      <c r="AH303" s="130"/>
      <c r="AI303" s="130"/>
    </row>
    <row r="304" spans="18:35" ht="15" customHeight="1">
      <c r="R304" s="126"/>
      <c r="S304" s="119"/>
      <c r="T304" s="119"/>
      <c r="AC304" s="127"/>
      <c r="AD304" s="119"/>
      <c r="AE304" s="130"/>
      <c r="AF304" s="130"/>
      <c r="AG304" s="130"/>
      <c r="AH304" s="130"/>
      <c r="AI304" s="130"/>
    </row>
    <row r="305" spans="18:35" ht="15" customHeight="1">
      <c r="R305" s="126"/>
      <c r="S305" s="119"/>
      <c r="T305" s="119"/>
      <c r="AC305" s="127"/>
      <c r="AD305" s="119"/>
      <c r="AE305" s="130"/>
      <c r="AF305" s="130"/>
      <c r="AG305" s="130"/>
      <c r="AH305" s="130"/>
      <c r="AI305" s="130"/>
    </row>
    <row r="306" spans="18:35" ht="15" customHeight="1">
      <c r="R306" s="126"/>
      <c r="S306" s="119"/>
      <c r="T306" s="119"/>
      <c r="AC306" s="127"/>
      <c r="AD306" s="119"/>
      <c r="AE306" s="130"/>
      <c r="AF306" s="130"/>
      <c r="AG306" s="130"/>
      <c r="AH306" s="130"/>
      <c r="AI306" s="130"/>
    </row>
    <row r="307" spans="18:35" ht="15" customHeight="1">
      <c r="R307" s="126"/>
      <c r="S307" s="119"/>
      <c r="T307" s="119"/>
      <c r="AC307" s="127"/>
      <c r="AD307" s="119"/>
      <c r="AE307" s="130"/>
      <c r="AF307" s="130"/>
      <c r="AG307" s="130"/>
      <c r="AH307" s="130"/>
      <c r="AI307" s="130"/>
    </row>
    <row r="308" spans="18:35" ht="15" customHeight="1">
      <c r="R308" s="126"/>
      <c r="S308" s="119"/>
      <c r="T308" s="119"/>
      <c r="AC308" s="127"/>
      <c r="AD308" s="119"/>
      <c r="AE308" s="130"/>
      <c r="AF308" s="130"/>
      <c r="AG308" s="130"/>
      <c r="AH308" s="130"/>
      <c r="AI308" s="130"/>
    </row>
    <row r="309" spans="18:35" ht="15" customHeight="1">
      <c r="R309" s="126"/>
      <c r="S309" s="119"/>
      <c r="T309" s="119"/>
      <c r="AC309" s="127"/>
      <c r="AD309" s="119"/>
      <c r="AE309" s="130"/>
      <c r="AF309" s="130"/>
      <c r="AG309" s="130"/>
      <c r="AH309" s="130"/>
      <c r="AI309" s="130"/>
    </row>
    <row r="310" spans="18:35" ht="15" customHeight="1">
      <c r="R310" s="126"/>
      <c r="S310" s="119"/>
      <c r="T310" s="119"/>
      <c r="AC310" s="127"/>
      <c r="AD310" s="119"/>
      <c r="AE310" s="130"/>
      <c r="AF310" s="130"/>
      <c r="AG310" s="130"/>
      <c r="AH310" s="130"/>
      <c r="AI310" s="130"/>
    </row>
    <row r="311" spans="18:35" ht="15" customHeight="1">
      <c r="R311" s="126"/>
      <c r="S311" s="119"/>
      <c r="T311" s="119"/>
      <c r="AC311" s="127"/>
      <c r="AD311" s="119"/>
      <c r="AE311" s="130"/>
      <c r="AF311" s="130"/>
      <c r="AG311" s="130"/>
      <c r="AH311" s="130"/>
      <c r="AI311" s="130"/>
    </row>
    <row r="312" spans="18:35" ht="15" customHeight="1">
      <c r="R312" s="126"/>
      <c r="S312" s="119"/>
      <c r="T312" s="119"/>
      <c r="AC312" s="127"/>
      <c r="AD312" s="119"/>
      <c r="AE312" s="130"/>
      <c r="AF312" s="130"/>
      <c r="AG312" s="130"/>
      <c r="AH312" s="130"/>
      <c r="AI312" s="130"/>
    </row>
    <row r="313" spans="18:35" ht="15" customHeight="1">
      <c r="R313" s="126"/>
      <c r="S313" s="119"/>
      <c r="T313" s="119"/>
      <c r="AC313" s="127"/>
      <c r="AD313" s="119"/>
      <c r="AE313" s="130"/>
      <c r="AF313" s="130"/>
      <c r="AG313" s="130"/>
      <c r="AH313" s="130"/>
      <c r="AI313" s="130"/>
    </row>
    <row r="314" spans="18:35" ht="15" customHeight="1">
      <c r="R314" s="126"/>
      <c r="S314" s="119"/>
      <c r="T314" s="119"/>
      <c r="AC314" s="127"/>
      <c r="AD314" s="119"/>
      <c r="AE314" s="130"/>
      <c r="AF314" s="130"/>
      <c r="AG314" s="130"/>
      <c r="AH314" s="130"/>
      <c r="AI314" s="130"/>
    </row>
    <row r="315" spans="18:35" ht="15" customHeight="1">
      <c r="R315" s="126"/>
      <c r="S315" s="119"/>
      <c r="T315" s="119"/>
      <c r="AC315" s="127"/>
      <c r="AD315" s="119"/>
      <c r="AE315" s="130"/>
      <c r="AF315" s="130"/>
      <c r="AG315" s="130"/>
      <c r="AH315" s="130"/>
      <c r="AI315" s="130"/>
    </row>
    <row r="316" spans="18:35" ht="15" customHeight="1">
      <c r="R316" s="126"/>
      <c r="S316" s="119"/>
      <c r="T316" s="119"/>
      <c r="AC316" s="127"/>
      <c r="AD316" s="119"/>
      <c r="AE316" s="130"/>
      <c r="AF316" s="130"/>
      <c r="AG316" s="130"/>
      <c r="AH316" s="130"/>
      <c r="AI316" s="130"/>
    </row>
    <row r="317" spans="18:35" ht="15" customHeight="1">
      <c r="R317" s="126"/>
      <c r="S317" s="119"/>
      <c r="T317" s="119"/>
      <c r="AC317" s="127"/>
      <c r="AD317" s="119"/>
      <c r="AE317" s="130"/>
      <c r="AF317" s="130"/>
      <c r="AG317" s="130"/>
      <c r="AH317" s="130"/>
      <c r="AI317" s="130"/>
    </row>
    <row r="318" spans="18:35" ht="15" customHeight="1">
      <c r="R318" s="126"/>
      <c r="S318" s="119"/>
      <c r="T318" s="119"/>
      <c r="AC318" s="127"/>
      <c r="AD318" s="119"/>
      <c r="AE318" s="130"/>
      <c r="AF318" s="130"/>
      <c r="AG318" s="130"/>
      <c r="AH318" s="130"/>
      <c r="AI318" s="130"/>
    </row>
    <row r="319" spans="18:35" ht="15" customHeight="1">
      <c r="R319" s="126"/>
      <c r="S319" s="119"/>
      <c r="T319" s="119"/>
      <c r="AC319" s="127"/>
      <c r="AD319" s="119"/>
      <c r="AE319" s="130"/>
      <c r="AF319" s="130"/>
      <c r="AG319" s="130"/>
      <c r="AH319" s="130"/>
      <c r="AI319" s="130"/>
    </row>
    <row r="320" spans="18:35" ht="15" customHeight="1">
      <c r="R320" s="126"/>
      <c r="S320" s="119"/>
      <c r="T320" s="119"/>
      <c r="AC320" s="127"/>
      <c r="AD320" s="119"/>
      <c r="AE320" s="130"/>
      <c r="AF320" s="130"/>
      <c r="AG320" s="130"/>
      <c r="AH320" s="130"/>
      <c r="AI320" s="130"/>
    </row>
    <row r="321" spans="18:35" ht="15" customHeight="1">
      <c r="R321" s="126"/>
      <c r="S321" s="119"/>
      <c r="T321" s="119"/>
      <c r="AC321" s="127"/>
      <c r="AD321" s="119"/>
      <c r="AE321" s="130"/>
      <c r="AF321" s="130"/>
      <c r="AG321" s="130"/>
      <c r="AH321" s="130"/>
      <c r="AI321" s="130"/>
    </row>
    <row r="322" spans="18:35" ht="15" customHeight="1">
      <c r="R322" s="126"/>
      <c r="S322" s="119"/>
      <c r="T322" s="119"/>
      <c r="AC322" s="127"/>
      <c r="AD322" s="119"/>
      <c r="AE322" s="130"/>
      <c r="AF322" s="130"/>
      <c r="AG322" s="130"/>
      <c r="AH322" s="130"/>
      <c r="AI322" s="130"/>
    </row>
    <row r="323" spans="18:35" ht="15" customHeight="1">
      <c r="R323" s="126"/>
      <c r="S323" s="119"/>
      <c r="T323" s="119"/>
      <c r="AC323" s="127"/>
      <c r="AD323" s="119"/>
      <c r="AE323" s="130"/>
      <c r="AF323" s="130"/>
      <c r="AG323" s="130"/>
      <c r="AH323" s="130"/>
      <c r="AI323" s="130"/>
    </row>
    <row r="324" spans="18:35" ht="15" customHeight="1">
      <c r="R324" s="126"/>
      <c r="S324" s="119"/>
      <c r="T324" s="119"/>
      <c r="AC324" s="127"/>
      <c r="AD324" s="119"/>
      <c r="AE324" s="130"/>
      <c r="AF324" s="130"/>
      <c r="AG324" s="130"/>
      <c r="AH324" s="130"/>
      <c r="AI324" s="130"/>
    </row>
    <row r="325" spans="18:35" ht="15" customHeight="1">
      <c r="R325" s="126"/>
      <c r="S325" s="119"/>
      <c r="T325" s="119"/>
      <c r="AC325" s="127"/>
      <c r="AD325" s="119"/>
      <c r="AE325" s="130"/>
      <c r="AF325" s="130"/>
      <c r="AG325" s="130"/>
      <c r="AH325" s="130"/>
      <c r="AI325" s="130"/>
    </row>
    <row r="326" spans="18:35" ht="15" customHeight="1">
      <c r="R326" s="126"/>
      <c r="S326" s="119"/>
      <c r="T326" s="119"/>
      <c r="AC326" s="127"/>
      <c r="AD326" s="119"/>
      <c r="AE326" s="130"/>
      <c r="AF326" s="130"/>
      <c r="AG326" s="130"/>
      <c r="AH326" s="130"/>
      <c r="AI326" s="130"/>
    </row>
    <row r="327" spans="18:35" ht="15" customHeight="1">
      <c r="R327" s="126"/>
      <c r="S327" s="119"/>
      <c r="T327" s="119"/>
      <c r="AC327" s="127"/>
      <c r="AD327" s="119"/>
      <c r="AE327" s="130"/>
      <c r="AF327" s="130"/>
      <c r="AG327" s="130"/>
      <c r="AH327" s="130"/>
      <c r="AI327" s="130"/>
    </row>
    <row r="328" spans="18:35" ht="15" customHeight="1">
      <c r="R328" s="126"/>
      <c r="S328" s="119"/>
      <c r="T328" s="119"/>
      <c r="AC328" s="127"/>
      <c r="AD328" s="119"/>
      <c r="AE328" s="130"/>
      <c r="AF328" s="130"/>
      <c r="AG328" s="130"/>
      <c r="AH328" s="130"/>
      <c r="AI328" s="130"/>
    </row>
    <row r="329" spans="18:35" ht="15" customHeight="1">
      <c r="R329" s="126"/>
      <c r="S329" s="119"/>
      <c r="T329" s="119"/>
      <c r="AC329" s="127"/>
      <c r="AD329" s="119"/>
      <c r="AE329" s="130"/>
      <c r="AF329" s="130"/>
      <c r="AG329" s="130"/>
      <c r="AH329" s="130"/>
      <c r="AI329" s="130"/>
    </row>
    <row r="330" spans="18:35" ht="15" customHeight="1">
      <c r="R330" s="126"/>
      <c r="S330" s="119"/>
      <c r="T330" s="119"/>
      <c r="AC330" s="127"/>
      <c r="AD330" s="119"/>
      <c r="AE330" s="130"/>
      <c r="AF330" s="130"/>
      <c r="AG330" s="130"/>
      <c r="AH330" s="130"/>
      <c r="AI330" s="130"/>
    </row>
    <row r="331" spans="18:35" ht="15" customHeight="1">
      <c r="R331" s="126"/>
      <c r="S331" s="119"/>
      <c r="T331" s="119"/>
      <c r="AC331" s="127"/>
      <c r="AD331" s="119"/>
      <c r="AE331" s="130"/>
      <c r="AF331" s="130"/>
      <c r="AG331" s="130"/>
      <c r="AH331" s="130"/>
      <c r="AI331" s="130"/>
    </row>
    <row r="332" spans="18:35" ht="15" customHeight="1">
      <c r="R332" s="126"/>
      <c r="S332" s="119"/>
      <c r="T332" s="119"/>
      <c r="AC332" s="127"/>
      <c r="AD332" s="119"/>
      <c r="AE332" s="130"/>
      <c r="AF332" s="130"/>
      <c r="AG332" s="130"/>
      <c r="AH332" s="130"/>
      <c r="AI332" s="130"/>
    </row>
    <row r="333" spans="18:35" ht="15" customHeight="1">
      <c r="R333" s="126"/>
      <c r="S333" s="119"/>
      <c r="T333" s="119"/>
      <c r="AC333" s="127"/>
      <c r="AD333" s="119"/>
      <c r="AE333" s="130"/>
      <c r="AF333" s="130"/>
      <c r="AG333" s="130"/>
      <c r="AH333" s="130"/>
      <c r="AI333" s="130"/>
    </row>
    <row r="334" spans="18:35" ht="15" customHeight="1">
      <c r="R334" s="126"/>
      <c r="S334" s="119"/>
      <c r="T334" s="119"/>
      <c r="AC334" s="127"/>
      <c r="AD334" s="119"/>
      <c r="AE334" s="130"/>
      <c r="AF334" s="130"/>
      <c r="AG334" s="130"/>
      <c r="AH334" s="130"/>
      <c r="AI334" s="130"/>
    </row>
    <row r="335" spans="18:35" ht="15" customHeight="1">
      <c r="R335" s="126"/>
      <c r="S335" s="119"/>
      <c r="T335" s="119"/>
      <c r="AC335" s="127"/>
      <c r="AD335" s="119"/>
      <c r="AE335" s="130"/>
      <c r="AF335" s="130"/>
      <c r="AG335" s="130"/>
      <c r="AH335" s="130"/>
      <c r="AI335" s="130"/>
    </row>
    <row r="336" spans="18:35" ht="15" customHeight="1">
      <c r="R336" s="126"/>
      <c r="S336" s="119"/>
      <c r="T336" s="119"/>
      <c r="AC336" s="127"/>
      <c r="AD336" s="119"/>
      <c r="AE336" s="130"/>
      <c r="AF336" s="130"/>
      <c r="AG336" s="130"/>
      <c r="AH336" s="130"/>
      <c r="AI336" s="130"/>
    </row>
    <row r="337" spans="18:35" ht="15" customHeight="1">
      <c r="R337" s="126"/>
      <c r="S337" s="119"/>
      <c r="T337" s="119"/>
      <c r="AC337" s="127"/>
      <c r="AD337" s="119"/>
      <c r="AE337" s="130"/>
      <c r="AF337" s="130"/>
      <c r="AG337" s="130"/>
      <c r="AH337" s="130"/>
      <c r="AI337" s="130"/>
    </row>
    <row r="338" spans="18:35" ht="15" customHeight="1">
      <c r="R338" s="126"/>
      <c r="S338" s="119"/>
      <c r="T338" s="119"/>
      <c r="AC338" s="127"/>
      <c r="AD338" s="119"/>
      <c r="AE338" s="130"/>
      <c r="AF338" s="130"/>
      <c r="AG338" s="130"/>
      <c r="AH338" s="130"/>
      <c r="AI338" s="130"/>
    </row>
    <row r="339" spans="18:35" ht="15" customHeight="1">
      <c r="R339" s="126"/>
      <c r="S339" s="119"/>
      <c r="T339" s="119"/>
      <c r="AC339" s="127"/>
      <c r="AD339" s="119"/>
      <c r="AE339" s="130"/>
      <c r="AF339" s="130"/>
      <c r="AG339" s="130"/>
      <c r="AH339" s="130"/>
      <c r="AI339" s="130"/>
    </row>
    <row r="340" spans="18:35" ht="15" customHeight="1">
      <c r="R340" s="126"/>
      <c r="S340" s="119"/>
      <c r="T340" s="119"/>
      <c r="AC340" s="127"/>
      <c r="AD340" s="119"/>
      <c r="AE340" s="130"/>
      <c r="AF340" s="130"/>
      <c r="AG340" s="130"/>
      <c r="AH340" s="130"/>
      <c r="AI340" s="130"/>
    </row>
    <row r="341" spans="18:35" ht="15" customHeight="1">
      <c r="R341" s="126"/>
      <c r="S341" s="119"/>
      <c r="T341" s="119"/>
      <c r="AC341" s="127"/>
      <c r="AD341" s="119"/>
      <c r="AE341" s="130"/>
      <c r="AF341" s="130"/>
      <c r="AG341" s="130"/>
      <c r="AH341" s="130"/>
      <c r="AI341" s="130"/>
    </row>
    <row r="342" spans="18:35" ht="15" customHeight="1">
      <c r="R342" s="126"/>
      <c r="S342" s="119"/>
      <c r="T342" s="119"/>
      <c r="AC342" s="127"/>
      <c r="AD342" s="119"/>
      <c r="AE342" s="130"/>
      <c r="AF342" s="130"/>
      <c r="AG342" s="130"/>
      <c r="AH342" s="130"/>
      <c r="AI342" s="130"/>
    </row>
    <row r="343" spans="18:35" ht="15" customHeight="1">
      <c r="R343" s="126"/>
      <c r="S343" s="119"/>
      <c r="T343" s="119"/>
      <c r="AC343" s="127"/>
      <c r="AD343" s="119"/>
      <c r="AE343" s="130"/>
      <c r="AF343" s="130"/>
      <c r="AG343" s="130"/>
      <c r="AH343" s="130"/>
      <c r="AI343" s="130"/>
    </row>
    <row r="344" spans="18:35" ht="15" customHeight="1">
      <c r="R344" s="126"/>
      <c r="S344" s="119"/>
      <c r="T344" s="119"/>
      <c r="AC344" s="127"/>
      <c r="AD344" s="119"/>
      <c r="AE344" s="130"/>
      <c r="AF344" s="130"/>
      <c r="AG344" s="130"/>
      <c r="AH344" s="130"/>
      <c r="AI344" s="130"/>
    </row>
    <row r="345" spans="18:35" ht="15" customHeight="1">
      <c r="R345" s="126"/>
      <c r="S345" s="119"/>
      <c r="T345" s="119"/>
      <c r="AC345" s="127"/>
      <c r="AD345" s="119"/>
      <c r="AE345" s="130"/>
      <c r="AF345" s="130"/>
      <c r="AG345" s="130"/>
      <c r="AH345" s="130"/>
      <c r="AI345" s="130"/>
    </row>
    <row r="346" spans="18:35" ht="15" customHeight="1">
      <c r="R346" s="126"/>
      <c r="S346" s="119"/>
      <c r="T346" s="119"/>
      <c r="AC346" s="127"/>
      <c r="AD346" s="119"/>
      <c r="AE346" s="130"/>
      <c r="AF346" s="130"/>
      <c r="AG346" s="130"/>
      <c r="AH346" s="130"/>
      <c r="AI346" s="130"/>
    </row>
    <row r="347" spans="18:35" ht="15" customHeight="1">
      <c r="R347" s="126"/>
      <c r="S347" s="119"/>
      <c r="T347" s="119"/>
      <c r="AC347" s="127"/>
      <c r="AD347" s="119"/>
      <c r="AE347" s="130"/>
      <c r="AF347" s="130"/>
      <c r="AG347" s="130"/>
      <c r="AH347" s="130"/>
      <c r="AI347" s="130"/>
    </row>
    <row r="348" spans="18:35" ht="15" customHeight="1">
      <c r="R348" s="126"/>
      <c r="S348" s="119"/>
      <c r="T348" s="119"/>
      <c r="AC348" s="127"/>
      <c r="AD348" s="119"/>
      <c r="AE348" s="130"/>
      <c r="AF348" s="130"/>
      <c r="AG348" s="130"/>
      <c r="AH348" s="130"/>
      <c r="AI348" s="130"/>
    </row>
    <row r="349" spans="18:35" ht="15" customHeight="1">
      <c r="R349" s="126"/>
      <c r="S349" s="119"/>
      <c r="T349" s="119"/>
      <c r="AC349" s="127"/>
      <c r="AD349" s="119"/>
      <c r="AE349" s="130"/>
      <c r="AF349" s="130"/>
      <c r="AG349" s="130"/>
      <c r="AH349" s="130"/>
      <c r="AI349" s="130"/>
    </row>
    <row r="350" spans="18:35" ht="15" customHeight="1">
      <c r="R350" s="126"/>
      <c r="S350" s="119"/>
      <c r="T350" s="119"/>
      <c r="AC350" s="127"/>
      <c r="AD350" s="119"/>
      <c r="AE350" s="130"/>
      <c r="AF350" s="130"/>
      <c r="AG350" s="130"/>
      <c r="AH350" s="130"/>
      <c r="AI350" s="130"/>
    </row>
    <row r="351" spans="18:35" ht="15" customHeight="1">
      <c r="R351" s="126"/>
      <c r="S351" s="119"/>
      <c r="T351" s="119"/>
      <c r="AC351" s="127"/>
      <c r="AD351" s="119"/>
      <c r="AE351" s="130"/>
      <c r="AF351" s="130"/>
      <c r="AG351" s="130"/>
      <c r="AH351" s="130"/>
      <c r="AI351" s="130"/>
    </row>
    <row r="352" spans="18:35" ht="15" customHeight="1">
      <c r="R352" s="126"/>
      <c r="S352" s="119"/>
      <c r="T352" s="119"/>
      <c r="AC352" s="127"/>
      <c r="AD352" s="119"/>
      <c r="AE352" s="130"/>
      <c r="AF352" s="130"/>
      <c r="AG352" s="130"/>
      <c r="AH352" s="130"/>
      <c r="AI352" s="130"/>
    </row>
    <row r="353" spans="18:35" ht="15" customHeight="1">
      <c r="R353" s="126"/>
      <c r="S353" s="119"/>
      <c r="T353" s="119"/>
      <c r="AC353" s="127"/>
      <c r="AD353" s="119"/>
      <c r="AE353" s="130"/>
      <c r="AF353" s="130"/>
      <c r="AG353" s="130"/>
      <c r="AH353" s="130"/>
      <c r="AI353" s="130"/>
    </row>
    <row r="354" spans="18:35" ht="15" customHeight="1">
      <c r="R354" s="126"/>
      <c r="S354" s="119"/>
      <c r="T354" s="119"/>
      <c r="AC354" s="127"/>
      <c r="AD354" s="119"/>
      <c r="AE354" s="130"/>
      <c r="AF354" s="130"/>
      <c r="AG354" s="130"/>
      <c r="AH354" s="130"/>
      <c r="AI354" s="130"/>
    </row>
    <row r="355" spans="18:35" ht="15" customHeight="1">
      <c r="R355" s="126"/>
      <c r="S355" s="119"/>
      <c r="T355" s="119"/>
      <c r="AC355" s="127"/>
      <c r="AD355" s="119"/>
      <c r="AE355" s="130"/>
      <c r="AF355" s="130"/>
      <c r="AG355" s="130"/>
      <c r="AH355" s="130"/>
      <c r="AI355" s="130"/>
    </row>
    <row r="356" spans="18:35" ht="15" customHeight="1">
      <c r="R356" s="126"/>
      <c r="S356" s="119"/>
      <c r="T356" s="119"/>
      <c r="AC356" s="127"/>
      <c r="AD356" s="119"/>
      <c r="AE356" s="130"/>
      <c r="AF356" s="130"/>
      <c r="AG356" s="130"/>
      <c r="AH356" s="130"/>
      <c r="AI356" s="130"/>
    </row>
    <row r="357" spans="18:35" ht="15" customHeight="1">
      <c r="R357" s="126"/>
      <c r="S357" s="119"/>
      <c r="T357" s="119"/>
      <c r="AC357" s="127"/>
      <c r="AD357" s="119"/>
      <c r="AE357" s="130"/>
      <c r="AF357" s="130"/>
      <c r="AG357" s="130"/>
      <c r="AH357" s="130"/>
      <c r="AI357" s="130"/>
    </row>
    <row r="358" spans="18:35" ht="15" customHeight="1">
      <c r="R358" s="126"/>
      <c r="S358" s="119"/>
      <c r="T358" s="119"/>
      <c r="AC358" s="127"/>
      <c r="AD358" s="119"/>
      <c r="AE358" s="130"/>
      <c r="AF358" s="130"/>
      <c r="AG358" s="130"/>
      <c r="AH358" s="130"/>
      <c r="AI358" s="130"/>
    </row>
    <row r="359" spans="18:35" ht="15" customHeight="1">
      <c r="R359" s="126"/>
      <c r="S359" s="119"/>
      <c r="T359" s="119"/>
      <c r="AC359" s="127"/>
      <c r="AD359" s="119"/>
      <c r="AE359" s="130"/>
      <c r="AF359" s="130"/>
      <c r="AG359" s="130"/>
      <c r="AH359" s="130"/>
      <c r="AI359" s="130"/>
    </row>
    <row r="360" spans="18:35" ht="15" customHeight="1">
      <c r="R360" s="126"/>
      <c r="S360" s="119"/>
      <c r="T360" s="119"/>
      <c r="AC360" s="127"/>
      <c r="AD360" s="119"/>
      <c r="AE360" s="130"/>
      <c r="AF360" s="130"/>
      <c r="AG360" s="130"/>
      <c r="AH360" s="130"/>
      <c r="AI360" s="130"/>
    </row>
    <row r="361" spans="18:35" ht="15" customHeight="1">
      <c r="R361" s="126"/>
      <c r="S361" s="119"/>
      <c r="T361" s="119"/>
      <c r="AC361" s="127"/>
      <c r="AD361" s="119"/>
      <c r="AE361" s="130"/>
      <c r="AF361" s="130"/>
      <c r="AG361" s="130"/>
      <c r="AH361" s="130"/>
      <c r="AI361" s="130"/>
    </row>
    <row r="362" spans="18:35" ht="15" customHeight="1">
      <c r="R362" s="126"/>
      <c r="S362" s="119"/>
      <c r="T362" s="119"/>
      <c r="AC362" s="127"/>
      <c r="AD362" s="119"/>
      <c r="AE362" s="130"/>
      <c r="AF362" s="130"/>
      <c r="AG362" s="130"/>
      <c r="AH362" s="130"/>
      <c r="AI362" s="130"/>
    </row>
    <row r="363" spans="18:35" ht="15" customHeight="1">
      <c r="R363" s="126"/>
      <c r="S363" s="119"/>
      <c r="T363" s="119"/>
      <c r="AC363" s="127"/>
      <c r="AD363" s="119"/>
      <c r="AE363" s="130"/>
      <c r="AF363" s="130"/>
      <c r="AG363" s="130"/>
      <c r="AH363" s="130"/>
      <c r="AI363" s="130"/>
    </row>
    <row r="364" spans="18:35" ht="15" customHeight="1">
      <c r="R364" s="126"/>
      <c r="S364" s="119"/>
      <c r="T364" s="119"/>
      <c r="AC364" s="127"/>
      <c r="AD364" s="119"/>
      <c r="AE364" s="130"/>
      <c r="AF364" s="130"/>
      <c r="AG364" s="130"/>
      <c r="AH364" s="130"/>
      <c r="AI364" s="130"/>
    </row>
    <row r="365" spans="18:35" ht="15" customHeight="1">
      <c r="R365" s="126"/>
      <c r="S365" s="119"/>
      <c r="T365" s="119"/>
      <c r="AC365" s="127"/>
      <c r="AD365" s="119"/>
      <c r="AE365" s="130"/>
      <c r="AF365" s="130"/>
      <c r="AG365" s="130"/>
      <c r="AH365" s="130"/>
      <c r="AI365" s="130"/>
    </row>
    <row r="366" spans="18:35" ht="15" customHeight="1">
      <c r="R366" s="126"/>
      <c r="S366" s="119"/>
      <c r="T366" s="119"/>
      <c r="AC366" s="127"/>
      <c r="AD366" s="119"/>
      <c r="AE366" s="130"/>
      <c r="AF366" s="130"/>
      <c r="AG366" s="130"/>
      <c r="AH366" s="130"/>
      <c r="AI366" s="130"/>
    </row>
    <row r="367" spans="18:35" ht="15" customHeight="1">
      <c r="R367" s="126"/>
      <c r="S367" s="119"/>
      <c r="T367" s="119"/>
      <c r="AC367" s="127"/>
      <c r="AD367" s="119"/>
      <c r="AE367" s="130"/>
      <c r="AF367" s="130"/>
      <c r="AG367" s="130"/>
      <c r="AH367" s="130"/>
      <c r="AI367" s="130"/>
    </row>
    <row r="368" spans="18:35" ht="15" customHeight="1">
      <c r="R368" s="126"/>
      <c r="S368" s="119"/>
      <c r="T368" s="119"/>
      <c r="AC368" s="127"/>
      <c r="AD368" s="119"/>
      <c r="AE368" s="130"/>
      <c r="AF368" s="130"/>
      <c r="AG368" s="130"/>
      <c r="AH368" s="130"/>
      <c r="AI368" s="130"/>
    </row>
    <row r="369" spans="18:35" ht="15" customHeight="1">
      <c r="R369" s="126"/>
      <c r="S369" s="119"/>
      <c r="T369" s="119"/>
      <c r="AC369" s="127"/>
      <c r="AD369" s="119"/>
      <c r="AE369" s="130"/>
      <c r="AF369" s="130"/>
      <c r="AG369" s="130"/>
      <c r="AH369" s="130"/>
      <c r="AI369" s="130"/>
    </row>
    <row r="370" spans="18:35" ht="15" customHeight="1">
      <c r="R370" s="126"/>
      <c r="S370" s="119"/>
      <c r="T370" s="119"/>
      <c r="AC370" s="127"/>
      <c r="AD370" s="119"/>
      <c r="AE370" s="130"/>
      <c r="AF370" s="130"/>
      <c r="AG370" s="130"/>
      <c r="AH370" s="130"/>
      <c r="AI370" s="130"/>
    </row>
    <row r="371" spans="18:35" ht="15" customHeight="1">
      <c r="R371" s="126"/>
      <c r="S371" s="119"/>
      <c r="T371" s="119"/>
      <c r="AC371" s="127"/>
      <c r="AD371" s="119"/>
      <c r="AE371" s="130"/>
      <c r="AF371" s="130"/>
      <c r="AG371" s="130"/>
      <c r="AH371" s="130"/>
      <c r="AI371" s="130"/>
    </row>
    <row r="372" spans="18:35" ht="15" customHeight="1">
      <c r="R372" s="126"/>
      <c r="S372" s="119"/>
      <c r="T372" s="119"/>
      <c r="AC372" s="127"/>
      <c r="AD372" s="119"/>
      <c r="AE372" s="130"/>
      <c r="AF372" s="130"/>
      <c r="AG372" s="130"/>
      <c r="AH372" s="130"/>
      <c r="AI372" s="130"/>
    </row>
    <row r="373" spans="18:35" ht="15" customHeight="1">
      <c r="R373" s="126"/>
      <c r="S373" s="119"/>
      <c r="T373" s="119"/>
      <c r="AC373" s="127"/>
      <c r="AD373" s="119"/>
      <c r="AE373" s="130"/>
      <c r="AF373" s="130"/>
      <c r="AG373" s="130"/>
      <c r="AH373" s="130"/>
      <c r="AI373" s="130"/>
    </row>
    <row r="374" spans="18:35" ht="15" customHeight="1">
      <c r="R374" s="126"/>
      <c r="S374" s="119"/>
      <c r="T374" s="119"/>
      <c r="AC374" s="127"/>
      <c r="AD374" s="119"/>
      <c r="AE374" s="130"/>
      <c r="AF374" s="130"/>
      <c r="AG374" s="130"/>
      <c r="AH374" s="130"/>
      <c r="AI374" s="130"/>
    </row>
    <row r="375" spans="18:35" ht="15" customHeight="1">
      <c r="R375" s="126"/>
      <c r="S375" s="119"/>
      <c r="T375" s="119"/>
      <c r="AC375" s="127"/>
      <c r="AD375" s="119"/>
      <c r="AE375" s="130"/>
      <c r="AF375" s="130"/>
      <c r="AG375" s="130"/>
      <c r="AH375" s="130"/>
      <c r="AI375" s="130"/>
    </row>
    <row r="376" spans="18:35" ht="15" customHeight="1">
      <c r="R376" s="126"/>
      <c r="S376" s="119"/>
      <c r="T376" s="119"/>
      <c r="AC376" s="127"/>
      <c r="AD376" s="119"/>
      <c r="AE376" s="130"/>
      <c r="AF376" s="130"/>
      <c r="AG376" s="130"/>
      <c r="AH376" s="130"/>
      <c r="AI376" s="130"/>
    </row>
    <row r="377" spans="18:35" ht="15" customHeight="1">
      <c r="R377" s="126"/>
      <c r="S377" s="119"/>
      <c r="T377" s="119"/>
      <c r="AC377" s="127"/>
      <c r="AD377" s="119"/>
      <c r="AE377" s="130"/>
      <c r="AF377" s="130"/>
      <c r="AG377" s="130"/>
      <c r="AH377" s="130"/>
      <c r="AI377" s="130"/>
    </row>
    <row r="378" spans="18:35" ht="15" customHeight="1">
      <c r="R378" s="126"/>
      <c r="S378" s="119"/>
      <c r="T378" s="119"/>
      <c r="AC378" s="127"/>
      <c r="AD378" s="119"/>
      <c r="AE378" s="130"/>
      <c r="AF378" s="130"/>
      <c r="AG378" s="130"/>
      <c r="AH378" s="130"/>
      <c r="AI378" s="130"/>
    </row>
    <row r="379" spans="18:35" ht="15" customHeight="1">
      <c r="R379" s="126"/>
      <c r="S379" s="119"/>
      <c r="T379" s="119"/>
      <c r="AC379" s="127"/>
      <c r="AD379" s="119"/>
      <c r="AE379" s="130"/>
      <c r="AF379" s="130"/>
      <c r="AG379" s="130"/>
      <c r="AH379" s="130"/>
      <c r="AI379" s="130"/>
    </row>
    <row r="380" spans="18:35" ht="15" customHeight="1">
      <c r="R380" s="126"/>
      <c r="S380" s="119"/>
      <c r="T380" s="119"/>
      <c r="AC380" s="127"/>
      <c r="AD380" s="119"/>
      <c r="AE380" s="130"/>
      <c r="AF380" s="130"/>
      <c r="AG380" s="130"/>
      <c r="AH380" s="130"/>
      <c r="AI380" s="130"/>
    </row>
    <row r="381" spans="18:35" ht="15" customHeight="1">
      <c r="R381" s="126"/>
      <c r="S381" s="119"/>
      <c r="T381" s="119"/>
      <c r="AC381" s="127"/>
      <c r="AD381" s="119"/>
      <c r="AE381" s="130"/>
      <c r="AF381" s="130"/>
      <c r="AG381" s="130"/>
      <c r="AH381" s="130"/>
      <c r="AI381" s="130"/>
    </row>
    <row r="382" spans="18:35" ht="15" customHeight="1">
      <c r="R382" s="126"/>
      <c r="S382" s="119"/>
      <c r="T382" s="119"/>
      <c r="AC382" s="127"/>
      <c r="AD382" s="119"/>
      <c r="AE382" s="130"/>
      <c r="AF382" s="130"/>
      <c r="AG382" s="130"/>
      <c r="AH382" s="130"/>
      <c r="AI382" s="130"/>
    </row>
    <row r="383" spans="18:35" ht="15" customHeight="1">
      <c r="R383" s="126"/>
      <c r="S383" s="119"/>
      <c r="T383" s="119"/>
      <c r="AC383" s="127"/>
      <c r="AD383" s="119"/>
      <c r="AE383" s="130"/>
      <c r="AF383" s="130"/>
      <c r="AG383" s="130"/>
      <c r="AH383" s="130"/>
      <c r="AI383" s="130"/>
    </row>
    <row r="384" spans="18:35" ht="15" customHeight="1">
      <c r="R384" s="126"/>
      <c r="S384" s="119"/>
      <c r="T384" s="119"/>
      <c r="AC384" s="127"/>
      <c r="AD384" s="119"/>
      <c r="AE384" s="130"/>
      <c r="AF384" s="130"/>
      <c r="AG384" s="130"/>
      <c r="AH384" s="130"/>
      <c r="AI384" s="130"/>
    </row>
    <row r="385" spans="18:35" ht="15" customHeight="1">
      <c r="R385" s="126"/>
      <c r="S385" s="119"/>
      <c r="T385" s="119"/>
      <c r="AC385" s="127"/>
      <c r="AD385" s="119"/>
      <c r="AE385" s="130"/>
      <c r="AF385" s="130"/>
      <c r="AG385" s="130"/>
      <c r="AH385" s="130"/>
      <c r="AI385" s="130"/>
    </row>
    <row r="386" spans="18:35" ht="15" customHeight="1">
      <c r="R386" s="126"/>
      <c r="S386" s="119"/>
      <c r="T386" s="119"/>
      <c r="AC386" s="127"/>
      <c r="AD386" s="119"/>
      <c r="AE386" s="130"/>
      <c r="AF386" s="130"/>
      <c r="AG386" s="130"/>
      <c r="AH386" s="130"/>
      <c r="AI386" s="130"/>
    </row>
    <row r="387" spans="18:35" ht="15" customHeight="1">
      <c r="R387" s="126"/>
      <c r="S387" s="119"/>
      <c r="T387" s="119"/>
      <c r="AC387" s="127"/>
      <c r="AD387" s="119"/>
      <c r="AE387" s="130"/>
      <c r="AF387" s="130"/>
      <c r="AG387" s="130"/>
      <c r="AH387" s="130"/>
      <c r="AI387" s="130"/>
    </row>
    <row r="388" spans="18:35" ht="15" customHeight="1">
      <c r="R388" s="126"/>
      <c r="S388" s="119"/>
      <c r="T388" s="119"/>
      <c r="AC388" s="127"/>
      <c r="AD388" s="119"/>
      <c r="AE388" s="130"/>
      <c r="AF388" s="130"/>
      <c r="AG388" s="130"/>
      <c r="AH388" s="130"/>
      <c r="AI388" s="130"/>
    </row>
    <row r="389" spans="18:35" ht="15" customHeight="1">
      <c r="R389" s="126"/>
      <c r="S389" s="119"/>
      <c r="T389" s="119"/>
      <c r="AC389" s="127"/>
      <c r="AD389" s="119"/>
      <c r="AE389" s="130"/>
      <c r="AF389" s="130"/>
      <c r="AG389" s="130"/>
      <c r="AH389" s="130"/>
      <c r="AI389" s="130"/>
    </row>
    <row r="390" spans="18:35" ht="15" customHeight="1">
      <c r="R390" s="126"/>
      <c r="S390" s="119"/>
      <c r="T390" s="119"/>
      <c r="AC390" s="127"/>
      <c r="AD390" s="119"/>
      <c r="AE390" s="130"/>
      <c r="AF390" s="130"/>
      <c r="AG390" s="130"/>
      <c r="AH390" s="130"/>
      <c r="AI390" s="130"/>
    </row>
    <row r="391" spans="18:35" ht="15" customHeight="1">
      <c r="R391" s="126"/>
      <c r="S391" s="119"/>
      <c r="T391" s="119"/>
      <c r="AC391" s="127"/>
      <c r="AD391" s="119"/>
      <c r="AE391" s="130"/>
      <c r="AF391" s="130"/>
      <c r="AG391" s="130"/>
      <c r="AH391" s="130"/>
      <c r="AI391" s="130"/>
    </row>
    <row r="392" spans="18:35" ht="15" customHeight="1">
      <c r="R392" s="126"/>
      <c r="S392" s="119"/>
      <c r="T392" s="119"/>
      <c r="AC392" s="127"/>
      <c r="AD392" s="119"/>
      <c r="AE392" s="130"/>
      <c r="AF392" s="130"/>
      <c r="AG392" s="130"/>
      <c r="AH392" s="130"/>
      <c r="AI392" s="130"/>
    </row>
    <row r="393" spans="18:35" ht="15" customHeight="1">
      <c r="R393" s="126"/>
      <c r="S393" s="119"/>
      <c r="T393" s="119"/>
      <c r="AC393" s="127"/>
      <c r="AD393" s="119"/>
      <c r="AE393" s="130"/>
      <c r="AF393" s="130"/>
      <c r="AG393" s="130"/>
      <c r="AH393" s="130"/>
      <c r="AI393" s="130"/>
    </row>
    <row r="394" spans="18:35" ht="15" customHeight="1">
      <c r="R394" s="126"/>
      <c r="S394" s="119"/>
      <c r="T394" s="119"/>
      <c r="AC394" s="127"/>
      <c r="AD394" s="119"/>
      <c r="AE394" s="130"/>
      <c r="AF394" s="130"/>
      <c r="AG394" s="130"/>
      <c r="AH394" s="130"/>
      <c r="AI394" s="130"/>
    </row>
    <row r="395" spans="18:35" ht="15" customHeight="1">
      <c r="R395" s="126"/>
      <c r="S395" s="119"/>
      <c r="T395" s="119"/>
      <c r="AC395" s="127"/>
      <c r="AD395" s="119"/>
      <c r="AE395" s="130"/>
      <c r="AF395" s="130"/>
      <c r="AG395" s="130"/>
      <c r="AH395" s="130"/>
      <c r="AI395" s="130"/>
    </row>
    <row r="396" spans="18:35" ht="15" customHeight="1">
      <c r="R396" s="126"/>
      <c r="S396" s="119"/>
      <c r="T396" s="119"/>
      <c r="AC396" s="127"/>
      <c r="AD396" s="119"/>
      <c r="AE396" s="130"/>
      <c r="AF396" s="130"/>
      <c r="AG396" s="130"/>
      <c r="AH396" s="130"/>
      <c r="AI396" s="130"/>
    </row>
    <row r="397" spans="18:35" ht="15" customHeight="1">
      <c r="R397" s="126"/>
      <c r="S397" s="119"/>
      <c r="T397" s="119"/>
      <c r="AC397" s="127"/>
      <c r="AD397" s="119"/>
      <c r="AE397" s="130"/>
      <c r="AF397" s="130"/>
      <c r="AG397" s="130"/>
      <c r="AH397" s="130"/>
      <c r="AI397" s="130"/>
    </row>
    <row r="398" spans="18:35" ht="15" customHeight="1">
      <c r="R398" s="126"/>
      <c r="S398" s="119"/>
      <c r="T398" s="119"/>
      <c r="AC398" s="127"/>
      <c r="AD398" s="119"/>
      <c r="AE398" s="130"/>
      <c r="AF398" s="130"/>
      <c r="AG398" s="130"/>
      <c r="AH398" s="130"/>
      <c r="AI398" s="130"/>
    </row>
    <row r="399" spans="18:35" ht="15" customHeight="1">
      <c r="R399" s="126"/>
      <c r="S399" s="119"/>
      <c r="T399" s="119"/>
      <c r="AC399" s="127"/>
      <c r="AD399" s="119"/>
      <c r="AE399" s="130"/>
      <c r="AF399" s="130"/>
      <c r="AG399" s="130"/>
      <c r="AH399" s="130"/>
      <c r="AI399" s="130"/>
    </row>
    <row r="400" spans="18:35" ht="15" customHeight="1">
      <c r="R400" s="126"/>
      <c r="S400" s="119"/>
      <c r="T400" s="119"/>
      <c r="AC400" s="127"/>
      <c r="AD400" s="119"/>
      <c r="AE400" s="130"/>
      <c r="AF400" s="130"/>
      <c r="AG400" s="130"/>
      <c r="AH400" s="130"/>
      <c r="AI400" s="130"/>
    </row>
    <row r="401" spans="18:35" ht="15" customHeight="1">
      <c r="R401" s="126"/>
      <c r="S401" s="119"/>
      <c r="T401" s="119"/>
      <c r="AC401" s="127"/>
      <c r="AD401" s="119"/>
      <c r="AE401" s="130"/>
      <c r="AF401" s="130"/>
      <c r="AG401" s="130"/>
      <c r="AH401" s="130"/>
      <c r="AI401" s="130"/>
    </row>
    <row r="402" spans="18:35" ht="15" customHeight="1">
      <c r="R402" s="126"/>
      <c r="S402" s="119"/>
      <c r="T402" s="119"/>
      <c r="AC402" s="127"/>
      <c r="AD402" s="119"/>
      <c r="AE402" s="130"/>
      <c r="AF402" s="130"/>
      <c r="AG402" s="130"/>
      <c r="AH402" s="130"/>
      <c r="AI402" s="130"/>
    </row>
    <row r="403" spans="18:35" ht="15" customHeight="1">
      <c r="R403" s="126"/>
      <c r="S403" s="119"/>
      <c r="T403" s="119"/>
      <c r="AC403" s="127"/>
      <c r="AD403" s="119"/>
      <c r="AE403" s="130"/>
      <c r="AF403" s="130"/>
      <c r="AG403" s="130"/>
      <c r="AH403" s="130"/>
      <c r="AI403" s="130"/>
    </row>
    <row r="404" spans="18:35" ht="15" customHeight="1">
      <c r="R404" s="126"/>
      <c r="S404" s="119"/>
      <c r="T404" s="119"/>
      <c r="AC404" s="127"/>
      <c r="AD404" s="119"/>
      <c r="AE404" s="130"/>
      <c r="AF404" s="130"/>
      <c r="AG404" s="130"/>
      <c r="AH404" s="130"/>
      <c r="AI404" s="130"/>
    </row>
    <row r="405" spans="18:35" ht="15" customHeight="1">
      <c r="R405" s="126"/>
      <c r="S405" s="119"/>
      <c r="T405" s="119"/>
      <c r="AC405" s="127"/>
      <c r="AD405" s="119"/>
      <c r="AE405" s="130"/>
      <c r="AF405" s="130"/>
      <c r="AG405" s="130"/>
      <c r="AH405" s="130"/>
      <c r="AI405" s="130"/>
    </row>
    <row r="406" spans="18:35" ht="15" customHeight="1">
      <c r="R406" s="126"/>
      <c r="S406" s="119"/>
      <c r="T406" s="119"/>
      <c r="AC406" s="127"/>
      <c r="AD406" s="119"/>
      <c r="AE406" s="130"/>
      <c r="AF406" s="130"/>
      <c r="AG406" s="130"/>
      <c r="AH406" s="130"/>
      <c r="AI406" s="130"/>
    </row>
    <row r="407" spans="18:35" ht="15" customHeight="1">
      <c r="R407" s="126"/>
      <c r="S407" s="119"/>
      <c r="T407" s="119"/>
      <c r="AC407" s="127"/>
      <c r="AD407" s="119"/>
      <c r="AE407" s="130"/>
      <c r="AF407" s="130"/>
      <c r="AG407" s="130"/>
      <c r="AH407" s="130"/>
      <c r="AI407" s="130"/>
    </row>
    <row r="408" spans="18:35" ht="15" customHeight="1">
      <c r="R408" s="126"/>
      <c r="S408" s="119"/>
      <c r="T408" s="119"/>
      <c r="AC408" s="127"/>
      <c r="AD408" s="119"/>
      <c r="AE408" s="130"/>
      <c r="AF408" s="130"/>
      <c r="AG408" s="130"/>
      <c r="AH408" s="130"/>
      <c r="AI408" s="130"/>
    </row>
    <row r="409" spans="18:35" ht="15" customHeight="1">
      <c r="R409" s="126"/>
      <c r="S409" s="119"/>
      <c r="T409" s="119"/>
      <c r="AC409" s="127"/>
      <c r="AD409" s="119"/>
      <c r="AE409" s="130"/>
      <c r="AF409" s="130"/>
      <c r="AG409" s="130"/>
      <c r="AH409" s="130"/>
      <c r="AI409" s="130"/>
    </row>
    <row r="410" spans="18:35" ht="15" customHeight="1">
      <c r="R410" s="126"/>
      <c r="S410" s="119"/>
      <c r="T410" s="119"/>
      <c r="AC410" s="127"/>
      <c r="AD410" s="119"/>
      <c r="AE410" s="130"/>
      <c r="AF410" s="130"/>
      <c r="AG410" s="130"/>
      <c r="AH410" s="130"/>
      <c r="AI410" s="130"/>
    </row>
    <row r="411" spans="18:35" ht="15" customHeight="1">
      <c r="R411" s="126"/>
      <c r="S411" s="119"/>
      <c r="T411" s="119"/>
      <c r="AC411" s="127"/>
      <c r="AD411" s="119"/>
      <c r="AE411" s="130"/>
      <c r="AF411" s="130"/>
      <c r="AG411" s="130"/>
      <c r="AH411" s="130"/>
      <c r="AI411" s="130"/>
    </row>
    <row r="412" spans="18:35" ht="15" customHeight="1">
      <c r="R412" s="126"/>
      <c r="S412" s="119"/>
      <c r="T412" s="119"/>
      <c r="AC412" s="127"/>
      <c r="AD412" s="119"/>
      <c r="AE412" s="130"/>
      <c r="AF412" s="130"/>
      <c r="AG412" s="130"/>
      <c r="AH412" s="130"/>
      <c r="AI412" s="130"/>
    </row>
    <row r="413" spans="18:35" ht="15" customHeight="1">
      <c r="R413" s="126"/>
      <c r="S413" s="119"/>
      <c r="T413" s="119"/>
      <c r="AC413" s="127"/>
      <c r="AD413" s="119"/>
      <c r="AE413" s="130"/>
      <c r="AF413" s="130"/>
      <c r="AG413" s="130"/>
      <c r="AH413" s="130"/>
      <c r="AI413" s="130"/>
    </row>
    <row r="414" spans="18:35" ht="15" customHeight="1">
      <c r="R414" s="126"/>
      <c r="S414" s="119"/>
      <c r="T414" s="119"/>
      <c r="AC414" s="127"/>
      <c r="AD414" s="119"/>
      <c r="AE414" s="130"/>
      <c r="AF414" s="130"/>
      <c r="AG414" s="130"/>
      <c r="AH414" s="130"/>
      <c r="AI414" s="130"/>
    </row>
    <row r="415" spans="18:35" ht="15" customHeight="1">
      <c r="R415" s="126"/>
      <c r="S415" s="119"/>
      <c r="T415" s="119"/>
      <c r="AC415" s="127"/>
      <c r="AD415" s="119"/>
      <c r="AE415" s="130"/>
      <c r="AF415" s="130"/>
      <c r="AG415" s="130"/>
      <c r="AH415" s="130"/>
      <c r="AI415" s="130"/>
    </row>
    <row r="416" spans="18:35" ht="15" customHeight="1">
      <c r="R416" s="126"/>
      <c r="S416" s="119"/>
      <c r="T416" s="119"/>
      <c r="AC416" s="127"/>
      <c r="AD416" s="119"/>
      <c r="AE416" s="130"/>
      <c r="AF416" s="130"/>
      <c r="AG416" s="130"/>
      <c r="AH416" s="130"/>
      <c r="AI416" s="130"/>
    </row>
    <row r="417" spans="18:35" ht="15" customHeight="1">
      <c r="R417" s="126"/>
      <c r="S417" s="119"/>
      <c r="T417" s="119"/>
      <c r="AC417" s="127"/>
      <c r="AD417" s="119"/>
      <c r="AE417" s="130"/>
      <c r="AF417" s="130"/>
      <c r="AG417" s="130"/>
      <c r="AH417" s="130"/>
      <c r="AI417" s="130"/>
    </row>
    <row r="418" spans="18:35" ht="15" customHeight="1">
      <c r="R418" s="126"/>
      <c r="S418" s="119"/>
      <c r="T418" s="119"/>
      <c r="AC418" s="127"/>
      <c r="AD418" s="119"/>
      <c r="AE418" s="130"/>
      <c r="AF418" s="130"/>
      <c r="AG418" s="130"/>
      <c r="AH418" s="130"/>
      <c r="AI418" s="130"/>
    </row>
    <row r="419" spans="18:35" ht="15" customHeight="1">
      <c r="R419" s="126"/>
      <c r="S419" s="119"/>
      <c r="T419" s="119"/>
      <c r="AC419" s="127"/>
      <c r="AD419" s="119"/>
      <c r="AE419" s="130"/>
      <c r="AF419" s="130"/>
      <c r="AG419" s="130"/>
      <c r="AH419" s="130"/>
      <c r="AI419" s="130"/>
    </row>
    <row r="420" spans="18:35" ht="15" customHeight="1">
      <c r="R420" s="126"/>
      <c r="S420" s="119"/>
      <c r="T420" s="119"/>
      <c r="AC420" s="127"/>
      <c r="AD420" s="119"/>
      <c r="AE420" s="130"/>
      <c r="AF420" s="130"/>
      <c r="AG420" s="130"/>
      <c r="AH420" s="130"/>
      <c r="AI420" s="130"/>
    </row>
    <row r="421" spans="18:35" ht="15" customHeight="1">
      <c r="R421" s="126"/>
      <c r="S421" s="119"/>
      <c r="T421" s="119"/>
      <c r="AC421" s="127"/>
      <c r="AD421" s="119"/>
      <c r="AE421" s="130"/>
      <c r="AF421" s="130"/>
      <c r="AG421" s="130"/>
      <c r="AH421" s="130"/>
      <c r="AI421" s="130"/>
    </row>
    <row r="422" spans="18:35" ht="15" customHeight="1">
      <c r="R422" s="126"/>
      <c r="S422" s="119"/>
      <c r="T422" s="119"/>
      <c r="AC422" s="127"/>
      <c r="AD422" s="119"/>
      <c r="AE422" s="130"/>
      <c r="AF422" s="130"/>
      <c r="AG422" s="130"/>
      <c r="AH422" s="130"/>
      <c r="AI422" s="130"/>
    </row>
    <row r="423" spans="18:35" ht="15" customHeight="1">
      <c r="R423" s="126"/>
      <c r="S423" s="119"/>
      <c r="T423" s="119"/>
      <c r="AC423" s="127"/>
      <c r="AD423" s="119"/>
      <c r="AE423" s="130"/>
      <c r="AF423" s="130"/>
      <c r="AG423" s="130"/>
      <c r="AH423" s="130"/>
      <c r="AI423" s="130"/>
    </row>
    <row r="424" spans="18:35" ht="15" customHeight="1">
      <c r="R424" s="126"/>
      <c r="S424" s="119"/>
      <c r="T424" s="119"/>
      <c r="AC424" s="127"/>
      <c r="AD424" s="119"/>
      <c r="AE424" s="130"/>
      <c r="AF424" s="130"/>
      <c r="AG424" s="130"/>
      <c r="AH424" s="130"/>
      <c r="AI424" s="130"/>
    </row>
    <row r="425" spans="18:35" ht="15" customHeight="1">
      <c r="R425" s="126"/>
      <c r="S425" s="119"/>
      <c r="T425" s="119"/>
      <c r="AC425" s="127"/>
      <c r="AD425" s="119"/>
      <c r="AE425" s="130"/>
      <c r="AF425" s="130"/>
      <c r="AG425" s="130"/>
      <c r="AH425" s="130"/>
      <c r="AI425" s="130"/>
    </row>
    <row r="426" spans="18:35" ht="15" customHeight="1">
      <c r="R426" s="126"/>
      <c r="S426" s="119"/>
      <c r="T426" s="119"/>
      <c r="AC426" s="127"/>
      <c r="AD426" s="119"/>
      <c r="AE426" s="130"/>
      <c r="AF426" s="130"/>
      <c r="AG426" s="130"/>
      <c r="AH426" s="130"/>
      <c r="AI426" s="130"/>
    </row>
    <row r="427" spans="18:35" ht="15" customHeight="1">
      <c r="R427" s="126"/>
      <c r="S427" s="119"/>
      <c r="T427" s="119"/>
      <c r="AC427" s="127"/>
      <c r="AD427" s="119"/>
      <c r="AE427" s="130"/>
      <c r="AF427" s="130"/>
      <c r="AG427" s="130"/>
      <c r="AH427" s="130"/>
      <c r="AI427" s="130"/>
    </row>
    <row r="428" spans="18:35" ht="15" customHeight="1">
      <c r="R428" s="126"/>
      <c r="S428" s="119"/>
      <c r="T428" s="119"/>
      <c r="AC428" s="127"/>
      <c r="AD428" s="119"/>
      <c r="AE428" s="130"/>
      <c r="AF428" s="130"/>
      <c r="AG428" s="130"/>
      <c r="AH428" s="130"/>
      <c r="AI428" s="130"/>
    </row>
    <row r="429" spans="18:35" ht="15" customHeight="1">
      <c r="R429" s="126"/>
      <c r="S429" s="119"/>
      <c r="T429" s="119"/>
      <c r="AC429" s="127"/>
      <c r="AD429" s="119"/>
      <c r="AE429" s="130"/>
      <c r="AF429" s="130"/>
      <c r="AG429" s="130"/>
      <c r="AH429" s="130"/>
      <c r="AI429" s="130"/>
    </row>
    <row r="430" spans="18:35" ht="15" customHeight="1">
      <c r="R430" s="126"/>
      <c r="S430" s="119"/>
      <c r="T430" s="119"/>
      <c r="AC430" s="127"/>
      <c r="AD430" s="119"/>
      <c r="AE430" s="130"/>
      <c r="AF430" s="130"/>
      <c r="AG430" s="130"/>
      <c r="AH430" s="130"/>
      <c r="AI430" s="130"/>
    </row>
    <row r="431" spans="18:35" ht="15" customHeight="1">
      <c r="R431" s="126"/>
      <c r="S431" s="119"/>
      <c r="T431" s="119"/>
      <c r="AC431" s="127"/>
      <c r="AD431" s="119"/>
      <c r="AE431" s="130"/>
      <c r="AF431" s="130"/>
      <c r="AG431" s="130"/>
      <c r="AH431" s="130"/>
      <c r="AI431" s="130"/>
    </row>
    <row r="432" spans="18:35" ht="15" customHeight="1">
      <c r="R432" s="126"/>
      <c r="S432" s="119"/>
      <c r="T432" s="119"/>
      <c r="AC432" s="127"/>
      <c r="AD432" s="119"/>
      <c r="AE432" s="130"/>
      <c r="AF432" s="130"/>
      <c r="AG432" s="130"/>
      <c r="AH432" s="130"/>
      <c r="AI432" s="130"/>
    </row>
    <row r="433" spans="18:35" ht="15" customHeight="1">
      <c r="R433" s="126"/>
      <c r="S433" s="119"/>
      <c r="T433" s="119"/>
      <c r="AC433" s="127"/>
      <c r="AD433" s="119"/>
      <c r="AE433" s="130"/>
      <c r="AF433" s="130"/>
      <c r="AG433" s="130"/>
      <c r="AH433" s="130"/>
      <c r="AI433" s="130"/>
    </row>
    <row r="434" spans="18:35" ht="15" customHeight="1">
      <c r="R434" s="126"/>
      <c r="S434" s="119"/>
      <c r="T434" s="119"/>
      <c r="AC434" s="127"/>
      <c r="AD434" s="119"/>
      <c r="AE434" s="130"/>
      <c r="AF434" s="130"/>
      <c r="AG434" s="130"/>
      <c r="AH434" s="130"/>
      <c r="AI434" s="130"/>
    </row>
    <row r="435" spans="18:35" ht="15" customHeight="1">
      <c r="R435" s="126"/>
      <c r="S435" s="119"/>
      <c r="T435" s="119"/>
      <c r="AC435" s="127"/>
      <c r="AD435" s="119"/>
      <c r="AE435" s="130"/>
      <c r="AF435" s="130"/>
      <c r="AG435" s="130"/>
      <c r="AH435" s="130"/>
      <c r="AI435" s="130"/>
    </row>
    <row r="436" spans="18:35" ht="15" customHeight="1">
      <c r="R436" s="126"/>
      <c r="S436" s="119"/>
      <c r="T436" s="119"/>
      <c r="AC436" s="127"/>
      <c r="AD436" s="119"/>
      <c r="AE436" s="130"/>
      <c r="AF436" s="130"/>
      <c r="AG436" s="130"/>
      <c r="AH436" s="130"/>
      <c r="AI436" s="130"/>
    </row>
    <row r="437" spans="18:35" ht="15" customHeight="1">
      <c r="R437" s="126"/>
      <c r="S437" s="119"/>
      <c r="T437" s="119"/>
      <c r="AC437" s="127"/>
      <c r="AD437" s="119"/>
      <c r="AE437" s="130"/>
      <c r="AF437" s="130"/>
      <c r="AG437" s="130"/>
      <c r="AH437" s="130"/>
      <c r="AI437" s="130"/>
    </row>
    <row r="438" spans="18:35" ht="15" customHeight="1">
      <c r="R438" s="126"/>
      <c r="S438" s="119"/>
      <c r="T438" s="119"/>
      <c r="AC438" s="127"/>
      <c r="AD438" s="119"/>
      <c r="AE438" s="130"/>
      <c r="AF438" s="130"/>
      <c r="AG438" s="130"/>
      <c r="AH438" s="130"/>
      <c r="AI438" s="130"/>
    </row>
    <row r="439" spans="18:35" ht="15" customHeight="1">
      <c r="R439" s="126"/>
      <c r="S439" s="119"/>
      <c r="T439" s="119"/>
      <c r="AC439" s="127"/>
      <c r="AD439" s="119"/>
      <c r="AE439" s="130"/>
      <c r="AF439" s="130"/>
      <c r="AG439" s="130"/>
      <c r="AH439" s="130"/>
      <c r="AI439" s="130"/>
    </row>
    <row r="440" spans="18:35" ht="15" customHeight="1">
      <c r="R440" s="126"/>
      <c r="S440" s="119"/>
      <c r="T440" s="119"/>
      <c r="AC440" s="127"/>
      <c r="AD440" s="119"/>
      <c r="AE440" s="130"/>
      <c r="AF440" s="130"/>
      <c r="AG440" s="130"/>
      <c r="AH440" s="130"/>
      <c r="AI440" s="130"/>
    </row>
    <row r="441" spans="18:35" ht="15" customHeight="1">
      <c r="R441" s="126"/>
      <c r="S441" s="119"/>
      <c r="T441" s="119"/>
      <c r="AC441" s="127"/>
      <c r="AD441" s="119"/>
      <c r="AE441" s="130"/>
      <c r="AF441" s="130"/>
      <c r="AG441" s="130"/>
      <c r="AH441" s="130"/>
      <c r="AI441" s="130"/>
    </row>
    <row r="442" spans="18:35" ht="15" customHeight="1">
      <c r="R442" s="126"/>
      <c r="S442" s="119"/>
      <c r="T442" s="119"/>
      <c r="AC442" s="127"/>
      <c r="AD442" s="119"/>
      <c r="AE442" s="130"/>
      <c r="AF442" s="130"/>
      <c r="AG442" s="130"/>
      <c r="AH442" s="130"/>
      <c r="AI442" s="130"/>
    </row>
    <row r="443" spans="18:35" ht="15" customHeight="1">
      <c r="R443" s="126"/>
      <c r="S443" s="119"/>
      <c r="T443" s="119"/>
      <c r="AC443" s="127"/>
      <c r="AD443" s="119"/>
      <c r="AE443" s="130"/>
      <c r="AF443" s="130"/>
      <c r="AG443" s="130"/>
      <c r="AH443" s="130"/>
      <c r="AI443" s="130"/>
    </row>
    <row r="444" spans="18:35" ht="15" customHeight="1">
      <c r="R444" s="126"/>
      <c r="S444" s="119"/>
      <c r="T444" s="119"/>
      <c r="AC444" s="127"/>
      <c r="AD444" s="119"/>
      <c r="AE444" s="130"/>
      <c r="AF444" s="130"/>
      <c r="AG444" s="130"/>
      <c r="AH444" s="130"/>
      <c r="AI444" s="130"/>
    </row>
    <row r="445" spans="18:35" ht="15" customHeight="1">
      <c r="R445" s="126"/>
      <c r="S445" s="119"/>
      <c r="T445" s="119"/>
      <c r="AC445" s="127"/>
      <c r="AD445" s="119"/>
      <c r="AE445" s="130"/>
      <c r="AF445" s="130"/>
      <c r="AG445" s="130"/>
      <c r="AH445" s="130"/>
      <c r="AI445" s="130"/>
    </row>
    <row r="446" spans="18:35" ht="15" customHeight="1">
      <c r="R446" s="126"/>
      <c r="S446" s="119"/>
      <c r="T446" s="119"/>
      <c r="AC446" s="127"/>
      <c r="AD446" s="119"/>
      <c r="AE446" s="130"/>
      <c r="AF446" s="130"/>
      <c r="AG446" s="130"/>
      <c r="AH446" s="130"/>
      <c r="AI446" s="130"/>
    </row>
    <row r="447" spans="18:35" ht="15" customHeight="1">
      <c r="R447" s="126"/>
      <c r="S447" s="119"/>
      <c r="T447" s="119"/>
      <c r="AC447" s="127"/>
      <c r="AD447" s="119"/>
      <c r="AE447" s="130"/>
      <c r="AF447" s="130"/>
      <c r="AG447" s="130"/>
      <c r="AH447" s="130"/>
      <c r="AI447" s="130"/>
    </row>
    <row r="448" spans="18:35" ht="15" customHeight="1">
      <c r="R448" s="126"/>
      <c r="S448" s="119"/>
      <c r="T448" s="119"/>
      <c r="AC448" s="127"/>
      <c r="AD448" s="119"/>
      <c r="AE448" s="130"/>
      <c r="AF448" s="130"/>
      <c r="AG448" s="130"/>
      <c r="AH448" s="130"/>
      <c r="AI448" s="130"/>
    </row>
    <row r="449" spans="18:35" ht="15" customHeight="1">
      <c r="R449" s="126"/>
      <c r="S449" s="119"/>
      <c r="T449" s="119"/>
      <c r="AC449" s="127"/>
      <c r="AD449" s="119"/>
      <c r="AE449" s="130"/>
      <c r="AF449" s="130"/>
      <c r="AG449" s="130"/>
      <c r="AH449" s="130"/>
      <c r="AI449" s="130"/>
    </row>
    <row r="450" spans="18:35" ht="15" customHeight="1">
      <c r="R450" s="126"/>
      <c r="S450" s="119"/>
      <c r="T450" s="119"/>
      <c r="AC450" s="127"/>
      <c r="AD450" s="119"/>
      <c r="AE450" s="130"/>
      <c r="AF450" s="130"/>
      <c r="AG450" s="130"/>
      <c r="AH450" s="130"/>
      <c r="AI450" s="130"/>
    </row>
    <row r="451" spans="18:35" ht="15" customHeight="1">
      <c r="R451" s="126"/>
      <c r="S451" s="119"/>
      <c r="T451" s="119"/>
      <c r="AC451" s="127"/>
      <c r="AD451" s="119"/>
      <c r="AE451" s="130"/>
      <c r="AF451" s="130"/>
      <c r="AG451" s="130"/>
      <c r="AH451" s="130"/>
      <c r="AI451" s="130"/>
    </row>
    <row r="452" spans="18:35" ht="15" customHeight="1">
      <c r="R452" s="126"/>
      <c r="S452" s="119"/>
      <c r="T452" s="119"/>
      <c r="AC452" s="127"/>
      <c r="AD452" s="119"/>
      <c r="AE452" s="130"/>
      <c r="AF452" s="130"/>
      <c r="AG452" s="130"/>
      <c r="AH452" s="130"/>
      <c r="AI452" s="130"/>
    </row>
    <row r="453" spans="18:35" ht="15" customHeight="1">
      <c r="R453" s="126"/>
      <c r="S453" s="119"/>
      <c r="T453" s="119"/>
      <c r="AC453" s="127"/>
      <c r="AD453" s="119"/>
      <c r="AE453" s="130"/>
      <c r="AF453" s="130"/>
      <c r="AG453" s="130"/>
      <c r="AH453" s="130"/>
      <c r="AI453" s="130"/>
    </row>
    <row r="454" spans="18:35" ht="15" customHeight="1">
      <c r="R454" s="126"/>
      <c r="S454" s="119"/>
      <c r="T454" s="119"/>
      <c r="AC454" s="127"/>
      <c r="AD454" s="119"/>
      <c r="AE454" s="130"/>
      <c r="AF454" s="130"/>
      <c r="AG454" s="130"/>
      <c r="AH454" s="130"/>
      <c r="AI454" s="130"/>
    </row>
    <row r="455" spans="18:35" ht="15" customHeight="1">
      <c r="R455" s="126"/>
      <c r="S455" s="119"/>
      <c r="T455" s="119"/>
      <c r="AC455" s="127"/>
      <c r="AD455" s="119"/>
      <c r="AE455" s="130"/>
      <c r="AF455" s="130"/>
      <c r="AG455" s="130"/>
      <c r="AH455" s="130"/>
      <c r="AI455" s="130"/>
    </row>
    <row r="456" spans="18:35" ht="15" customHeight="1">
      <c r="R456" s="126"/>
      <c r="S456" s="119"/>
      <c r="T456" s="119"/>
      <c r="AC456" s="127"/>
      <c r="AD456" s="119"/>
      <c r="AE456" s="130"/>
      <c r="AF456" s="130"/>
      <c r="AG456" s="130"/>
      <c r="AH456" s="130"/>
      <c r="AI456" s="130"/>
    </row>
    <row r="457" spans="18:35" ht="15" customHeight="1">
      <c r="R457" s="126"/>
      <c r="S457" s="119"/>
      <c r="T457" s="119"/>
      <c r="AC457" s="127"/>
      <c r="AD457" s="119"/>
      <c r="AE457" s="130"/>
      <c r="AF457" s="130"/>
      <c r="AG457" s="130"/>
      <c r="AH457" s="130"/>
      <c r="AI457" s="130"/>
    </row>
    <row r="458" spans="18:35" ht="15" customHeight="1">
      <c r="R458" s="126"/>
      <c r="S458" s="119"/>
      <c r="T458" s="119"/>
      <c r="AC458" s="127"/>
      <c r="AD458" s="119"/>
      <c r="AE458" s="130"/>
      <c r="AF458" s="130"/>
      <c r="AG458" s="130"/>
      <c r="AH458" s="130"/>
      <c r="AI458" s="130"/>
    </row>
    <row r="459" spans="18:35" ht="15" customHeight="1">
      <c r="R459" s="126"/>
      <c r="S459" s="119"/>
      <c r="T459" s="119"/>
      <c r="AC459" s="127"/>
      <c r="AD459" s="119"/>
      <c r="AE459" s="130"/>
      <c r="AF459" s="130"/>
      <c r="AG459" s="130"/>
      <c r="AH459" s="130"/>
      <c r="AI459" s="130"/>
    </row>
    <row r="460" spans="18:35" ht="15" customHeight="1">
      <c r="R460" s="126"/>
      <c r="S460" s="119"/>
      <c r="T460" s="119"/>
      <c r="AC460" s="127"/>
      <c r="AD460" s="119"/>
      <c r="AE460" s="130"/>
      <c r="AF460" s="130"/>
      <c r="AG460" s="130"/>
      <c r="AH460" s="130"/>
      <c r="AI460" s="130"/>
    </row>
    <row r="461" spans="18:35" ht="15" customHeight="1">
      <c r="R461" s="126"/>
      <c r="S461" s="119"/>
      <c r="T461" s="119"/>
      <c r="AC461" s="127"/>
      <c r="AD461" s="119"/>
      <c r="AE461" s="130"/>
      <c r="AF461" s="130"/>
      <c r="AG461" s="130"/>
      <c r="AH461" s="130"/>
      <c r="AI461" s="130"/>
    </row>
    <row r="462" spans="18:35" ht="15" customHeight="1">
      <c r="R462" s="126"/>
      <c r="S462" s="119"/>
      <c r="T462" s="119"/>
      <c r="AC462" s="127"/>
      <c r="AD462" s="119"/>
      <c r="AE462" s="130"/>
      <c r="AF462" s="130"/>
      <c r="AG462" s="130"/>
      <c r="AH462" s="130"/>
      <c r="AI462" s="130"/>
    </row>
    <row r="463" spans="18:35" ht="15" customHeight="1">
      <c r="R463" s="126"/>
      <c r="S463" s="119"/>
      <c r="T463" s="119"/>
      <c r="AC463" s="127"/>
      <c r="AD463" s="119"/>
      <c r="AE463" s="130"/>
      <c r="AF463" s="130"/>
      <c r="AG463" s="130"/>
      <c r="AH463" s="130"/>
      <c r="AI463" s="130"/>
    </row>
    <row r="464" spans="18:35" ht="15" customHeight="1">
      <c r="R464" s="126"/>
      <c r="S464" s="119"/>
      <c r="T464" s="119"/>
      <c r="AC464" s="127"/>
      <c r="AD464" s="119"/>
      <c r="AE464" s="130"/>
      <c r="AF464" s="130"/>
      <c r="AG464" s="130"/>
      <c r="AH464" s="130"/>
      <c r="AI464" s="130"/>
    </row>
    <row r="465" spans="18:35" ht="15" customHeight="1">
      <c r="R465" s="126"/>
      <c r="S465" s="119"/>
      <c r="T465" s="119"/>
      <c r="AC465" s="127"/>
      <c r="AD465" s="119"/>
      <c r="AE465" s="130"/>
      <c r="AF465" s="130"/>
      <c r="AG465" s="130"/>
      <c r="AH465" s="130"/>
      <c r="AI465" s="130"/>
    </row>
    <row r="466" spans="18:35" ht="15" customHeight="1">
      <c r="R466" s="126"/>
      <c r="S466" s="119"/>
      <c r="T466" s="119"/>
      <c r="AC466" s="127"/>
      <c r="AD466" s="119"/>
      <c r="AE466" s="130"/>
      <c r="AF466" s="130"/>
      <c r="AG466" s="130"/>
      <c r="AH466" s="130"/>
      <c r="AI466" s="130"/>
    </row>
    <row r="467" spans="18:35" ht="15" customHeight="1">
      <c r="R467" s="126"/>
      <c r="S467" s="119"/>
      <c r="T467" s="119"/>
      <c r="AC467" s="127"/>
      <c r="AD467" s="119"/>
      <c r="AE467" s="130"/>
      <c r="AF467" s="130"/>
      <c r="AG467" s="130"/>
      <c r="AH467" s="130"/>
      <c r="AI467" s="130"/>
    </row>
    <row r="468" spans="18:35" ht="15" customHeight="1">
      <c r="R468" s="126"/>
      <c r="S468" s="119"/>
      <c r="T468" s="119"/>
      <c r="AC468" s="127"/>
      <c r="AD468" s="119"/>
      <c r="AE468" s="130"/>
      <c r="AF468" s="130"/>
      <c r="AG468" s="130"/>
      <c r="AH468" s="130"/>
      <c r="AI468" s="130"/>
    </row>
    <row r="469" spans="18:35" ht="15" customHeight="1">
      <c r="R469" s="126"/>
      <c r="S469" s="119"/>
      <c r="T469" s="119"/>
      <c r="AC469" s="127"/>
      <c r="AD469" s="119"/>
      <c r="AE469" s="130"/>
      <c r="AF469" s="130"/>
      <c r="AG469" s="130"/>
      <c r="AH469" s="130"/>
      <c r="AI469" s="130"/>
    </row>
    <row r="470" spans="18:35" ht="15" customHeight="1">
      <c r="R470" s="126"/>
      <c r="S470" s="119"/>
      <c r="T470" s="119"/>
      <c r="AC470" s="127"/>
      <c r="AD470" s="119"/>
      <c r="AE470" s="130"/>
      <c r="AF470" s="130"/>
      <c r="AG470" s="130"/>
      <c r="AH470" s="130"/>
      <c r="AI470" s="130"/>
    </row>
    <row r="471" spans="18:35" ht="15" customHeight="1">
      <c r="R471" s="126"/>
      <c r="S471" s="119"/>
      <c r="T471" s="119"/>
      <c r="AC471" s="127"/>
      <c r="AD471" s="119"/>
      <c r="AE471" s="130"/>
      <c r="AF471" s="130"/>
      <c r="AG471" s="130"/>
      <c r="AH471" s="130"/>
      <c r="AI471" s="130"/>
    </row>
    <row r="472" spans="18:35" ht="15" customHeight="1">
      <c r="R472" s="126"/>
      <c r="S472" s="119"/>
      <c r="T472" s="119"/>
      <c r="AC472" s="127"/>
      <c r="AD472" s="119"/>
      <c r="AE472" s="130"/>
      <c r="AF472" s="130"/>
      <c r="AG472" s="130"/>
      <c r="AH472" s="130"/>
      <c r="AI472" s="130"/>
    </row>
    <row r="473" spans="18:35" ht="15" customHeight="1">
      <c r="R473" s="126"/>
      <c r="S473" s="119"/>
      <c r="T473" s="119"/>
      <c r="AC473" s="127"/>
      <c r="AD473" s="119"/>
      <c r="AE473" s="130"/>
      <c r="AF473" s="130"/>
      <c r="AG473" s="130"/>
      <c r="AH473" s="130"/>
      <c r="AI473" s="130"/>
    </row>
    <row r="474" spans="18:35" ht="15" customHeight="1">
      <c r="R474" s="126"/>
      <c r="S474" s="119"/>
      <c r="T474" s="119"/>
      <c r="AC474" s="127"/>
      <c r="AD474" s="119"/>
      <c r="AE474" s="130"/>
      <c r="AF474" s="130"/>
      <c r="AG474" s="130"/>
      <c r="AH474" s="130"/>
      <c r="AI474" s="130"/>
    </row>
    <row r="475" spans="18:35" ht="15" customHeight="1">
      <c r="R475" s="126"/>
      <c r="S475" s="119"/>
      <c r="T475" s="119"/>
      <c r="AC475" s="127"/>
      <c r="AD475" s="119"/>
      <c r="AE475" s="130"/>
      <c r="AF475" s="130"/>
      <c r="AG475" s="130"/>
      <c r="AH475" s="130"/>
      <c r="AI475" s="130"/>
    </row>
    <row r="476" spans="18:35" ht="15" customHeight="1">
      <c r="R476" s="126"/>
      <c r="S476" s="119"/>
      <c r="T476" s="119"/>
      <c r="AC476" s="127"/>
      <c r="AD476" s="119"/>
      <c r="AE476" s="130"/>
      <c r="AF476" s="130"/>
      <c r="AG476" s="130"/>
      <c r="AH476" s="130"/>
      <c r="AI476" s="130"/>
    </row>
    <row r="477" spans="18:35" ht="15" customHeight="1">
      <c r="R477" s="126"/>
      <c r="S477" s="119"/>
      <c r="T477" s="119"/>
      <c r="AC477" s="127"/>
      <c r="AD477" s="119"/>
      <c r="AE477" s="130"/>
      <c r="AF477" s="130"/>
      <c r="AG477" s="130"/>
      <c r="AH477" s="130"/>
      <c r="AI477" s="130"/>
    </row>
    <row r="478" spans="18:35" ht="15" customHeight="1">
      <c r="R478" s="126"/>
      <c r="S478" s="119"/>
      <c r="T478" s="119"/>
      <c r="AC478" s="127"/>
      <c r="AD478" s="119"/>
      <c r="AE478" s="130"/>
      <c r="AF478" s="130"/>
      <c r="AG478" s="130"/>
      <c r="AH478" s="130"/>
      <c r="AI478" s="130"/>
    </row>
    <row r="479" spans="18:35" ht="15" customHeight="1">
      <c r="R479" s="126"/>
      <c r="S479" s="119"/>
      <c r="T479" s="119"/>
      <c r="AC479" s="127"/>
      <c r="AD479" s="119"/>
      <c r="AE479" s="130"/>
      <c r="AF479" s="130"/>
      <c r="AG479" s="130"/>
      <c r="AH479" s="130"/>
      <c r="AI479" s="130"/>
    </row>
    <row r="480" spans="18:35" ht="15" customHeight="1">
      <c r="R480" s="126"/>
      <c r="S480" s="119"/>
      <c r="T480" s="119"/>
      <c r="AC480" s="127"/>
      <c r="AD480" s="119"/>
      <c r="AE480" s="130"/>
      <c r="AF480" s="130"/>
      <c r="AG480" s="130"/>
      <c r="AH480" s="130"/>
      <c r="AI480" s="130"/>
    </row>
    <row r="481" spans="18:35" ht="15" customHeight="1">
      <c r="R481" s="126"/>
      <c r="S481" s="119"/>
      <c r="T481" s="119"/>
      <c r="AC481" s="127"/>
      <c r="AD481" s="119"/>
      <c r="AE481" s="130"/>
      <c r="AF481" s="130"/>
      <c r="AG481" s="130"/>
      <c r="AH481" s="130"/>
      <c r="AI481" s="130"/>
    </row>
    <row r="482" spans="18:35" ht="15" customHeight="1">
      <c r="R482" s="126"/>
      <c r="S482" s="119"/>
      <c r="T482" s="119"/>
      <c r="AC482" s="127"/>
      <c r="AD482" s="119"/>
      <c r="AE482" s="130"/>
      <c r="AF482" s="130"/>
      <c r="AG482" s="130"/>
      <c r="AH482" s="130"/>
      <c r="AI482" s="130"/>
    </row>
    <row r="483" spans="18:35" ht="15" customHeight="1">
      <c r="R483" s="126"/>
      <c r="S483" s="119"/>
      <c r="T483" s="119"/>
      <c r="AC483" s="127"/>
      <c r="AD483" s="119"/>
      <c r="AE483" s="130"/>
      <c r="AF483" s="130"/>
      <c r="AG483" s="130"/>
      <c r="AH483" s="130"/>
      <c r="AI483" s="130"/>
    </row>
    <row r="484" spans="18:35" ht="15" customHeight="1">
      <c r="R484" s="126"/>
      <c r="S484" s="119"/>
      <c r="T484" s="119"/>
      <c r="AC484" s="127"/>
      <c r="AD484" s="119"/>
      <c r="AE484" s="130"/>
      <c r="AF484" s="130"/>
      <c r="AG484" s="130"/>
      <c r="AH484" s="130"/>
      <c r="AI484" s="130"/>
    </row>
    <row r="485" spans="18:35" ht="15" customHeight="1">
      <c r="R485" s="126"/>
      <c r="S485" s="119"/>
      <c r="T485" s="119"/>
      <c r="AC485" s="127"/>
      <c r="AD485" s="119"/>
      <c r="AE485" s="130"/>
      <c r="AF485" s="130"/>
      <c r="AG485" s="130"/>
      <c r="AH485" s="130"/>
      <c r="AI485" s="130"/>
    </row>
    <row r="486" spans="18:35" ht="15" customHeight="1">
      <c r="R486" s="126"/>
      <c r="S486" s="119"/>
      <c r="T486" s="119"/>
      <c r="AC486" s="127"/>
      <c r="AD486" s="119"/>
      <c r="AE486" s="130"/>
      <c r="AF486" s="130"/>
      <c r="AG486" s="130"/>
      <c r="AH486" s="130"/>
      <c r="AI486" s="130"/>
    </row>
    <row r="487" spans="18:35" ht="15" customHeight="1">
      <c r="R487" s="126"/>
      <c r="S487" s="119"/>
      <c r="T487" s="119"/>
      <c r="AC487" s="127"/>
      <c r="AD487" s="119"/>
      <c r="AE487" s="130"/>
      <c r="AF487" s="130"/>
      <c r="AG487" s="130"/>
      <c r="AH487" s="130"/>
      <c r="AI487" s="130"/>
    </row>
    <row r="488" spans="18:35" ht="15" customHeight="1">
      <c r="R488" s="126"/>
      <c r="S488" s="119"/>
      <c r="T488" s="119"/>
      <c r="AC488" s="127"/>
      <c r="AD488" s="119"/>
      <c r="AE488" s="130"/>
      <c r="AF488" s="130"/>
      <c r="AG488" s="130"/>
      <c r="AH488" s="130"/>
      <c r="AI488" s="130"/>
    </row>
    <row r="489" spans="18:35" ht="15" customHeight="1">
      <c r="R489" s="126"/>
      <c r="S489" s="119"/>
      <c r="T489" s="119"/>
      <c r="AC489" s="127"/>
      <c r="AD489" s="119"/>
      <c r="AE489" s="130"/>
      <c r="AF489" s="130"/>
      <c r="AG489" s="130"/>
      <c r="AH489" s="130"/>
      <c r="AI489" s="130"/>
    </row>
    <row r="490" spans="18:35" ht="15" customHeight="1">
      <c r="R490" s="126"/>
      <c r="S490" s="119"/>
      <c r="T490" s="119"/>
      <c r="AC490" s="127"/>
      <c r="AD490" s="119"/>
      <c r="AE490" s="130"/>
      <c r="AF490" s="130"/>
      <c r="AG490" s="130"/>
      <c r="AH490" s="130"/>
      <c r="AI490" s="130"/>
    </row>
    <row r="491" spans="18:35" ht="15" customHeight="1">
      <c r="R491" s="126"/>
      <c r="S491" s="119"/>
      <c r="T491" s="119"/>
      <c r="AC491" s="127"/>
      <c r="AD491" s="119"/>
      <c r="AE491" s="130"/>
      <c r="AF491" s="130"/>
      <c r="AG491" s="130"/>
      <c r="AH491" s="130"/>
      <c r="AI491" s="130"/>
    </row>
    <row r="492" spans="18:35" ht="15" customHeight="1">
      <c r="R492" s="126"/>
      <c r="S492" s="119"/>
      <c r="T492" s="119"/>
      <c r="AC492" s="127"/>
      <c r="AD492" s="119"/>
      <c r="AE492" s="130"/>
      <c r="AF492" s="130"/>
      <c r="AG492" s="130"/>
      <c r="AH492" s="130"/>
      <c r="AI492" s="130"/>
    </row>
    <row r="493" spans="18:35" ht="15" customHeight="1">
      <c r="R493" s="126"/>
      <c r="S493" s="119"/>
      <c r="T493" s="119"/>
      <c r="AC493" s="127"/>
      <c r="AD493" s="119"/>
      <c r="AE493" s="130"/>
      <c r="AF493" s="130"/>
      <c r="AG493" s="130"/>
      <c r="AH493" s="130"/>
      <c r="AI493" s="130"/>
    </row>
    <row r="494" spans="18:35" ht="15" customHeight="1">
      <c r="R494" s="126"/>
      <c r="S494" s="119"/>
      <c r="T494" s="119"/>
      <c r="AC494" s="127"/>
      <c r="AD494" s="119"/>
      <c r="AE494" s="130"/>
      <c r="AF494" s="130"/>
      <c r="AG494" s="130"/>
      <c r="AH494" s="130"/>
      <c r="AI494" s="130"/>
    </row>
    <row r="495" spans="18:35" ht="15" customHeight="1">
      <c r="R495" s="126"/>
      <c r="S495" s="119"/>
      <c r="T495" s="119"/>
      <c r="AC495" s="127"/>
      <c r="AD495" s="119"/>
      <c r="AE495" s="130"/>
      <c r="AF495" s="130"/>
      <c r="AG495" s="130"/>
      <c r="AH495" s="130"/>
      <c r="AI495" s="130"/>
    </row>
    <row r="496" spans="18:35" ht="15" customHeight="1">
      <c r="R496" s="126"/>
      <c r="S496" s="119"/>
      <c r="T496" s="119"/>
      <c r="AC496" s="127"/>
      <c r="AD496" s="119"/>
      <c r="AE496" s="130"/>
      <c r="AF496" s="130"/>
      <c r="AG496" s="130"/>
      <c r="AH496" s="130"/>
      <c r="AI496" s="130"/>
    </row>
    <row r="497" spans="18:35" ht="15" customHeight="1">
      <c r="R497" s="126"/>
      <c r="S497" s="119"/>
      <c r="T497" s="119"/>
      <c r="AC497" s="127"/>
      <c r="AD497" s="119"/>
      <c r="AE497" s="130"/>
      <c r="AF497" s="130"/>
      <c r="AG497" s="130"/>
      <c r="AH497" s="130"/>
      <c r="AI497" s="130"/>
    </row>
    <row r="498" spans="18:35" ht="15" customHeight="1">
      <c r="R498" s="126"/>
      <c r="S498" s="119"/>
      <c r="T498" s="119"/>
      <c r="AC498" s="127"/>
      <c r="AD498" s="119"/>
      <c r="AE498" s="130"/>
      <c r="AF498" s="130"/>
      <c r="AG498" s="130"/>
      <c r="AH498" s="130"/>
      <c r="AI498" s="130"/>
    </row>
    <row r="499" spans="18:35" ht="15" customHeight="1">
      <c r="R499" s="126"/>
      <c r="S499" s="119"/>
      <c r="T499" s="119"/>
      <c r="AC499" s="127"/>
      <c r="AD499" s="119"/>
      <c r="AE499" s="130"/>
      <c r="AF499" s="130"/>
      <c r="AG499" s="130"/>
      <c r="AH499" s="130"/>
      <c r="AI499" s="130"/>
    </row>
    <row r="500" spans="18:35" ht="15" customHeight="1">
      <c r="R500" s="126"/>
      <c r="S500" s="119"/>
      <c r="T500" s="119"/>
      <c r="AC500" s="127"/>
      <c r="AD500" s="119"/>
      <c r="AE500" s="130"/>
      <c r="AF500" s="130"/>
      <c r="AG500" s="130"/>
      <c r="AH500" s="130"/>
      <c r="AI500" s="130"/>
    </row>
    <row r="501" spans="18:35" ht="15" customHeight="1">
      <c r="R501" s="126"/>
      <c r="S501" s="119"/>
      <c r="T501" s="119"/>
      <c r="AC501" s="127"/>
      <c r="AD501" s="119"/>
      <c r="AE501" s="130"/>
      <c r="AF501" s="130"/>
      <c r="AG501" s="130"/>
      <c r="AH501" s="130"/>
      <c r="AI501" s="130"/>
    </row>
    <row r="502" spans="18:35" ht="15" customHeight="1">
      <c r="R502" s="126"/>
      <c r="S502" s="119"/>
      <c r="T502" s="119"/>
      <c r="AC502" s="127"/>
      <c r="AD502" s="119"/>
      <c r="AE502" s="130"/>
      <c r="AF502" s="130"/>
      <c r="AG502" s="130"/>
      <c r="AH502" s="130"/>
      <c r="AI502" s="130"/>
    </row>
    <row r="503" spans="18:35" ht="15" customHeight="1">
      <c r="R503" s="126"/>
      <c r="S503" s="119"/>
      <c r="T503" s="119"/>
      <c r="AC503" s="127"/>
      <c r="AD503" s="119"/>
      <c r="AE503" s="130"/>
      <c r="AF503" s="130"/>
      <c r="AG503" s="130"/>
      <c r="AH503" s="130"/>
      <c r="AI503" s="130"/>
    </row>
    <row r="504" spans="18:35" ht="15" customHeight="1">
      <c r="R504" s="126"/>
      <c r="S504" s="119"/>
      <c r="T504" s="119"/>
      <c r="AC504" s="127"/>
      <c r="AD504" s="119"/>
      <c r="AE504" s="130"/>
      <c r="AF504" s="130"/>
      <c r="AG504" s="130"/>
      <c r="AH504" s="130"/>
      <c r="AI504" s="130"/>
    </row>
    <row r="505" spans="18:35" ht="15" customHeight="1">
      <c r="R505" s="126"/>
      <c r="S505" s="119"/>
      <c r="T505" s="119"/>
      <c r="AC505" s="127"/>
      <c r="AD505" s="119"/>
      <c r="AE505" s="130"/>
      <c r="AF505" s="130"/>
      <c r="AG505" s="130"/>
      <c r="AH505" s="130"/>
      <c r="AI505" s="130"/>
    </row>
    <row r="506" spans="18:35" ht="15" customHeight="1">
      <c r="R506" s="126"/>
      <c r="S506" s="119"/>
      <c r="T506" s="119"/>
      <c r="AC506" s="127"/>
      <c r="AD506" s="119"/>
      <c r="AE506" s="130"/>
      <c r="AF506" s="130"/>
      <c r="AG506" s="130"/>
      <c r="AH506" s="130"/>
      <c r="AI506" s="130"/>
    </row>
    <row r="507" spans="18:35" ht="15" customHeight="1">
      <c r="R507" s="126"/>
      <c r="S507" s="119"/>
      <c r="T507" s="119"/>
      <c r="AC507" s="127"/>
      <c r="AD507" s="119"/>
      <c r="AE507" s="130"/>
      <c r="AF507" s="130"/>
      <c r="AG507" s="130"/>
      <c r="AH507" s="130"/>
      <c r="AI507" s="130"/>
    </row>
    <row r="508" spans="18:35" ht="15" customHeight="1">
      <c r="R508" s="126"/>
      <c r="S508" s="119"/>
      <c r="T508" s="119"/>
      <c r="AC508" s="127"/>
      <c r="AD508" s="119"/>
      <c r="AE508" s="130"/>
      <c r="AF508" s="130"/>
      <c r="AG508" s="130"/>
      <c r="AH508" s="130"/>
      <c r="AI508" s="130"/>
    </row>
    <row r="509" spans="18:35" ht="15" customHeight="1">
      <c r="R509" s="126"/>
      <c r="S509" s="119"/>
      <c r="T509" s="119"/>
      <c r="AC509" s="127"/>
      <c r="AD509" s="119"/>
      <c r="AE509" s="130"/>
      <c r="AF509" s="130"/>
      <c r="AG509" s="130"/>
      <c r="AH509" s="130"/>
      <c r="AI509" s="130"/>
    </row>
    <row r="510" spans="18:35" ht="15" customHeight="1">
      <c r="R510" s="126"/>
      <c r="S510" s="119"/>
      <c r="T510" s="119"/>
      <c r="AC510" s="127"/>
      <c r="AD510" s="119"/>
      <c r="AE510" s="130"/>
      <c r="AF510" s="130"/>
      <c r="AG510" s="130"/>
      <c r="AH510" s="130"/>
      <c r="AI510" s="130"/>
    </row>
    <row r="511" spans="18:35" ht="15" customHeight="1">
      <c r="R511" s="126"/>
      <c r="S511" s="119"/>
      <c r="T511" s="119"/>
      <c r="AC511" s="127"/>
      <c r="AD511" s="119"/>
      <c r="AE511" s="130"/>
      <c r="AF511" s="130"/>
      <c r="AG511" s="130"/>
      <c r="AH511" s="130"/>
      <c r="AI511" s="130"/>
    </row>
    <row r="512" spans="18:35" ht="15" customHeight="1">
      <c r="R512" s="126"/>
      <c r="S512" s="119"/>
      <c r="T512" s="119"/>
      <c r="AC512" s="127"/>
      <c r="AD512" s="119"/>
      <c r="AE512" s="130"/>
      <c r="AF512" s="130"/>
      <c r="AG512" s="130"/>
      <c r="AH512" s="130"/>
      <c r="AI512" s="130"/>
    </row>
    <row r="513" spans="18:35" ht="15" customHeight="1">
      <c r="R513" s="126"/>
      <c r="S513" s="119"/>
      <c r="T513" s="119"/>
      <c r="AC513" s="127"/>
      <c r="AD513" s="119"/>
      <c r="AE513" s="130"/>
      <c r="AF513" s="130"/>
      <c r="AG513" s="130"/>
      <c r="AH513" s="130"/>
      <c r="AI513" s="130"/>
    </row>
    <row r="514" spans="18:35" ht="15" customHeight="1">
      <c r="R514" s="126"/>
      <c r="S514" s="119"/>
      <c r="T514" s="119"/>
      <c r="AC514" s="127"/>
      <c r="AD514" s="119"/>
      <c r="AE514" s="130"/>
      <c r="AF514" s="130"/>
      <c r="AG514" s="130"/>
      <c r="AH514" s="130"/>
      <c r="AI514" s="130"/>
    </row>
    <row r="515" spans="18:35" ht="15" customHeight="1">
      <c r="R515" s="126"/>
      <c r="S515" s="119"/>
      <c r="T515" s="119"/>
      <c r="AC515" s="127"/>
      <c r="AD515" s="119"/>
      <c r="AE515" s="130"/>
      <c r="AF515" s="130"/>
      <c r="AG515" s="130"/>
      <c r="AH515" s="130"/>
      <c r="AI515" s="130"/>
    </row>
    <row r="516" spans="18:35" ht="15" customHeight="1">
      <c r="R516" s="126"/>
      <c r="S516" s="119"/>
      <c r="T516" s="119"/>
      <c r="AC516" s="127"/>
      <c r="AD516" s="119"/>
      <c r="AE516" s="130"/>
      <c r="AF516" s="130"/>
      <c r="AG516" s="130"/>
      <c r="AH516" s="130"/>
      <c r="AI516" s="130"/>
    </row>
    <row r="517" spans="18:35" ht="15" customHeight="1">
      <c r="R517" s="126"/>
      <c r="S517" s="119"/>
      <c r="T517" s="119"/>
      <c r="AC517" s="127"/>
      <c r="AD517" s="119"/>
      <c r="AE517" s="130"/>
      <c r="AF517" s="130"/>
      <c r="AG517" s="130"/>
      <c r="AH517" s="130"/>
      <c r="AI517" s="130"/>
    </row>
    <row r="518" spans="18:35" ht="15" customHeight="1">
      <c r="R518" s="126"/>
      <c r="S518" s="119"/>
      <c r="T518" s="119"/>
      <c r="AC518" s="127"/>
      <c r="AD518" s="119"/>
      <c r="AE518" s="130"/>
      <c r="AF518" s="130"/>
      <c r="AG518" s="130"/>
      <c r="AH518" s="130"/>
      <c r="AI518" s="130"/>
    </row>
    <row r="519" spans="18:35" ht="15" customHeight="1">
      <c r="R519" s="126"/>
      <c r="S519" s="119"/>
      <c r="T519" s="119"/>
      <c r="AC519" s="127"/>
      <c r="AD519" s="119"/>
      <c r="AE519" s="130"/>
      <c r="AF519" s="130"/>
      <c r="AG519" s="130"/>
      <c r="AH519" s="130"/>
      <c r="AI519" s="130"/>
    </row>
    <row r="520" spans="18:35" ht="15" customHeight="1">
      <c r="R520" s="126"/>
      <c r="S520" s="119"/>
      <c r="T520" s="119"/>
      <c r="AC520" s="127"/>
      <c r="AD520" s="119"/>
      <c r="AE520" s="130"/>
      <c r="AF520" s="130"/>
      <c r="AG520" s="130"/>
      <c r="AH520" s="130"/>
      <c r="AI520" s="130"/>
    </row>
    <row r="521" spans="18:35" ht="15" customHeight="1">
      <c r="AC521" s="127"/>
      <c r="AD521" s="119"/>
      <c r="AE521" s="130"/>
      <c r="AF521" s="130"/>
      <c r="AG521" s="130"/>
      <c r="AH521" s="130"/>
      <c r="AI521" s="130"/>
    </row>
    <row r="522" spans="18:35" ht="15" customHeight="1">
      <c r="AC522" s="127"/>
      <c r="AD522" s="119"/>
      <c r="AE522" s="130"/>
      <c r="AF522" s="130"/>
      <c r="AG522" s="130"/>
      <c r="AH522" s="130"/>
      <c r="AI522" s="130"/>
    </row>
    <row r="523" spans="18:35" ht="15" customHeight="1">
      <c r="AC523" s="127"/>
      <c r="AD523" s="119"/>
      <c r="AE523" s="130"/>
      <c r="AF523" s="130"/>
      <c r="AG523" s="130"/>
      <c r="AH523" s="130"/>
      <c r="AI523" s="130"/>
    </row>
    <row r="524" spans="18:35" ht="15" customHeight="1">
      <c r="AC524" s="127"/>
      <c r="AD524" s="119"/>
      <c r="AE524" s="130"/>
      <c r="AF524" s="130"/>
      <c r="AG524" s="130"/>
      <c r="AH524" s="130"/>
      <c r="AI524" s="130"/>
    </row>
    <row r="525" spans="18:35" ht="15" customHeight="1">
      <c r="AC525" s="127"/>
      <c r="AD525" s="119"/>
      <c r="AE525" s="130"/>
      <c r="AF525" s="130"/>
      <c r="AG525" s="130"/>
      <c r="AH525" s="130"/>
      <c r="AI525" s="130"/>
    </row>
    <row r="526" spans="18:35" ht="15" customHeight="1">
      <c r="AC526" s="127"/>
      <c r="AD526" s="119"/>
      <c r="AE526" s="130"/>
      <c r="AF526" s="130"/>
      <c r="AG526" s="130"/>
      <c r="AH526" s="130"/>
      <c r="AI526" s="130"/>
    </row>
    <row r="527" spans="18:35" ht="15" customHeight="1">
      <c r="AC527" s="127"/>
      <c r="AD527" s="119"/>
      <c r="AE527" s="130"/>
      <c r="AF527" s="130"/>
      <c r="AG527" s="130"/>
      <c r="AH527" s="130"/>
      <c r="AI527" s="130"/>
    </row>
    <row r="528" spans="18:35" ht="15" customHeight="1">
      <c r="AC528" s="127"/>
      <c r="AD528" s="119"/>
      <c r="AE528" s="130"/>
      <c r="AF528" s="130"/>
      <c r="AG528" s="130"/>
      <c r="AH528" s="130"/>
      <c r="AI528" s="130"/>
    </row>
    <row r="529" spans="29:35" ht="15" customHeight="1">
      <c r="AC529" s="127"/>
      <c r="AD529" s="119"/>
      <c r="AE529" s="130"/>
      <c r="AF529" s="130"/>
      <c r="AG529" s="130"/>
      <c r="AH529" s="130"/>
      <c r="AI529" s="130"/>
    </row>
    <row r="530" spans="29:35" ht="15" customHeight="1">
      <c r="AC530" s="127"/>
      <c r="AD530" s="119"/>
      <c r="AE530" s="130"/>
      <c r="AF530" s="130"/>
      <c r="AG530" s="130"/>
      <c r="AH530" s="130"/>
      <c r="AI530" s="130"/>
    </row>
    <row r="531" spans="29:35" ht="15" customHeight="1">
      <c r="AC531" s="127"/>
      <c r="AD531" s="119"/>
      <c r="AE531" s="130"/>
      <c r="AF531" s="130"/>
      <c r="AG531" s="130"/>
      <c r="AH531" s="130"/>
      <c r="AI531" s="130"/>
    </row>
    <row r="532" spans="29:35" ht="15" customHeight="1">
      <c r="AC532" s="127"/>
      <c r="AD532" s="119"/>
      <c r="AE532" s="130"/>
      <c r="AF532" s="130"/>
      <c r="AG532" s="130"/>
      <c r="AH532" s="130"/>
      <c r="AI532" s="130"/>
    </row>
    <row r="533" spans="29:35" ht="15" customHeight="1">
      <c r="AC533" s="127"/>
      <c r="AD533" s="119"/>
      <c r="AE533" s="130"/>
      <c r="AF533" s="130"/>
      <c r="AG533" s="130"/>
      <c r="AH533" s="130"/>
      <c r="AI533" s="130"/>
    </row>
    <row r="534" spans="29:35" ht="15" customHeight="1">
      <c r="AC534" s="127"/>
      <c r="AD534" s="119"/>
      <c r="AE534" s="130"/>
      <c r="AF534" s="130"/>
      <c r="AG534" s="130"/>
      <c r="AH534" s="130"/>
      <c r="AI534" s="130"/>
    </row>
    <row r="535" spans="29:35" ht="15" customHeight="1">
      <c r="AC535" s="127"/>
      <c r="AD535" s="119"/>
      <c r="AE535" s="130"/>
      <c r="AF535" s="130"/>
      <c r="AG535" s="130"/>
      <c r="AH535" s="130"/>
      <c r="AI535" s="130"/>
    </row>
    <row r="536" spans="29:35" ht="15" customHeight="1">
      <c r="AC536" s="127"/>
      <c r="AD536" s="119"/>
      <c r="AE536" s="130"/>
      <c r="AF536" s="130"/>
      <c r="AG536" s="130"/>
      <c r="AH536" s="130"/>
      <c r="AI536" s="130"/>
    </row>
    <row r="537" spans="29:35" ht="15" customHeight="1">
      <c r="AC537" s="127"/>
      <c r="AD537" s="119"/>
      <c r="AE537" s="130"/>
      <c r="AF537" s="130"/>
      <c r="AG537" s="130"/>
      <c r="AH537" s="130"/>
      <c r="AI537" s="130"/>
    </row>
    <row r="538" spans="29:35" ht="15" customHeight="1">
      <c r="AC538" s="127"/>
      <c r="AD538" s="119"/>
      <c r="AE538" s="130"/>
      <c r="AF538" s="130"/>
      <c r="AG538" s="130"/>
      <c r="AH538" s="130"/>
      <c r="AI538" s="130"/>
    </row>
    <row r="539" spans="29:35" ht="15" customHeight="1">
      <c r="AC539" s="127"/>
      <c r="AD539" s="119"/>
      <c r="AE539" s="130"/>
      <c r="AF539" s="130"/>
      <c r="AG539" s="130"/>
      <c r="AH539" s="130"/>
      <c r="AI539" s="130"/>
    </row>
    <row r="540" spans="29:35" ht="15" customHeight="1">
      <c r="AC540" s="127"/>
      <c r="AD540" s="119"/>
      <c r="AE540" s="130"/>
      <c r="AF540" s="130"/>
      <c r="AG540" s="130"/>
      <c r="AH540" s="130"/>
      <c r="AI540" s="130"/>
    </row>
    <row r="541" spans="29:35" ht="15" customHeight="1">
      <c r="AC541" s="127"/>
      <c r="AD541" s="119"/>
      <c r="AE541" s="130"/>
      <c r="AF541" s="130"/>
      <c r="AG541" s="130"/>
      <c r="AH541" s="130"/>
      <c r="AI541" s="130"/>
    </row>
    <row r="542" spans="29:35" ht="15" customHeight="1">
      <c r="AC542" s="127"/>
      <c r="AD542" s="119"/>
      <c r="AE542" s="130"/>
      <c r="AF542" s="130"/>
      <c r="AG542" s="130"/>
      <c r="AH542" s="130"/>
      <c r="AI542" s="130"/>
    </row>
    <row r="543" spans="29:35" ht="15" customHeight="1">
      <c r="AC543" s="127"/>
      <c r="AD543" s="119"/>
      <c r="AE543" s="130"/>
      <c r="AF543" s="130"/>
      <c r="AG543" s="130"/>
      <c r="AH543" s="130"/>
      <c r="AI543" s="130"/>
    </row>
    <row r="544" spans="29:35" ht="15" customHeight="1">
      <c r="AC544" s="127"/>
      <c r="AD544" s="119"/>
      <c r="AE544" s="130"/>
      <c r="AF544" s="130"/>
      <c r="AG544" s="130"/>
      <c r="AH544" s="130"/>
      <c r="AI544" s="130"/>
    </row>
    <row r="545" spans="29:35" ht="15" customHeight="1">
      <c r="AC545" s="127"/>
      <c r="AD545" s="119"/>
      <c r="AE545" s="130"/>
      <c r="AF545" s="130"/>
      <c r="AG545" s="130"/>
      <c r="AH545" s="130"/>
      <c r="AI545" s="130"/>
    </row>
    <row r="546" spans="29:35" ht="15" customHeight="1">
      <c r="AC546" s="127"/>
      <c r="AD546" s="119"/>
      <c r="AE546" s="130"/>
      <c r="AF546" s="130"/>
      <c r="AG546" s="130"/>
      <c r="AH546" s="130"/>
      <c r="AI546" s="130"/>
    </row>
    <row r="547" spans="29:35" ht="15" customHeight="1">
      <c r="AC547" s="127"/>
      <c r="AD547" s="119"/>
      <c r="AE547" s="130"/>
      <c r="AF547" s="130"/>
      <c r="AG547" s="130"/>
      <c r="AH547" s="130"/>
      <c r="AI547" s="130"/>
    </row>
    <row r="548" spans="29:35" ht="15" customHeight="1">
      <c r="AC548" s="127"/>
      <c r="AD548" s="119"/>
      <c r="AE548" s="130"/>
      <c r="AF548" s="130"/>
      <c r="AG548" s="130"/>
      <c r="AH548" s="130"/>
      <c r="AI548" s="130"/>
    </row>
    <row r="549" spans="29:35" ht="15" customHeight="1">
      <c r="AC549" s="127"/>
      <c r="AD549" s="119"/>
      <c r="AE549" s="130"/>
      <c r="AF549" s="130"/>
      <c r="AG549" s="130"/>
      <c r="AH549" s="130"/>
      <c r="AI549" s="130"/>
    </row>
    <row r="550" spans="29:35" ht="15" customHeight="1">
      <c r="AC550" s="127"/>
      <c r="AD550" s="119"/>
      <c r="AE550" s="130"/>
      <c r="AF550" s="130"/>
      <c r="AG550" s="130"/>
      <c r="AH550" s="130"/>
      <c r="AI550" s="130"/>
    </row>
    <row r="551" spans="29:35" ht="15" customHeight="1">
      <c r="AC551" s="127"/>
      <c r="AD551" s="119"/>
      <c r="AE551" s="130"/>
      <c r="AF551" s="130"/>
      <c r="AG551" s="130"/>
      <c r="AH551" s="130"/>
      <c r="AI551" s="130"/>
    </row>
    <row r="552" spans="29:35" ht="15" customHeight="1">
      <c r="AC552" s="127"/>
      <c r="AD552" s="119"/>
      <c r="AE552" s="130"/>
      <c r="AF552" s="130"/>
      <c r="AG552" s="130"/>
      <c r="AH552" s="130"/>
      <c r="AI552" s="130"/>
    </row>
    <row r="553" spans="29:35" ht="15" customHeight="1">
      <c r="AC553" s="127"/>
      <c r="AD553" s="119"/>
      <c r="AE553" s="130"/>
      <c r="AF553" s="130"/>
      <c r="AG553" s="130"/>
      <c r="AH553" s="130"/>
      <c r="AI553" s="130"/>
    </row>
    <row r="554" spans="29:35" ht="15" customHeight="1">
      <c r="AC554" s="127"/>
      <c r="AD554" s="119"/>
      <c r="AE554" s="130"/>
      <c r="AF554" s="130"/>
      <c r="AG554" s="130"/>
      <c r="AH554" s="130"/>
      <c r="AI554" s="130"/>
    </row>
    <row r="555" spans="29:35" ht="15" customHeight="1">
      <c r="AC555" s="127"/>
      <c r="AD555" s="119"/>
      <c r="AE555" s="130"/>
      <c r="AF555" s="130"/>
      <c r="AG555" s="130"/>
      <c r="AH555" s="130"/>
      <c r="AI555" s="130"/>
    </row>
    <row r="556" spans="29:35" ht="15" customHeight="1">
      <c r="AC556" s="127"/>
      <c r="AD556" s="119"/>
      <c r="AE556" s="130"/>
      <c r="AF556" s="130"/>
      <c r="AG556" s="130"/>
      <c r="AH556" s="130"/>
      <c r="AI556" s="130"/>
    </row>
    <row r="557" spans="29:35" ht="15" customHeight="1">
      <c r="AC557" s="127"/>
      <c r="AD557" s="119"/>
      <c r="AE557" s="130"/>
      <c r="AF557" s="130"/>
      <c r="AG557" s="130"/>
      <c r="AH557" s="130"/>
      <c r="AI557" s="130"/>
    </row>
    <row r="558" spans="29:35" ht="15" customHeight="1">
      <c r="AC558" s="127"/>
      <c r="AD558" s="119"/>
      <c r="AE558" s="130"/>
      <c r="AF558" s="130"/>
      <c r="AG558" s="130"/>
      <c r="AH558" s="130"/>
      <c r="AI558" s="130"/>
    </row>
    <row r="559" spans="29:35" ht="15" customHeight="1">
      <c r="AC559" s="127"/>
      <c r="AD559" s="119"/>
      <c r="AE559" s="130"/>
      <c r="AF559" s="130"/>
      <c r="AG559" s="130"/>
      <c r="AH559" s="130"/>
      <c r="AI559" s="130"/>
    </row>
    <row r="560" spans="29:35" ht="15" customHeight="1">
      <c r="AC560" s="127"/>
      <c r="AD560" s="119"/>
      <c r="AE560" s="130"/>
      <c r="AF560" s="130"/>
      <c r="AG560" s="130"/>
      <c r="AH560" s="130"/>
      <c r="AI560" s="130"/>
    </row>
    <row r="561" spans="29:35" ht="15" customHeight="1">
      <c r="AC561" s="127"/>
      <c r="AD561" s="119"/>
      <c r="AE561" s="130"/>
      <c r="AF561" s="130"/>
      <c r="AG561" s="130"/>
      <c r="AH561" s="130"/>
      <c r="AI561" s="130"/>
    </row>
    <row r="562" spans="29:35" ht="15" customHeight="1">
      <c r="AC562" s="127"/>
      <c r="AD562" s="119"/>
      <c r="AE562" s="130"/>
      <c r="AF562" s="130"/>
      <c r="AG562" s="130"/>
      <c r="AH562" s="130"/>
      <c r="AI562" s="130"/>
    </row>
    <row r="563" spans="29:35" ht="15" customHeight="1">
      <c r="AC563" s="127"/>
      <c r="AD563" s="119"/>
      <c r="AE563" s="130"/>
      <c r="AF563" s="130"/>
      <c r="AG563" s="130"/>
      <c r="AH563" s="130"/>
      <c r="AI563" s="130"/>
    </row>
    <row r="564" spans="29:35" ht="15" customHeight="1">
      <c r="AC564" s="127"/>
      <c r="AD564" s="119"/>
      <c r="AE564" s="130"/>
      <c r="AF564" s="130"/>
      <c r="AG564" s="130"/>
      <c r="AH564" s="130"/>
      <c r="AI564" s="130"/>
    </row>
    <row r="565" spans="29:35" ht="15" customHeight="1">
      <c r="AC565" s="127"/>
      <c r="AD565" s="119"/>
      <c r="AE565" s="130"/>
      <c r="AF565" s="130"/>
      <c r="AG565" s="130"/>
      <c r="AH565" s="130"/>
      <c r="AI565" s="130"/>
    </row>
    <row r="566" spans="29:35" ht="15" customHeight="1">
      <c r="AC566" s="127"/>
      <c r="AD566" s="119"/>
      <c r="AE566" s="130"/>
      <c r="AF566" s="130"/>
      <c r="AG566" s="130"/>
      <c r="AH566" s="130"/>
      <c r="AI566" s="130"/>
    </row>
    <row r="567" spans="29:35" ht="15" customHeight="1">
      <c r="AC567" s="127"/>
      <c r="AD567" s="119"/>
      <c r="AE567" s="130"/>
      <c r="AF567" s="130"/>
      <c r="AG567" s="130"/>
      <c r="AH567" s="130"/>
      <c r="AI567" s="130"/>
    </row>
    <row r="568" spans="29:35" ht="15" customHeight="1">
      <c r="AC568" s="127"/>
      <c r="AD568" s="119"/>
      <c r="AE568" s="130"/>
      <c r="AF568" s="130"/>
      <c r="AG568" s="130"/>
      <c r="AH568" s="130"/>
      <c r="AI568" s="130"/>
    </row>
    <row r="569" spans="29:35" ht="15" customHeight="1">
      <c r="AC569" s="127"/>
      <c r="AD569" s="119"/>
      <c r="AE569" s="130"/>
      <c r="AF569" s="130"/>
      <c r="AG569" s="130"/>
      <c r="AH569" s="130"/>
      <c r="AI569" s="130"/>
    </row>
    <row r="570" spans="29:35" ht="15" customHeight="1">
      <c r="AC570" s="127"/>
      <c r="AD570" s="119"/>
      <c r="AE570" s="130"/>
      <c r="AF570" s="130"/>
      <c r="AG570" s="130"/>
      <c r="AH570" s="130"/>
      <c r="AI570" s="130"/>
    </row>
    <row r="571" spans="29:35" ht="15" customHeight="1">
      <c r="AC571" s="127"/>
      <c r="AD571" s="119"/>
      <c r="AE571" s="130"/>
      <c r="AF571" s="130"/>
      <c r="AG571" s="130"/>
      <c r="AH571" s="130"/>
      <c r="AI571" s="130"/>
    </row>
    <row r="572" spans="29:35" ht="15" customHeight="1">
      <c r="AC572" s="127"/>
      <c r="AD572" s="119"/>
      <c r="AE572" s="130"/>
      <c r="AF572" s="130"/>
      <c r="AG572" s="130"/>
      <c r="AH572" s="130"/>
      <c r="AI572" s="130"/>
    </row>
    <row r="573" spans="29:35" ht="15" customHeight="1">
      <c r="AC573" s="127"/>
      <c r="AD573" s="119"/>
      <c r="AE573" s="130"/>
      <c r="AF573" s="130"/>
      <c r="AG573" s="130"/>
      <c r="AH573" s="130"/>
      <c r="AI573" s="130"/>
    </row>
    <row r="574" spans="29:35" ht="15" customHeight="1">
      <c r="AC574" s="127"/>
      <c r="AD574" s="119"/>
      <c r="AE574" s="130"/>
      <c r="AF574" s="130"/>
      <c r="AG574" s="130"/>
      <c r="AH574" s="130"/>
      <c r="AI574" s="130"/>
    </row>
    <row r="575" spans="29:35" ht="15" customHeight="1">
      <c r="AC575" s="127"/>
      <c r="AD575" s="119"/>
      <c r="AE575" s="130"/>
      <c r="AF575" s="130"/>
      <c r="AG575" s="130"/>
      <c r="AH575" s="130"/>
      <c r="AI575" s="130"/>
    </row>
    <row r="576" spans="29:35" ht="15" customHeight="1">
      <c r="AC576" s="127"/>
      <c r="AD576" s="119"/>
      <c r="AE576" s="130"/>
      <c r="AF576" s="130"/>
      <c r="AG576" s="130"/>
      <c r="AH576" s="130"/>
      <c r="AI576" s="130"/>
    </row>
    <row r="577" spans="29:35" ht="15" customHeight="1">
      <c r="AC577" s="127"/>
      <c r="AD577" s="119"/>
      <c r="AE577" s="130"/>
      <c r="AF577" s="130"/>
      <c r="AG577" s="130"/>
      <c r="AH577" s="130"/>
      <c r="AI577" s="130"/>
    </row>
    <row r="578" spans="29:35" ht="15" customHeight="1">
      <c r="AC578" s="127"/>
      <c r="AD578" s="119"/>
      <c r="AE578" s="130"/>
      <c r="AF578" s="130"/>
      <c r="AG578" s="130"/>
      <c r="AH578" s="130"/>
      <c r="AI578" s="130"/>
    </row>
    <row r="579" spans="29:35" ht="15" customHeight="1">
      <c r="AC579" s="127"/>
      <c r="AD579" s="119"/>
      <c r="AE579" s="130"/>
      <c r="AF579" s="130"/>
      <c r="AG579" s="130"/>
      <c r="AH579" s="130"/>
      <c r="AI579" s="130"/>
    </row>
    <row r="580" spans="29:35" ht="15" customHeight="1">
      <c r="AC580" s="127"/>
      <c r="AD580" s="119"/>
      <c r="AE580" s="130"/>
      <c r="AF580" s="130"/>
      <c r="AG580" s="130"/>
      <c r="AH580" s="130"/>
      <c r="AI580" s="130"/>
    </row>
    <row r="581" spans="29:35" ht="15" customHeight="1">
      <c r="AC581" s="127"/>
      <c r="AD581" s="119"/>
      <c r="AE581" s="130"/>
      <c r="AF581" s="130"/>
      <c r="AG581" s="130"/>
      <c r="AH581" s="130"/>
      <c r="AI581" s="130"/>
    </row>
    <row r="582" spans="29:35" ht="15" customHeight="1">
      <c r="AC582" s="127"/>
      <c r="AD582" s="119"/>
      <c r="AE582" s="130"/>
      <c r="AF582" s="130"/>
      <c r="AG582" s="130"/>
      <c r="AH582" s="130"/>
      <c r="AI582" s="130"/>
    </row>
    <row r="583" spans="29:35" ht="15" customHeight="1">
      <c r="AC583" s="127"/>
      <c r="AD583" s="119"/>
      <c r="AE583" s="130"/>
      <c r="AF583" s="130"/>
      <c r="AG583" s="130"/>
      <c r="AH583" s="130"/>
      <c r="AI583" s="130"/>
    </row>
    <row r="584" spans="29:35" ht="15" customHeight="1">
      <c r="AC584" s="127"/>
      <c r="AD584" s="119"/>
      <c r="AE584" s="130"/>
      <c r="AF584" s="130"/>
      <c r="AG584" s="130"/>
      <c r="AH584" s="130"/>
      <c r="AI584" s="130"/>
    </row>
    <row r="585" spans="29:35" ht="15" customHeight="1">
      <c r="AC585" s="127"/>
      <c r="AD585" s="119"/>
      <c r="AE585" s="130"/>
      <c r="AF585" s="130"/>
      <c r="AG585" s="130"/>
      <c r="AH585" s="130"/>
      <c r="AI585" s="130"/>
    </row>
    <row r="586" spans="29:35" ht="15" customHeight="1">
      <c r="AC586" s="127"/>
      <c r="AD586" s="119"/>
      <c r="AE586" s="130"/>
      <c r="AF586" s="130"/>
      <c r="AG586" s="130"/>
      <c r="AH586" s="130"/>
      <c r="AI586" s="130"/>
    </row>
    <row r="587" spans="29:35" ht="15" customHeight="1">
      <c r="AC587" s="127"/>
      <c r="AD587" s="119"/>
      <c r="AE587" s="130"/>
      <c r="AF587" s="130"/>
      <c r="AG587" s="130"/>
      <c r="AH587" s="130"/>
      <c r="AI587" s="130"/>
    </row>
    <row r="588" spans="29:35" ht="15" customHeight="1">
      <c r="AC588" s="127"/>
      <c r="AD588" s="119"/>
      <c r="AE588" s="130"/>
      <c r="AF588" s="130"/>
      <c r="AG588" s="130"/>
      <c r="AH588" s="130"/>
      <c r="AI588" s="130"/>
    </row>
    <row r="589" spans="29:35" ht="15" customHeight="1">
      <c r="AC589" s="127"/>
      <c r="AD589" s="119"/>
      <c r="AE589" s="130"/>
      <c r="AF589" s="130"/>
      <c r="AG589" s="130"/>
      <c r="AH589" s="130"/>
      <c r="AI589" s="130"/>
    </row>
    <row r="590" spans="29:35" ht="15" customHeight="1">
      <c r="AC590" s="127"/>
      <c r="AD590" s="119"/>
      <c r="AE590" s="130"/>
      <c r="AF590" s="130"/>
      <c r="AG590" s="130"/>
      <c r="AH590" s="130"/>
      <c r="AI590" s="130"/>
    </row>
    <row r="591" spans="29:35" ht="15" customHeight="1">
      <c r="AC591" s="127"/>
      <c r="AD591" s="119"/>
      <c r="AE591" s="130"/>
      <c r="AF591" s="130"/>
      <c r="AG591" s="130"/>
      <c r="AH591" s="130"/>
      <c r="AI591" s="130"/>
    </row>
    <row r="592" spans="29:35" ht="15" customHeight="1">
      <c r="AC592" s="127"/>
      <c r="AD592" s="119"/>
      <c r="AE592" s="130"/>
      <c r="AF592" s="130"/>
      <c r="AG592" s="130"/>
      <c r="AH592" s="130"/>
      <c r="AI592" s="130"/>
    </row>
    <row r="593" spans="29:35" ht="15" customHeight="1">
      <c r="AC593" s="127"/>
      <c r="AD593" s="119"/>
      <c r="AE593" s="130"/>
      <c r="AF593" s="130"/>
      <c r="AG593" s="130"/>
      <c r="AH593" s="130"/>
      <c r="AI593" s="130"/>
    </row>
    <row r="594" spans="29:35" ht="15" customHeight="1">
      <c r="AC594" s="127"/>
      <c r="AD594" s="119"/>
      <c r="AE594" s="130"/>
      <c r="AF594" s="130"/>
      <c r="AG594" s="130"/>
      <c r="AH594" s="130"/>
      <c r="AI594" s="130"/>
    </row>
    <row r="595" spans="29:35" ht="15" customHeight="1">
      <c r="AC595" s="127"/>
      <c r="AD595" s="119"/>
      <c r="AE595" s="130"/>
      <c r="AF595" s="130"/>
      <c r="AG595" s="130"/>
      <c r="AH595" s="130"/>
      <c r="AI595" s="130"/>
    </row>
    <row r="596" spans="29:35" ht="15" customHeight="1">
      <c r="AC596" s="127"/>
      <c r="AD596" s="119"/>
      <c r="AE596" s="130"/>
      <c r="AF596" s="130"/>
      <c r="AG596" s="130"/>
      <c r="AH596" s="130"/>
      <c r="AI596" s="130"/>
    </row>
    <row r="597" spans="29:35" ht="15" customHeight="1">
      <c r="AC597" s="127"/>
      <c r="AD597" s="119"/>
      <c r="AE597" s="130"/>
      <c r="AF597" s="130"/>
      <c r="AG597" s="130"/>
      <c r="AH597" s="130"/>
      <c r="AI597" s="130"/>
    </row>
    <row r="598" spans="29:35" ht="15" customHeight="1">
      <c r="AC598" s="127"/>
      <c r="AD598" s="119"/>
      <c r="AE598" s="130"/>
      <c r="AF598" s="130"/>
      <c r="AG598" s="130"/>
      <c r="AH598" s="130"/>
      <c r="AI598" s="130"/>
    </row>
    <row r="599" spans="29:35" ht="15" customHeight="1">
      <c r="AC599" s="127"/>
      <c r="AD599" s="119"/>
      <c r="AE599" s="130"/>
      <c r="AF599" s="130"/>
      <c r="AG599" s="130"/>
      <c r="AH599" s="130"/>
      <c r="AI599" s="130"/>
    </row>
    <row r="600" spans="29:35" ht="15" customHeight="1">
      <c r="AC600" s="127"/>
      <c r="AD600" s="119"/>
      <c r="AE600" s="130"/>
      <c r="AF600" s="130"/>
      <c r="AG600" s="130"/>
      <c r="AH600" s="130"/>
      <c r="AI600" s="130"/>
    </row>
    <row r="601" spans="29:35" ht="15" customHeight="1">
      <c r="AC601" s="127"/>
      <c r="AD601" s="119"/>
      <c r="AE601" s="130"/>
      <c r="AF601" s="130"/>
      <c r="AG601" s="130"/>
      <c r="AH601" s="130"/>
      <c r="AI601" s="130"/>
    </row>
    <row r="602" spans="29:35" ht="15" customHeight="1">
      <c r="AC602" s="127"/>
      <c r="AD602" s="119"/>
      <c r="AE602" s="130"/>
      <c r="AF602" s="130"/>
      <c r="AG602" s="130"/>
      <c r="AH602" s="130"/>
      <c r="AI602" s="130"/>
    </row>
    <row r="603" spans="29:35" ht="15" customHeight="1">
      <c r="AC603" s="127"/>
      <c r="AD603" s="119"/>
      <c r="AE603" s="130"/>
      <c r="AF603" s="130"/>
      <c r="AG603" s="130"/>
      <c r="AH603" s="130"/>
      <c r="AI603" s="130"/>
    </row>
    <row r="604" spans="29:35" ht="15" customHeight="1">
      <c r="AC604" s="127"/>
      <c r="AD604" s="119"/>
      <c r="AE604" s="130"/>
      <c r="AF604" s="130"/>
      <c r="AG604" s="130"/>
      <c r="AH604" s="130"/>
      <c r="AI604" s="130"/>
    </row>
    <row r="605" spans="29:35" ht="15" customHeight="1">
      <c r="AC605" s="127"/>
      <c r="AD605" s="119"/>
      <c r="AE605" s="130"/>
      <c r="AF605" s="130"/>
      <c r="AG605" s="130"/>
      <c r="AH605" s="130"/>
      <c r="AI605" s="130"/>
    </row>
    <row r="606" spans="29:35" ht="15" customHeight="1">
      <c r="AC606" s="127"/>
      <c r="AD606" s="119"/>
      <c r="AE606" s="130"/>
      <c r="AF606" s="130"/>
      <c r="AG606" s="130"/>
      <c r="AH606" s="130"/>
      <c r="AI606" s="130"/>
    </row>
    <row r="607" spans="29:35" ht="15" customHeight="1">
      <c r="AC607" s="127"/>
      <c r="AD607" s="119"/>
      <c r="AE607" s="130"/>
      <c r="AF607" s="130"/>
      <c r="AG607" s="130"/>
      <c r="AH607" s="130"/>
      <c r="AI607" s="130"/>
    </row>
    <row r="608" spans="29:35" ht="15" customHeight="1">
      <c r="AC608" s="127"/>
      <c r="AD608" s="119"/>
      <c r="AE608" s="130"/>
      <c r="AF608" s="130"/>
      <c r="AG608" s="130"/>
      <c r="AH608" s="130"/>
      <c r="AI608" s="130"/>
    </row>
    <row r="609" spans="29:35" ht="15" customHeight="1">
      <c r="AC609" s="127"/>
      <c r="AD609" s="119"/>
      <c r="AE609" s="130"/>
      <c r="AF609" s="130"/>
      <c r="AG609" s="130"/>
      <c r="AH609" s="130"/>
      <c r="AI609" s="130"/>
    </row>
    <row r="610" spans="29:35" ht="15" customHeight="1">
      <c r="AC610" s="127"/>
      <c r="AD610" s="119"/>
      <c r="AE610" s="130"/>
      <c r="AF610" s="130"/>
      <c r="AG610" s="130"/>
      <c r="AH610" s="130"/>
      <c r="AI610" s="130"/>
    </row>
    <row r="611" spans="29:35" ht="15" customHeight="1">
      <c r="AC611" s="127"/>
      <c r="AD611" s="119"/>
      <c r="AE611" s="130"/>
      <c r="AF611" s="130"/>
      <c r="AG611" s="130"/>
      <c r="AH611" s="130"/>
      <c r="AI611" s="130"/>
    </row>
    <row r="612" spans="29:35" ht="15" customHeight="1">
      <c r="AC612" s="127"/>
      <c r="AD612" s="119"/>
      <c r="AE612" s="130"/>
      <c r="AF612" s="130"/>
      <c r="AG612" s="130"/>
      <c r="AH612" s="130"/>
      <c r="AI612" s="130"/>
    </row>
    <row r="613" spans="29:35" ht="15" customHeight="1">
      <c r="AC613" s="127"/>
      <c r="AD613" s="119"/>
      <c r="AE613" s="130"/>
      <c r="AF613" s="130"/>
      <c r="AG613" s="130"/>
      <c r="AH613" s="130"/>
      <c r="AI613" s="130"/>
    </row>
    <row r="614" spans="29:35" ht="15" customHeight="1">
      <c r="AC614" s="127"/>
      <c r="AD614" s="119"/>
      <c r="AE614" s="130"/>
      <c r="AF614" s="130"/>
      <c r="AG614" s="130"/>
      <c r="AH614" s="130"/>
      <c r="AI614" s="130"/>
    </row>
    <row r="615" spans="29:35" ht="15" customHeight="1">
      <c r="AC615" s="127"/>
      <c r="AD615" s="119"/>
      <c r="AE615" s="130"/>
      <c r="AF615" s="130"/>
      <c r="AG615" s="130"/>
      <c r="AH615" s="130"/>
      <c r="AI615" s="130"/>
    </row>
    <row r="616" spans="29:35" ht="15" customHeight="1">
      <c r="AC616" s="127"/>
      <c r="AD616" s="119"/>
      <c r="AE616" s="130"/>
      <c r="AF616" s="130"/>
      <c r="AG616" s="130"/>
      <c r="AH616" s="130"/>
      <c r="AI616" s="130"/>
    </row>
    <row r="617" spans="29:35" ht="15" customHeight="1">
      <c r="AC617" s="127"/>
      <c r="AD617" s="119"/>
      <c r="AE617" s="130"/>
      <c r="AF617" s="130"/>
      <c r="AG617" s="130"/>
      <c r="AH617" s="130"/>
      <c r="AI617" s="130"/>
    </row>
  </sheetData>
  <phoneticPr fontId="33" type="noConversion"/>
  <hyperlinks>
    <hyperlink ref="I1" location="'Table of Contents'!B13" display="Back to Table of Contents" xr:uid="{C95B04C9-AB63-4997-A0B0-D8ABFD899040}"/>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C9962-15CA-44B6-93AB-7D4C05172B55}">
  <sheetPr codeName="Sheet5">
    <tabColor theme="4" tint="0.59999389629810485"/>
    <pageSetUpPr autoPageBreaks="0"/>
  </sheetPr>
  <dimension ref="H1:AA2828"/>
  <sheetViews>
    <sheetView showGridLines="0" zoomScaleNormal="100" workbookViewId="0">
      <selection activeCell="I1" sqref="I1"/>
    </sheetView>
  </sheetViews>
  <sheetFormatPr defaultColWidth="9.140625" defaultRowHeight="15" customHeight="1"/>
  <cols>
    <col min="1" max="7" width="9.140625" style="30"/>
    <col min="8" max="8" width="2.5703125" style="47" customWidth="1"/>
    <col min="9" max="9" width="9.140625" style="30"/>
    <col min="10" max="10" width="15.5703125" style="30" customWidth="1"/>
    <col min="11" max="11" width="25" style="34" bestFit="1" customWidth="1"/>
    <col min="12" max="12" width="26" style="34" bestFit="1" customWidth="1"/>
    <col min="13" max="13" width="17.5703125" style="34" customWidth="1"/>
    <col min="14" max="14" width="15.140625" style="34" customWidth="1"/>
    <col min="15" max="15" width="16.5703125" style="30" customWidth="1"/>
    <col min="16" max="16" width="11.85546875" style="30" customWidth="1"/>
    <col min="17" max="17" width="26.28515625" style="34" customWidth="1"/>
    <col min="18" max="18" width="27.5703125" style="36" customWidth="1"/>
    <col min="19" max="20" width="18.42578125" style="34" customWidth="1"/>
    <col min="21" max="23" width="21.5703125" style="30" customWidth="1"/>
    <col min="24" max="24" width="17.5703125" style="36" customWidth="1"/>
    <col min="25" max="25" width="16.85546875" style="30" customWidth="1"/>
    <col min="26" max="26" width="16" style="30" customWidth="1"/>
    <col min="27" max="29" width="18.5703125" style="30" customWidth="1"/>
    <col min="30" max="16384" width="9.140625" style="30"/>
  </cols>
  <sheetData>
    <row r="1" spans="8:27" s="256" customFormat="1" ht="14.1" customHeight="1">
      <c r="H1" s="246"/>
      <c r="I1" s="247" t="s">
        <v>91</v>
      </c>
      <c r="K1" s="255"/>
      <c r="L1" s="255"/>
      <c r="M1" s="255"/>
      <c r="N1" s="255"/>
      <c r="Q1" s="255"/>
      <c r="R1" s="255"/>
      <c r="S1" s="255"/>
      <c r="T1" s="255"/>
      <c r="X1" s="255"/>
    </row>
    <row r="2" spans="8:27" ht="15" customHeight="1">
      <c r="J2" s="21" t="s">
        <v>103</v>
      </c>
      <c r="K2" s="314"/>
      <c r="L2" s="314"/>
      <c r="M2" s="314"/>
      <c r="N2" s="314"/>
      <c r="O2" s="93"/>
      <c r="P2" s="21"/>
      <c r="Q2" s="314"/>
      <c r="R2" s="34"/>
      <c r="T2" s="314"/>
      <c r="X2" s="34"/>
    </row>
    <row r="3" spans="8:27" ht="15" customHeight="1">
      <c r="J3" s="86" t="s">
        <v>48</v>
      </c>
      <c r="K3" s="314"/>
      <c r="L3" s="314"/>
      <c r="M3" s="314"/>
      <c r="N3" s="314"/>
      <c r="O3" s="93"/>
      <c r="P3" s="21"/>
      <c r="Q3" s="314"/>
      <c r="R3" s="34"/>
      <c r="T3" s="314"/>
      <c r="X3" s="34"/>
    </row>
    <row r="4" spans="8:27" ht="15" customHeight="1">
      <c r="O4" s="92"/>
      <c r="P4" s="22"/>
      <c r="Q4" s="316"/>
      <c r="R4" s="34"/>
      <c r="T4" s="316"/>
      <c r="X4" s="34"/>
    </row>
    <row r="5" spans="8:27" ht="15" customHeight="1">
      <c r="O5" s="107"/>
      <c r="P5" s="109"/>
      <c r="Q5" s="107"/>
      <c r="R5" s="319"/>
      <c r="S5" s="107"/>
      <c r="T5" s="107"/>
      <c r="X5" s="34"/>
      <c r="Y5" s="25"/>
    </row>
    <row r="6" spans="8:27" ht="15" customHeight="1">
      <c r="O6" s="108"/>
      <c r="P6" s="108"/>
      <c r="Q6" s="107"/>
      <c r="R6" s="34"/>
      <c r="T6" s="320"/>
      <c r="V6" s="54"/>
      <c r="W6" s="26"/>
      <c r="X6" s="30"/>
    </row>
    <row r="7" spans="8:27" ht="15" customHeight="1">
      <c r="O7" s="106"/>
      <c r="P7" s="106"/>
      <c r="Q7" s="107"/>
      <c r="R7" s="34"/>
      <c r="T7" s="107"/>
      <c r="V7" s="26"/>
      <c r="X7" s="30"/>
    </row>
    <row r="8" spans="8:27" ht="15" customHeight="1">
      <c r="J8" s="99" t="s">
        <v>104</v>
      </c>
      <c r="K8" s="316"/>
      <c r="L8" s="316"/>
      <c r="M8" s="316"/>
      <c r="N8" s="316"/>
      <c r="O8" s="18"/>
      <c r="P8" s="99" t="s">
        <v>105</v>
      </c>
      <c r="Q8" s="18"/>
      <c r="R8" s="34"/>
      <c r="T8" s="18"/>
      <c r="U8" s="34"/>
      <c r="V8" s="36"/>
      <c r="X8" s="30"/>
      <c r="Y8" s="34"/>
      <c r="Z8" s="34"/>
      <c r="AA8" s="34"/>
    </row>
    <row r="9" spans="8:27" ht="15" customHeight="1">
      <c r="J9" s="303"/>
      <c r="K9" s="333" t="s">
        <v>106</v>
      </c>
      <c r="L9" s="333" t="s">
        <v>100</v>
      </c>
      <c r="M9" s="333" t="s">
        <v>101</v>
      </c>
      <c r="N9" s="333" t="s">
        <v>102</v>
      </c>
      <c r="O9" s="273"/>
      <c r="P9" s="303"/>
      <c r="Q9" s="333" t="s">
        <v>106</v>
      </c>
      <c r="R9" s="333" t="s">
        <v>100</v>
      </c>
      <c r="S9" s="333" t="s">
        <v>101</v>
      </c>
      <c r="T9" s="333" t="s">
        <v>102</v>
      </c>
      <c r="U9" s="65"/>
      <c r="V9" s="62"/>
      <c r="X9" s="30"/>
      <c r="Y9" s="69"/>
      <c r="Z9" s="69"/>
      <c r="AA9" s="69"/>
    </row>
    <row r="10" spans="8:27" ht="15" customHeight="1">
      <c r="J10" s="335">
        <v>42736</v>
      </c>
      <c r="K10" s="77">
        <v>0.125</v>
      </c>
      <c r="L10" s="77">
        <v>2.0529999999999999</v>
      </c>
      <c r="M10" s="77">
        <v>8.1370000000000005</v>
      </c>
      <c r="N10" s="77">
        <v>10.314</v>
      </c>
      <c r="O10" s="273"/>
      <c r="P10" s="335">
        <v>42736</v>
      </c>
      <c r="Q10" s="112">
        <v>0.45800000000000002</v>
      </c>
      <c r="R10" s="65">
        <v>0.38200000000000001</v>
      </c>
      <c r="S10" s="65">
        <v>3.6309999999999998</v>
      </c>
      <c r="T10" s="70">
        <v>4.4720000000000004</v>
      </c>
      <c r="U10" s="65"/>
      <c r="V10" s="62"/>
      <c r="X10" s="30"/>
      <c r="Y10" s="69"/>
      <c r="Z10" s="69"/>
      <c r="AA10" s="69"/>
    </row>
    <row r="11" spans="8:27" ht="15" customHeight="1">
      <c r="J11" s="335">
        <v>42767</v>
      </c>
      <c r="K11" s="77">
        <v>-8.9999999999999993E-3</v>
      </c>
      <c r="L11" s="77">
        <v>4.28</v>
      </c>
      <c r="M11" s="77">
        <v>11.492000000000001</v>
      </c>
      <c r="N11" s="77">
        <v>15.763</v>
      </c>
      <c r="O11" s="273"/>
      <c r="P11" s="335">
        <v>42767</v>
      </c>
      <c r="Q11" s="112">
        <v>0.57699999999999996</v>
      </c>
      <c r="R11" s="65">
        <v>2.2229999999999999</v>
      </c>
      <c r="S11" s="65">
        <v>-6.2160000000000002</v>
      </c>
      <c r="T11" s="70">
        <v>-3.415</v>
      </c>
      <c r="U11" s="65"/>
      <c r="V11" s="62"/>
      <c r="X11" s="42"/>
      <c r="Y11" s="69"/>
      <c r="Z11" s="69"/>
      <c r="AA11" s="69"/>
    </row>
    <row r="12" spans="8:27" ht="15" customHeight="1">
      <c r="J12" s="335">
        <v>42795</v>
      </c>
      <c r="K12" s="77">
        <v>5.6000000000000001E-2</v>
      </c>
      <c r="L12" s="77">
        <v>3.3439999999999999</v>
      </c>
      <c r="M12" s="77">
        <v>10.426</v>
      </c>
      <c r="N12" s="77">
        <v>13.826000000000001</v>
      </c>
      <c r="O12" s="273"/>
      <c r="P12" s="335">
        <v>42795</v>
      </c>
      <c r="Q12" s="112">
        <v>1.1479999999999999</v>
      </c>
      <c r="R12" s="65">
        <v>1.643</v>
      </c>
      <c r="S12" s="65">
        <v>11.512</v>
      </c>
      <c r="T12" s="70">
        <v>14.302</v>
      </c>
      <c r="U12" s="65"/>
      <c r="V12" s="62"/>
      <c r="X12" s="30"/>
      <c r="Y12" s="69"/>
      <c r="Z12" s="69"/>
      <c r="AA12" s="69"/>
    </row>
    <row r="13" spans="8:27" ht="15" customHeight="1">
      <c r="J13" s="335">
        <v>42826</v>
      </c>
      <c r="K13" s="66">
        <v>8.7999999999999995E-2</v>
      </c>
      <c r="L13" s="70">
        <v>2.4769999999999999</v>
      </c>
      <c r="M13" s="52">
        <v>8.4149999999999991</v>
      </c>
      <c r="N13" s="334">
        <v>10.98</v>
      </c>
      <c r="O13" s="273"/>
      <c r="P13" s="335">
        <v>42826</v>
      </c>
      <c r="Q13" s="112">
        <v>0.77700000000000002</v>
      </c>
      <c r="R13" s="65">
        <v>0.24399999999999999</v>
      </c>
      <c r="S13" s="65">
        <v>4.5270000000000001</v>
      </c>
      <c r="T13" s="70">
        <v>5.548</v>
      </c>
      <c r="U13" s="65"/>
      <c r="V13" s="62"/>
      <c r="X13" s="30"/>
      <c r="Y13" s="69"/>
      <c r="Z13" s="69"/>
      <c r="AA13" s="69"/>
    </row>
    <row r="14" spans="8:27" ht="15" customHeight="1">
      <c r="J14" s="335">
        <v>42856</v>
      </c>
      <c r="K14" s="66">
        <v>1.7000000000000001E-2</v>
      </c>
      <c r="L14" s="66">
        <v>4.1820000000000004</v>
      </c>
      <c r="M14" s="52">
        <v>9.7149999999999999</v>
      </c>
      <c r="N14" s="334">
        <v>13.914</v>
      </c>
      <c r="O14" s="273"/>
      <c r="P14" s="335">
        <v>42856</v>
      </c>
      <c r="Q14" s="112">
        <v>0.71799999999999997</v>
      </c>
      <c r="R14" s="65">
        <v>0.61699999999999999</v>
      </c>
      <c r="S14" s="65">
        <v>5.34</v>
      </c>
      <c r="T14" s="70">
        <v>6.6749999999999998</v>
      </c>
      <c r="U14" s="65"/>
      <c r="V14" s="62"/>
      <c r="W14" s="42"/>
      <c r="X14" s="30"/>
      <c r="Y14" s="69"/>
      <c r="Z14" s="69"/>
      <c r="AA14" s="69"/>
    </row>
    <row r="15" spans="8:27" ht="15" customHeight="1">
      <c r="J15" s="335">
        <v>42887</v>
      </c>
      <c r="K15" s="66">
        <v>5.6000000000000001E-2</v>
      </c>
      <c r="L15" s="66">
        <v>3.0219999999999998</v>
      </c>
      <c r="M15" s="52">
        <v>4.2969999999999997</v>
      </c>
      <c r="N15" s="334">
        <v>7.375</v>
      </c>
      <c r="O15" s="273"/>
      <c r="P15" s="335">
        <v>42887</v>
      </c>
      <c r="Q15" s="112">
        <v>1.458</v>
      </c>
      <c r="R15" s="65">
        <v>1.6659999999999999</v>
      </c>
      <c r="S15" s="65">
        <v>5.9939999999999998</v>
      </c>
      <c r="T15" s="70">
        <v>9.1189999999999998</v>
      </c>
      <c r="U15" s="65"/>
      <c r="V15" s="62"/>
      <c r="X15" s="30"/>
      <c r="Y15" s="69"/>
      <c r="Z15" s="69"/>
      <c r="AA15" s="69"/>
    </row>
    <row r="16" spans="8:27" ht="15" customHeight="1">
      <c r="J16" s="335">
        <v>42917</v>
      </c>
      <c r="K16" s="66">
        <v>0.379</v>
      </c>
      <c r="L16" s="66">
        <v>3.4620000000000002</v>
      </c>
      <c r="M16" s="52">
        <v>9.9990000000000006</v>
      </c>
      <c r="N16" s="334">
        <v>13.84</v>
      </c>
      <c r="O16" s="273"/>
      <c r="P16" s="335">
        <v>42917</v>
      </c>
      <c r="Q16" s="112">
        <v>0.65100000000000002</v>
      </c>
      <c r="R16" s="65">
        <v>1.6679999999999999</v>
      </c>
      <c r="S16" s="65">
        <v>3.1909999999999998</v>
      </c>
      <c r="T16" s="70">
        <v>5.51</v>
      </c>
      <c r="U16" s="65"/>
      <c r="V16" s="62"/>
      <c r="X16" s="42"/>
      <c r="Y16" s="69"/>
      <c r="Z16" s="69"/>
      <c r="AA16" s="69"/>
    </row>
    <row r="17" spans="10:27" ht="15" customHeight="1">
      <c r="J17" s="335">
        <v>42948</v>
      </c>
      <c r="K17" s="66">
        <v>0.27</v>
      </c>
      <c r="L17" s="66">
        <v>4.3019999999999996</v>
      </c>
      <c r="M17" s="52">
        <v>8.8719999999999999</v>
      </c>
      <c r="N17" s="334">
        <v>13.445</v>
      </c>
      <c r="O17" s="273"/>
      <c r="P17" s="335">
        <v>42948</v>
      </c>
      <c r="Q17" s="112">
        <v>0.86899999999999999</v>
      </c>
      <c r="R17" s="65">
        <v>2.456</v>
      </c>
      <c r="S17" s="65">
        <v>1.641</v>
      </c>
      <c r="T17" s="70">
        <v>4.9649999999999999</v>
      </c>
      <c r="U17" s="65"/>
      <c r="V17" s="62"/>
      <c r="X17" s="30"/>
      <c r="Y17" s="69"/>
      <c r="Z17" s="69"/>
      <c r="AA17" s="69"/>
    </row>
    <row r="18" spans="10:27" ht="15" customHeight="1">
      <c r="J18" s="335">
        <v>42979</v>
      </c>
      <c r="K18" s="66">
        <v>0.30099999999999999</v>
      </c>
      <c r="L18" s="66">
        <v>4.33</v>
      </c>
      <c r="M18" s="52">
        <v>11.207000000000001</v>
      </c>
      <c r="N18" s="334">
        <v>15.837999999999999</v>
      </c>
      <c r="O18" s="273"/>
      <c r="P18" s="335">
        <v>42979</v>
      </c>
      <c r="Q18" s="112">
        <v>1.343</v>
      </c>
      <c r="R18" s="65">
        <v>2.714</v>
      </c>
      <c r="S18" s="65">
        <v>3.7029999999999998</v>
      </c>
      <c r="T18" s="70">
        <v>7.7590000000000003</v>
      </c>
      <c r="U18" s="65"/>
      <c r="V18" s="62"/>
      <c r="X18" s="30"/>
    </row>
    <row r="19" spans="10:27" ht="15" customHeight="1">
      <c r="J19" s="335">
        <v>43009</v>
      </c>
      <c r="K19" s="66">
        <v>5.2999999999999999E-2</v>
      </c>
      <c r="L19" s="66">
        <v>3.0539999999999998</v>
      </c>
      <c r="M19" s="66">
        <v>6.1689999999999996</v>
      </c>
      <c r="N19" s="334">
        <v>9.2750000000000004</v>
      </c>
      <c r="O19" s="273"/>
      <c r="P19" s="335">
        <v>43009</v>
      </c>
      <c r="Q19" s="112">
        <v>0.75</v>
      </c>
      <c r="R19" s="65">
        <v>2.0529999999999999</v>
      </c>
      <c r="S19" s="65">
        <v>3.2349999999999999</v>
      </c>
      <c r="T19" s="70">
        <v>6.0369999999999999</v>
      </c>
      <c r="U19" s="65"/>
      <c r="V19" s="62"/>
      <c r="X19" s="30"/>
    </row>
    <row r="20" spans="10:27" ht="15" customHeight="1">
      <c r="J20" s="335">
        <v>43040</v>
      </c>
      <c r="K20" s="66">
        <v>0.44800000000000001</v>
      </c>
      <c r="L20" s="66">
        <v>4.6239999999999997</v>
      </c>
      <c r="M20" s="66">
        <v>8.5180000000000007</v>
      </c>
      <c r="N20" s="334">
        <v>13.59</v>
      </c>
      <c r="O20" s="273"/>
      <c r="P20" s="335">
        <v>43040</v>
      </c>
      <c r="Q20" s="112">
        <v>1.7809999999999999</v>
      </c>
      <c r="R20" s="65">
        <v>3.94</v>
      </c>
      <c r="S20" s="65">
        <v>5.72</v>
      </c>
      <c r="T20" s="70">
        <v>11.44</v>
      </c>
      <c r="U20" s="65"/>
      <c r="V20" s="62"/>
      <c r="X20" s="30"/>
    </row>
    <row r="21" spans="10:27" ht="15" customHeight="1">
      <c r="J21" s="335">
        <v>43070</v>
      </c>
      <c r="K21" s="66">
        <v>0.28000000000000003</v>
      </c>
      <c r="L21" s="66">
        <v>3.762</v>
      </c>
      <c r="M21" s="66">
        <v>7.71</v>
      </c>
      <c r="N21" s="334">
        <v>11.752000000000001</v>
      </c>
      <c r="O21" s="273"/>
      <c r="P21" s="335">
        <v>43070</v>
      </c>
      <c r="Q21" s="112">
        <v>1.534</v>
      </c>
      <c r="R21" s="65">
        <v>4.6399999999999997</v>
      </c>
      <c r="S21" s="65">
        <v>4.5519999999999996</v>
      </c>
      <c r="T21" s="70">
        <v>10.726000000000001</v>
      </c>
      <c r="U21" s="65"/>
      <c r="V21" s="62"/>
      <c r="X21" s="30"/>
    </row>
    <row r="22" spans="10:27" ht="15" customHeight="1">
      <c r="J22" s="335">
        <v>43101</v>
      </c>
      <c r="K22" s="70">
        <v>0.21099999999999999</v>
      </c>
      <c r="L22" s="66">
        <v>5.4589999999999996</v>
      </c>
      <c r="M22" s="66">
        <v>13.250999999999999</v>
      </c>
      <c r="N22" s="334">
        <v>18.920000000000002</v>
      </c>
      <c r="O22" s="273"/>
      <c r="P22" s="335">
        <v>43101</v>
      </c>
      <c r="Q22" s="112">
        <v>1.294</v>
      </c>
      <c r="R22" s="65">
        <v>5.2839999999999998</v>
      </c>
      <c r="S22" s="65">
        <v>3.3519999999999999</v>
      </c>
      <c r="T22" s="70">
        <v>9.93</v>
      </c>
      <c r="U22" s="65"/>
      <c r="V22" s="62"/>
      <c r="X22" s="30"/>
    </row>
    <row r="23" spans="10:27" ht="15" customHeight="1">
      <c r="J23" s="335">
        <v>43132</v>
      </c>
      <c r="K23" s="70">
        <v>3.5000000000000003E-2</v>
      </c>
      <c r="L23" s="70">
        <v>1.385</v>
      </c>
      <c r="M23" s="66">
        <v>4.4160000000000004</v>
      </c>
      <c r="N23" s="334">
        <v>5.8369999999999997</v>
      </c>
      <c r="O23" s="273"/>
      <c r="P23" s="335">
        <v>43132</v>
      </c>
      <c r="Q23" s="112">
        <v>1.9790000000000001</v>
      </c>
      <c r="R23" s="65">
        <v>7.93</v>
      </c>
      <c r="S23" s="65">
        <v>32.667000000000002</v>
      </c>
      <c r="T23" s="70">
        <v>42.576000000000001</v>
      </c>
      <c r="U23" s="65"/>
      <c r="V23" s="62"/>
      <c r="X23" s="30"/>
    </row>
    <row r="24" spans="10:27" ht="15" customHeight="1">
      <c r="J24" s="335">
        <v>43160</v>
      </c>
      <c r="K24" s="66">
        <v>0.161</v>
      </c>
      <c r="L24" s="70">
        <v>3.4449999999999998</v>
      </c>
      <c r="M24" s="66">
        <v>5.149</v>
      </c>
      <c r="N24" s="334">
        <v>8.7560000000000002</v>
      </c>
      <c r="O24" s="273"/>
      <c r="P24" s="335">
        <v>43160</v>
      </c>
      <c r="Q24" s="112">
        <v>0.621</v>
      </c>
      <c r="R24" s="65">
        <v>2.5270000000000001</v>
      </c>
      <c r="S24" s="65">
        <v>-6.6870000000000003</v>
      </c>
      <c r="T24" s="70">
        <v>-3.5379999999999998</v>
      </c>
      <c r="U24" s="65"/>
      <c r="V24" s="62"/>
      <c r="X24" s="30"/>
    </row>
    <row r="25" spans="10:27" ht="15" customHeight="1">
      <c r="J25" s="335">
        <v>43191</v>
      </c>
      <c r="K25" s="66">
        <v>-1.0999999999999999E-2</v>
      </c>
      <c r="L25" s="66">
        <v>2.9660000000000002</v>
      </c>
      <c r="M25" s="66">
        <v>6.774</v>
      </c>
      <c r="N25" s="334">
        <v>9.7289999999999992</v>
      </c>
      <c r="O25" s="273"/>
      <c r="P25" s="335">
        <v>43191</v>
      </c>
      <c r="Q25" s="112">
        <v>1.006</v>
      </c>
      <c r="R25" s="65">
        <v>4.83</v>
      </c>
      <c r="S25" s="65">
        <v>5.226</v>
      </c>
      <c r="T25" s="70">
        <v>11.061999999999999</v>
      </c>
      <c r="U25" s="65"/>
      <c r="V25" s="62"/>
      <c r="X25" s="30"/>
    </row>
    <row r="26" spans="10:27" ht="15" customHeight="1">
      <c r="J26" s="335">
        <v>43221</v>
      </c>
      <c r="K26" s="66">
        <v>0.38600000000000001</v>
      </c>
      <c r="L26" s="66">
        <v>3.1040000000000001</v>
      </c>
      <c r="M26" s="66">
        <v>8.8190000000000008</v>
      </c>
      <c r="N26" s="334">
        <v>12.308999999999999</v>
      </c>
      <c r="O26" s="273"/>
      <c r="P26" s="335">
        <v>43221</v>
      </c>
      <c r="Q26" s="112">
        <v>1.0740000000000001</v>
      </c>
      <c r="R26" s="65">
        <v>4.1580000000000004</v>
      </c>
      <c r="S26" s="65">
        <v>6.02</v>
      </c>
      <c r="T26" s="70">
        <v>11.250999999999999</v>
      </c>
      <c r="U26" s="65"/>
      <c r="V26" s="62"/>
      <c r="X26" s="30"/>
    </row>
    <row r="27" spans="10:27" ht="15" customHeight="1">
      <c r="J27" s="335">
        <v>43252</v>
      </c>
      <c r="K27" s="66">
        <v>0.3</v>
      </c>
      <c r="L27" s="66">
        <v>1.976</v>
      </c>
      <c r="M27" s="66">
        <v>4.657</v>
      </c>
      <c r="N27" s="334">
        <v>6.9329999999999998</v>
      </c>
      <c r="O27" s="273"/>
      <c r="P27" s="335">
        <v>43252</v>
      </c>
      <c r="Q27" s="112">
        <v>0.66</v>
      </c>
      <c r="R27" s="65">
        <v>3.0409999999999999</v>
      </c>
      <c r="S27" s="65">
        <v>6.3129999999999997</v>
      </c>
      <c r="T27" s="70">
        <v>10.015000000000001</v>
      </c>
      <c r="U27" s="65"/>
      <c r="V27" s="62"/>
      <c r="X27" s="30"/>
    </row>
    <row r="28" spans="10:27" ht="15" customHeight="1">
      <c r="J28" s="335">
        <v>43282</v>
      </c>
      <c r="K28" s="66">
        <v>0.109</v>
      </c>
      <c r="L28" s="66">
        <v>2.8</v>
      </c>
      <c r="M28" s="66">
        <v>5.4560000000000004</v>
      </c>
      <c r="N28" s="334">
        <v>8.3650000000000002</v>
      </c>
      <c r="O28" s="273"/>
      <c r="P28" s="335">
        <v>43282</v>
      </c>
      <c r="Q28" s="112">
        <v>0.879</v>
      </c>
      <c r="R28" s="65">
        <v>3.1259999999999999</v>
      </c>
      <c r="S28" s="65">
        <v>7.46</v>
      </c>
      <c r="T28" s="70">
        <v>11.465</v>
      </c>
      <c r="U28" s="65"/>
      <c r="V28" s="62"/>
      <c r="X28" s="30"/>
    </row>
    <row r="29" spans="10:27" ht="15" customHeight="1">
      <c r="J29" s="335">
        <v>43313</v>
      </c>
      <c r="K29" s="66">
        <v>4.3999999999999997E-2</v>
      </c>
      <c r="L29" s="66">
        <v>1.9870000000000001</v>
      </c>
      <c r="M29" s="66">
        <v>4.7770000000000001</v>
      </c>
      <c r="N29" s="334">
        <v>6.8079999999999998</v>
      </c>
      <c r="O29" s="273"/>
      <c r="P29" s="335">
        <v>43313</v>
      </c>
      <c r="Q29" s="112">
        <v>1.075</v>
      </c>
      <c r="R29" s="65">
        <v>2.6240000000000001</v>
      </c>
      <c r="S29" s="65">
        <v>5.6070000000000002</v>
      </c>
      <c r="T29" s="70">
        <v>9.3059999999999992</v>
      </c>
      <c r="U29" s="65"/>
      <c r="V29" s="62"/>
      <c r="X29" s="30"/>
    </row>
    <row r="30" spans="10:27" ht="15" customHeight="1">
      <c r="J30" s="335">
        <v>43344</v>
      </c>
      <c r="K30" s="66">
        <v>-1.6E-2</v>
      </c>
      <c r="L30" s="66">
        <v>0.65200000000000002</v>
      </c>
      <c r="M30" s="66">
        <v>-1.2170000000000001</v>
      </c>
      <c r="N30" s="334">
        <v>-0.58099999999999996</v>
      </c>
      <c r="O30" s="273"/>
      <c r="P30" s="335">
        <v>43344</v>
      </c>
      <c r="Q30" s="112">
        <v>1.498</v>
      </c>
      <c r="R30" s="65">
        <v>4.1859999999999999</v>
      </c>
      <c r="S30" s="65">
        <v>8.5120000000000005</v>
      </c>
      <c r="T30" s="70">
        <v>14.196</v>
      </c>
      <c r="U30" s="65"/>
      <c r="V30" s="62"/>
      <c r="X30" s="30"/>
    </row>
    <row r="31" spans="10:27" ht="15" customHeight="1">
      <c r="J31" s="335">
        <v>43374</v>
      </c>
      <c r="K31" s="66">
        <v>0.372</v>
      </c>
      <c r="L31" s="66">
        <v>2.617</v>
      </c>
      <c r="M31" s="66">
        <v>9.8759999999999994</v>
      </c>
      <c r="N31" s="334">
        <v>12.865</v>
      </c>
      <c r="O31" s="273"/>
      <c r="P31" s="335">
        <v>43374</v>
      </c>
      <c r="Q31" s="112">
        <v>1.417</v>
      </c>
      <c r="R31" s="65">
        <v>5.7439999999999998</v>
      </c>
      <c r="S31" s="65">
        <v>8.4819999999999993</v>
      </c>
      <c r="T31" s="70">
        <v>15.643000000000001</v>
      </c>
      <c r="U31" s="65"/>
      <c r="V31" s="49"/>
      <c r="X31" s="30"/>
    </row>
    <row r="32" spans="10:27" ht="15" customHeight="1">
      <c r="J32" s="335">
        <v>43405</v>
      </c>
      <c r="K32" s="66">
        <v>7.0999999999999994E-2</v>
      </c>
      <c r="L32" s="66">
        <v>-0.23799999999999999</v>
      </c>
      <c r="M32" s="66">
        <v>0.98</v>
      </c>
      <c r="N32" s="334">
        <v>0.81299999999999994</v>
      </c>
      <c r="O32" s="273"/>
      <c r="P32" s="335">
        <v>43405</v>
      </c>
      <c r="Q32" s="112">
        <v>-0.121</v>
      </c>
      <c r="R32" s="65">
        <v>0.92600000000000005</v>
      </c>
      <c r="S32" s="65">
        <v>4.5709999999999997</v>
      </c>
      <c r="T32" s="70">
        <v>5.3760000000000003</v>
      </c>
      <c r="U32" s="65"/>
      <c r="V32" s="49"/>
      <c r="X32" s="30"/>
    </row>
    <row r="33" spans="10:24" ht="15" customHeight="1">
      <c r="J33" s="335">
        <v>43435</v>
      </c>
      <c r="K33" s="66">
        <v>0.26400000000000001</v>
      </c>
      <c r="L33" s="66">
        <v>-1.417</v>
      </c>
      <c r="M33" s="66">
        <v>-1.2230000000000001</v>
      </c>
      <c r="N33" s="334">
        <v>-2.3759999999999999</v>
      </c>
      <c r="O33" s="273"/>
      <c r="P33" s="335">
        <v>43435</v>
      </c>
      <c r="Q33" s="112">
        <v>-0.45700000000000002</v>
      </c>
      <c r="R33" s="65">
        <v>-3.2080000000000002</v>
      </c>
      <c r="S33" s="65">
        <v>-0.97599999999999998</v>
      </c>
      <c r="T33" s="70">
        <v>-4.641</v>
      </c>
      <c r="U33" s="65"/>
      <c r="V33" s="49"/>
      <c r="X33" s="30"/>
    </row>
    <row r="34" spans="10:24" ht="15" customHeight="1">
      <c r="J34" s="335">
        <v>43466</v>
      </c>
      <c r="K34" s="66">
        <v>0.34799999999999998</v>
      </c>
      <c r="L34" s="66">
        <v>-1.655</v>
      </c>
      <c r="M34" s="66">
        <v>-2.9660000000000002</v>
      </c>
      <c r="N34" s="334">
        <v>-4.2729999999999997</v>
      </c>
      <c r="O34" s="273"/>
      <c r="P34" s="335">
        <v>43466</v>
      </c>
      <c r="Q34" s="112">
        <v>-0.39900000000000002</v>
      </c>
      <c r="R34" s="65">
        <v>2.0880000000000001</v>
      </c>
      <c r="S34" s="65">
        <v>7.38</v>
      </c>
      <c r="T34" s="70">
        <v>9.07</v>
      </c>
      <c r="U34" s="65"/>
      <c r="V34" s="49"/>
      <c r="X34" s="30"/>
    </row>
    <row r="35" spans="10:24" ht="15" customHeight="1">
      <c r="J35" s="335">
        <v>43497</v>
      </c>
      <c r="K35" s="66">
        <v>0.30099999999999999</v>
      </c>
      <c r="L35" s="66">
        <v>-2.2189999999999999</v>
      </c>
      <c r="M35" s="66">
        <v>-3.234</v>
      </c>
      <c r="N35" s="334">
        <v>-5.1520000000000001</v>
      </c>
      <c r="O35" s="273"/>
      <c r="P35" s="335">
        <v>43497</v>
      </c>
      <c r="Q35" s="112">
        <v>-1.2709999999999999</v>
      </c>
      <c r="R35" s="65">
        <v>-3.5129999999999999</v>
      </c>
      <c r="S35" s="65">
        <v>-16.024999999999999</v>
      </c>
      <c r="T35" s="70">
        <v>-20.81</v>
      </c>
      <c r="U35" s="65"/>
      <c r="V35" s="49"/>
      <c r="X35" s="30"/>
    </row>
    <row r="36" spans="10:24" ht="15" customHeight="1">
      <c r="J36" s="335">
        <v>43525</v>
      </c>
      <c r="K36" s="66">
        <v>0.10199999999999999</v>
      </c>
      <c r="L36" s="66">
        <v>-2.8149999999999999</v>
      </c>
      <c r="M36" s="66">
        <v>-3.9169999999999998</v>
      </c>
      <c r="N36" s="334">
        <v>-6.63</v>
      </c>
      <c r="O36" s="273"/>
      <c r="P36" s="335">
        <v>43525</v>
      </c>
      <c r="Q36" s="112">
        <v>-0.46500000000000002</v>
      </c>
      <c r="R36" s="65">
        <v>2.59</v>
      </c>
      <c r="S36" s="65">
        <v>11.766999999999999</v>
      </c>
      <c r="T36" s="70">
        <v>13.891999999999999</v>
      </c>
      <c r="U36" s="65"/>
      <c r="V36" s="49"/>
      <c r="X36" s="30"/>
    </row>
    <row r="37" spans="10:24" ht="15" customHeight="1">
      <c r="J37" s="335">
        <v>43556</v>
      </c>
      <c r="K37" s="66">
        <v>0.152</v>
      </c>
      <c r="L37" s="66">
        <v>-1.389</v>
      </c>
      <c r="M37" s="66">
        <v>-2.9990000000000001</v>
      </c>
      <c r="N37" s="334">
        <v>-4.2359999999999998</v>
      </c>
      <c r="O37" s="273"/>
      <c r="P37" s="335">
        <v>43556</v>
      </c>
      <c r="Q37" s="112">
        <v>-0.97699999999999998</v>
      </c>
      <c r="R37" s="65">
        <v>-0.434</v>
      </c>
      <c r="S37" s="65">
        <v>-1.3129999999999999</v>
      </c>
      <c r="T37" s="70">
        <v>-2.7229999999999999</v>
      </c>
      <c r="U37" s="65"/>
      <c r="V37" s="49"/>
      <c r="X37" s="30"/>
    </row>
    <row r="38" spans="10:24" ht="15" customHeight="1">
      <c r="J38" s="335">
        <v>43586</v>
      </c>
      <c r="K38" s="66">
        <v>2.9000000000000001E-2</v>
      </c>
      <c r="L38" s="66">
        <v>-2.2909999999999999</v>
      </c>
      <c r="M38" s="66">
        <v>-4.4390000000000001</v>
      </c>
      <c r="N38" s="334">
        <v>-6.7009999999999996</v>
      </c>
      <c r="O38" s="273"/>
      <c r="P38" s="335">
        <v>43586</v>
      </c>
      <c r="Q38" s="112">
        <v>-0.34200000000000003</v>
      </c>
      <c r="R38" s="65">
        <v>0.81399999999999995</v>
      </c>
      <c r="S38" s="65">
        <v>0.56100000000000005</v>
      </c>
      <c r="T38" s="70">
        <v>1.032</v>
      </c>
      <c r="U38" s="65"/>
      <c r="V38" s="49"/>
      <c r="X38" s="30"/>
    </row>
    <row r="39" spans="10:24" ht="15" customHeight="1">
      <c r="J39" s="335">
        <v>43617</v>
      </c>
      <c r="K39" s="66">
        <v>0.01</v>
      </c>
      <c r="L39" s="66">
        <v>-2.379</v>
      </c>
      <c r="M39" s="66">
        <v>-4.2080000000000002</v>
      </c>
      <c r="N39" s="334">
        <v>-6.577</v>
      </c>
      <c r="O39" s="273"/>
      <c r="P39" s="335">
        <v>43617</v>
      </c>
      <c r="Q39" s="112">
        <v>-0.13800000000000001</v>
      </c>
      <c r="R39" s="66">
        <v>-0.438</v>
      </c>
      <c r="S39" s="66">
        <v>-0.84</v>
      </c>
      <c r="T39" s="70">
        <v>-1.417</v>
      </c>
      <c r="U39" s="66"/>
      <c r="V39" s="49"/>
      <c r="X39" s="30"/>
    </row>
    <row r="40" spans="10:24" ht="15" customHeight="1">
      <c r="J40" s="335">
        <v>43647</v>
      </c>
      <c r="K40" s="66">
        <v>0.17199999999999999</v>
      </c>
      <c r="L40" s="66">
        <v>-1.8220000000000001</v>
      </c>
      <c r="M40" s="66">
        <v>-0.94899999999999995</v>
      </c>
      <c r="N40" s="334">
        <v>-2.5990000000000002</v>
      </c>
      <c r="O40" s="273"/>
      <c r="P40" s="335">
        <v>43647</v>
      </c>
      <c r="Q40" s="112">
        <v>-0.88500000000000001</v>
      </c>
      <c r="R40" s="66">
        <v>1.1599999999999999</v>
      </c>
      <c r="S40" s="66">
        <v>3.0979999999999999</v>
      </c>
      <c r="T40" s="70">
        <v>3.3730000000000002</v>
      </c>
      <c r="U40" s="66"/>
      <c r="V40" s="49"/>
      <c r="X40" s="30"/>
    </row>
    <row r="41" spans="10:24" ht="15" customHeight="1">
      <c r="J41" s="335">
        <v>43678</v>
      </c>
      <c r="K41" s="66">
        <v>0.17100000000000001</v>
      </c>
      <c r="L41" s="66">
        <v>-2.734</v>
      </c>
      <c r="M41" s="66">
        <v>-4.2119999999999997</v>
      </c>
      <c r="N41" s="334">
        <v>-6.774</v>
      </c>
      <c r="O41" s="273"/>
      <c r="P41" s="335">
        <v>43678</v>
      </c>
      <c r="Q41" s="112">
        <v>-1.4930000000000001</v>
      </c>
      <c r="R41" s="66">
        <v>0.751</v>
      </c>
      <c r="S41" s="66">
        <v>-0.28000000000000003</v>
      </c>
      <c r="T41" s="70">
        <v>-1.0229999999999999</v>
      </c>
      <c r="U41" s="66"/>
      <c r="V41" s="49"/>
      <c r="X41" s="30"/>
    </row>
    <row r="42" spans="10:24" ht="15" customHeight="1">
      <c r="J42" s="335">
        <v>43709</v>
      </c>
      <c r="K42" s="66">
        <v>7.9000000000000001E-2</v>
      </c>
      <c r="L42" s="66">
        <v>-2.2010000000000001</v>
      </c>
      <c r="M42" s="66">
        <v>-3.2770000000000001</v>
      </c>
      <c r="N42" s="334">
        <v>-5.4</v>
      </c>
      <c r="O42" s="273"/>
      <c r="P42" s="335">
        <v>43709</v>
      </c>
      <c r="Q42" s="112">
        <v>-1.964</v>
      </c>
      <c r="R42" s="66">
        <v>-0.05</v>
      </c>
      <c r="S42" s="66">
        <v>-1.71</v>
      </c>
      <c r="T42" s="70">
        <v>-3.7240000000000002</v>
      </c>
      <c r="U42" s="66"/>
      <c r="V42" s="49"/>
      <c r="X42" s="30"/>
    </row>
    <row r="43" spans="10:24" ht="15" customHeight="1">
      <c r="J43" s="335">
        <v>43739</v>
      </c>
      <c r="K43" s="66">
        <v>3.2000000000000001E-2</v>
      </c>
      <c r="L43" s="66">
        <v>-1.696</v>
      </c>
      <c r="M43" s="66">
        <v>-5.6150000000000002</v>
      </c>
      <c r="N43" s="334">
        <v>-7.2779999999999996</v>
      </c>
      <c r="O43" s="273"/>
      <c r="P43" s="335">
        <v>43739</v>
      </c>
      <c r="Q43" s="112">
        <v>-1.161</v>
      </c>
      <c r="R43" s="66">
        <v>-0.127</v>
      </c>
      <c r="S43" s="66">
        <v>-0.748</v>
      </c>
      <c r="T43" s="70">
        <v>-2.036</v>
      </c>
      <c r="U43" s="66"/>
      <c r="V43" s="49"/>
      <c r="X43" s="30"/>
    </row>
    <row r="44" spans="10:24" ht="15" customHeight="1">
      <c r="J44" s="335">
        <v>43770</v>
      </c>
      <c r="K44" s="66">
        <v>0.129</v>
      </c>
      <c r="L44" s="66">
        <v>-1.403</v>
      </c>
      <c r="M44" s="66">
        <v>-4.758</v>
      </c>
      <c r="N44" s="334">
        <v>-6.032</v>
      </c>
      <c r="O44" s="273"/>
      <c r="P44" s="335">
        <v>43770</v>
      </c>
      <c r="Q44" s="112">
        <v>-1.2</v>
      </c>
      <c r="R44" s="66">
        <v>0.54500000000000004</v>
      </c>
      <c r="S44" s="66">
        <v>-2.0270000000000001</v>
      </c>
      <c r="T44" s="70">
        <v>-2.6819999999999999</v>
      </c>
      <c r="U44" s="66"/>
      <c r="V44" s="49"/>
      <c r="X44" s="30"/>
    </row>
    <row r="45" spans="10:24" ht="15" customHeight="1">
      <c r="J45" s="335">
        <v>43800</v>
      </c>
      <c r="K45" s="66">
        <v>0.39700000000000002</v>
      </c>
      <c r="L45" s="66">
        <v>-0.125</v>
      </c>
      <c r="M45" s="66">
        <v>-0.99199999999999999</v>
      </c>
      <c r="N45" s="334">
        <v>-0.71899999999999997</v>
      </c>
      <c r="O45" s="273"/>
      <c r="P45" s="335">
        <v>43800</v>
      </c>
      <c r="Q45" s="112">
        <v>-1.349</v>
      </c>
      <c r="R45" s="66">
        <v>2.0110000000000001</v>
      </c>
      <c r="S45" s="66">
        <v>7.2949999999999999</v>
      </c>
      <c r="T45" s="70">
        <v>7.9569999999999999</v>
      </c>
      <c r="U45" s="66"/>
      <c r="V45" s="49"/>
      <c r="X45" s="30"/>
    </row>
    <row r="46" spans="10:24" ht="15" customHeight="1">
      <c r="J46" s="335">
        <v>43831</v>
      </c>
      <c r="K46" s="66">
        <v>0.26600000000000001</v>
      </c>
      <c r="L46" s="66">
        <v>-0.94699999999999995</v>
      </c>
      <c r="M46" s="66">
        <v>-2.5129999999999999</v>
      </c>
      <c r="N46" s="334">
        <v>-3.194</v>
      </c>
      <c r="O46" s="273"/>
      <c r="P46" s="335">
        <v>43831</v>
      </c>
      <c r="Q46" s="112">
        <v>-0.95</v>
      </c>
      <c r="R46" s="66">
        <v>-0.93400000000000005</v>
      </c>
      <c r="S46" s="66">
        <v>-1.0740000000000001</v>
      </c>
      <c r="T46" s="70">
        <v>-2.9580000000000002</v>
      </c>
      <c r="U46" s="66"/>
      <c r="V46" s="49"/>
      <c r="X46" s="30"/>
    </row>
    <row r="47" spans="10:24" ht="15" customHeight="1">
      <c r="J47" s="335">
        <v>43862</v>
      </c>
      <c r="K47" s="66">
        <v>0.66900000000000004</v>
      </c>
      <c r="L47" s="66">
        <v>2.919</v>
      </c>
      <c r="M47" s="66">
        <v>1.0569999999999999</v>
      </c>
      <c r="N47" s="334">
        <v>4.6449999999999996</v>
      </c>
      <c r="O47" s="273"/>
      <c r="P47" s="335">
        <v>43862</v>
      </c>
      <c r="Q47" s="112">
        <v>-3.15</v>
      </c>
      <c r="R47" s="66">
        <v>-8.2449999999999992</v>
      </c>
      <c r="S47" s="66">
        <v>-29.236000000000001</v>
      </c>
      <c r="T47" s="70">
        <v>-40.631</v>
      </c>
      <c r="U47" s="66"/>
      <c r="V47" s="49"/>
      <c r="X47" s="30"/>
    </row>
    <row r="48" spans="10:24" ht="15" customHeight="1">
      <c r="J48" s="335">
        <v>43891</v>
      </c>
      <c r="K48" s="66">
        <v>0.28199999999999997</v>
      </c>
      <c r="L48" s="66">
        <v>0.38700000000000001</v>
      </c>
      <c r="M48" s="66">
        <v>-4.3289999999999997</v>
      </c>
      <c r="N48" s="334">
        <v>-3.66</v>
      </c>
      <c r="O48" s="273"/>
      <c r="P48" s="335">
        <v>43891</v>
      </c>
      <c r="Q48" s="112">
        <v>-1.383</v>
      </c>
      <c r="R48" s="66">
        <v>-1.627</v>
      </c>
      <c r="S48" s="66">
        <v>-3.9420000000000002</v>
      </c>
      <c r="T48" s="70">
        <v>-6.952</v>
      </c>
      <c r="U48" s="66"/>
      <c r="V48" s="49"/>
      <c r="X48" s="30"/>
    </row>
    <row r="49" spans="10:24" ht="15" customHeight="1">
      <c r="J49" s="335">
        <v>43922</v>
      </c>
      <c r="K49" s="66">
        <v>5.0999999999999997E-2</v>
      </c>
      <c r="L49" s="66">
        <v>-1.1140000000000001</v>
      </c>
      <c r="M49" s="66">
        <v>-14.803000000000001</v>
      </c>
      <c r="N49" s="334">
        <v>-15.865</v>
      </c>
      <c r="O49" s="273"/>
      <c r="P49" s="335">
        <v>43922</v>
      </c>
      <c r="Q49" s="112">
        <v>0.6</v>
      </c>
      <c r="R49" s="66">
        <v>2.2559999999999998</v>
      </c>
      <c r="S49" s="66">
        <v>0.155</v>
      </c>
      <c r="T49" s="70">
        <v>3.0110000000000001</v>
      </c>
      <c r="U49" s="66"/>
      <c r="V49" s="49"/>
      <c r="X49" s="30"/>
    </row>
    <row r="50" spans="10:24" ht="15" customHeight="1">
      <c r="J50" s="335">
        <v>43952</v>
      </c>
      <c r="K50" s="66">
        <v>7.4999999999999997E-2</v>
      </c>
      <c r="L50" s="66">
        <v>-1.256</v>
      </c>
      <c r="M50" s="66">
        <v>-20.827000000000002</v>
      </c>
      <c r="N50" s="334">
        <v>-22.007999999999999</v>
      </c>
      <c r="O50" s="273"/>
      <c r="P50" s="335">
        <v>43952</v>
      </c>
      <c r="Q50" s="112">
        <v>0.182</v>
      </c>
      <c r="R50" s="66">
        <v>0.89500000000000002</v>
      </c>
      <c r="S50" s="66">
        <v>-4.5910000000000002</v>
      </c>
      <c r="T50" s="70">
        <v>-3.5139999999999998</v>
      </c>
      <c r="U50" s="66"/>
      <c r="V50" s="49"/>
      <c r="X50" s="30"/>
    </row>
    <row r="51" spans="10:24" ht="15" customHeight="1">
      <c r="J51" s="335">
        <v>43983</v>
      </c>
      <c r="K51" s="66">
        <v>0.45500000000000002</v>
      </c>
      <c r="L51" s="66">
        <v>1.2350000000000001</v>
      </c>
      <c r="M51" s="66">
        <v>-13.768000000000001</v>
      </c>
      <c r="N51" s="334">
        <v>-12.077999999999999</v>
      </c>
      <c r="O51" s="273"/>
      <c r="P51" s="335">
        <v>43983</v>
      </c>
      <c r="Q51" s="112">
        <v>-7.4999999999999997E-2</v>
      </c>
      <c r="R51" s="66">
        <v>1.2030000000000001</v>
      </c>
      <c r="S51" s="66">
        <v>-0.97499999999999998</v>
      </c>
      <c r="T51" s="70">
        <v>0.153</v>
      </c>
      <c r="U51" s="66"/>
      <c r="X51" s="30"/>
    </row>
    <row r="52" spans="10:24" ht="15" customHeight="1">
      <c r="J52" s="335">
        <v>44013</v>
      </c>
      <c r="K52" s="66">
        <v>0.60199999999999998</v>
      </c>
      <c r="L52" s="66">
        <v>0.68300000000000005</v>
      </c>
      <c r="M52" s="66">
        <v>-10.074999999999999</v>
      </c>
      <c r="N52" s="334">
        <v>-8.7899999999999991</v>
      </c>
      <c r="O52" s="273"/>
      <c r="P52" s="335">
        <v>44013</v>
      </c>
      <c r="Q52" s="112">
        <v>1.268</v>
      </c>
      <c r="R52" s="66">
        <v>3.8730000000000002</v>
      </c>
      <c r="S52" s="66">
        <v>1.6419999999999999</v>
      </c>
      <c r="T52" s="70">
        <v>6.7830000000000004</v>
      </c>
      <c r="U52" s="66"/>
      <c r="X52" s="30"/>
    </row>
    <row r="53" spans="10:24" ht="15" customHeight="1">
      <c r="J53" s="335">
        <v>44044</v>
      </c>
      <c r="K53" s="66">
        <v>0.42199999999999999</v>
      </c>
      <c r="L53" s="66">
        <v>1.5009999999999999</v>
      </c>
      <c r="M53" s="66">
        <v>-8.06</v>
      </c>
      <c r="N53" s="334">
        <v>-6.1369999999999996</v>
      </c>
      <c r="O53" s="273"/>
      <c r="P53" s="335">
        <v>44044</v>
      </c>
      <c r="Q53" s="112">
        <v>1.43</v>
      </c>
      <c r="R53" s="66">
        <v>2.9460000000000002</v>
      </c>
      <c r="S53" s="66">
        <v>4.6760000000000002</v>
      </c>
      <c r="T53" s="70">
        <v>9.0519999999999996</v>
      </c>
      <c r="U53" s="66"/>
      <c r="X53" s="30"/>
    </row>
    <row r="54" spans="10:24" ht="15" customHeight="1">
      <c r="J54" s="335">
        <v>44075</v>
      </c>
      <c r="K54" s="66">
        <v>0.71499999999999997</v>
      </c>
      <c r="L54" s="66">
        <v>4.1829999999999998</v>
      </c>
      <c r="M54" s="66">
        <v>-1.841</v>
      </c>
      <c r="N54" s="334">
        <v>3.0569999999999999</v>
      </c>
      <c r="O54" s="273"/>
      <c r="P54" s="335">
        <v>44075</v>
      </c>
      <c r="Q54" s="77">
        <v>0.56699999999999995</v>
      </c>
      <c r="R54" s="66">
        <v>2.3559999999999999</v>
      </c>
      <c r="S54" s="66">
        <v>6.4329999999999998</v>
      </c>
      <c r="T54" s="70">
        <v>9.3559999999999999</v>
      </c>
      <c r="U54" s="66"/>
      <c r="X54" s="30"/>
    </row>
    <row r="55" spans="10:24" ht="15" customHeight="1">
      <c r="J55" s="335">
        <v>44105</v>
      </c>
      <c r="K55" s="66">
        <v>0.56999999999999995</v>
      </c>
      <c r="L55" s="66">
        <v>2.5840000000000001</v>
      </c>
      <c r="M55" s="66">
        <v>-3.0830000000000002</v>
      </c>
      <c r="N55" s="334">
        <v>7.0999999999999994E-2</v>
      </c>
      <c r="O55" s="272"/>
      <c r="P55" s="335">
        <v>44105</v>
      </c>
      <c r="Q55" s="77">
        <v>0.73799999999999999</v>
      </c>
      <c r="R55" s="66">
        <v>2.3919999999999999</v>
      </c>
      <c r="S55" s="66">
        <v>7.7750000000000004</v>
      </c>
      <c r="T55" s="70">
        <v>10.904999999999999</v>
      </c>
      <c r="U55" s="66"/>
      <c r="X55" s="30"/>
    </row>
    <row r="56" spans="10:24" ht="15" customHeight="1">
      <c r="J56" s="335">
        <v>44136</v>
      </c>
      <c r="K56" s="66">
        <v>0.44900000000000001</v>
      </c>
      <c r="L56" s="66">
        <v>3.548</v>
      </c>
      <c r="M56" s="66">
        <v>-1.147</v>
      </c>
      <c r="N56" s="334">
        <v>2.85</v>
      </c>
      <c r="O56" s="272"/>
      <c r="P56" s="335">
        <v>44136</v>
      </c>
      <c r="Q56" s="77">
        <v>2.944</v>
      </c>
      <c r="R56" s="66">
        <v>5.7869999999999999</v>
      </c>
      <c r="S56" s="66">
        <v>11.795999999999999</v>
      </c>
      <c r="T56" s="70">
        <v>20.527000000000001</v>
      </c>
      <c r="U56" s="66"/>
      <c r="X56" s="30"/>
    </row>
    <row r="57" spans="10:24" ht="15" customHeight="1">
      <c r="J57" s="335">
        <v>44166</v>
      </c>
      <c r="K57" s="66">
        <v>0.437</v>
      </c>
      <c r="L57" s="66">
        <v>5.1970000000000001</v>
      </c>
      <c r="M57" s="66">
        <v>4.0119999999999996</v>
      </c>
      <c r="N57" s="334">
        <v>9.6449999999999996</v>
      </c>
      <c r="O57" s="272"/>
      <c r="P57" s="335">
        <v>44166</v>
      </c>
      <c r="Q57" s="77">
        <v>2.0840000000000001</v>
      </c>
      <c r="R57" s="66">
        <v>7.468</v>
      </c>
      <c r="S57" s="66">
        <v>8.5150000000000006</v>
      </c>
      <c r="T57" s="70">
        <v>18.067</v>
      </c>
      <c r="U57" s="66"/>
      <c r="X57" s="30"/>
    </row>
    <row r="58" spans="10:24" ht="15" customHeight="1">
      <c r="J58" s="335">
        <v>44197</v>
      </c>
      <c r="K58" s="66">
        <v>0.44700000000000001</v>
      </c>
      <c r="L58" s="66">
        <v>6.4859999999999998</v>
      </c>
      <c r="M58" s="66">
        <v>5.2229999999999999</v>
      </c>
      <c r="N58" s="334">
        <v>12.156000000000001</v>
      </c>
      <c r="O58" s="272"/>
      <c r="P58" s="335">
        <v>44197</v>
      </c>
      <c r="Q58" s="77">
        <v>2.4420000000000002</v>
      </c>
      <c r="R58" s="66">
        <v>9.0950000000000006</v>
      </c>
      <c r="S58" s="66">
        <v>13.076000000000001</v>
      </c>
      <c r="T58" s="70">
        <v>24.614000000000001</v>
      </c>
      <c r="U58" s="66"/>
      <c r="X58" s="30"/>
    </row>
    <row r="59" spans="10:24" ht="15" customHeight="1">
      <c r="J59" s="335">
        <v>44228</v>
      </c>
      <c r="K59" s="66">
        <v>0.13300000000000001</v>
      </c>
      <c r="L59" s="66">
        <v>3.4089999999999998</v>
      </c>
      <c r="M59" s="66">
        <v>2.3759999999999999</v>
      </c>
      <c r="N59" s="334">
        <v>5.9180000000000001</v>
      </c>
      <c r="O59" s="272"/>
      <c r="P59" s="335">
        <v>44228</v>
      </c>
      <c r="Q59" s="77">
        <v>9.5359999999999996</v>
      </c>
      <c r="R59" s="66">
        <v>37.817</v>
      </c>
      <c r="S59" s="66">
        <v>107.249</v>
      </c>
      <c r="T59" s="70">
        <v>154.601</v>
      </c>
      <c r="U59" s="66"/>
      <c r="X59" s="30"/>
    </row>
    <row r="60" spans="10:24" ht="15" customHeight="1">
      <c r="J60" s="335">
        <v>44256</v>
      </c>
      <c r="K60" s="66">
        <v>0.57999999999999996</v>
      </c>
      <c r="L60" s="66">
        <v>6.1630000000000003</v>
      </c>
      <c r="M60" s="66">
        <v>14.138999999999999</v>
      </c>
      <c r="N60" s="334">
        <v>20.882000000000001</v>
      </c>
      <c r="O60" s="272"/>
      <c r="P60" s="335">
        <v>44256</v>
      </c>
      <c r="Q60" s="77">
        <v>2.4630000000000001</v>
      </c>
      <c r="R60" s="66">
        <v>9.8480000000000008</v>
      </c>
      <c r="S60" s="66">
        <v>18.209</v>
      </c>
      <c r="T60" s="70">
        <v>30.521000000000001</v>
      </c>
      <c r="U60" s="66"/>
      <c r="X60" s="30"/>
    </row>
    <row r="61" spans="10:24" ht="15" customHeight="1">
      <c r="J61" s="335">
        <v>44287</v>
      </c>
      <c r="K61" s="66">
        <v>1.202</v>
      </c>
      <c r="L61" s="66">
        <v>8.9640000000000004</v>
      </c>
      <c r="M61" s="66">
        <v>28.605</v>
      </c>
      <c r="N61" s="334">
        <v>38.771999999999998</v>
      </c>
      <c r="O61" s="272"/>
      <c r="P61" s="335">
        <v>44287</v>
      </c>
      <c r="Q61" s="77">
        <v>1.429</v>
      </c>
      <c r="R61" s="66">
        <v>7.46</v>
      </c>
      <c r="S61" s="66">
        <v>23.21</v>
      </c>
      <c r="T61" s="70">
        <v>32.098999999999997</v>
      </c>
      <c r="U61" s="66"/>
      <c r="X61" s="30"/>
    </row>
    <row r="62" spans="10:24" ht="15" customHeight="1">
      <c r="J62" s="335">
        <v>44317</v>
      </c>
      <c r="K62" s="66">
        <v>1.2889999999999999</v>
      </c>
      <c r="L62" s="66">
        <v>9.1669999999999998</v>
      </c>
      <c r="M62" s="66">
        <v>33.789000000000001</v>
      </c>
      <c r="N62" s="334">
        <v>44.244999999999997</v>
      </c>
      <c r="O62" s="272"/>
      <c r="P62" s="335">
        <v>44317</v>
      </c>
      <c r="Q62" s="77">
        <v>0.64400000000000002</v>
      </c>
      <c r="R62" s="66">
        <v>5.6829999999999998</v>
      </c>
      <c r="S62" s="66">
        <v>21.369</v>
      </c>
      <c r="T62" s="70">
        <v>27.696000000000002</v>
      </c>
      <c r="U62" s="66"/>
      <c r="X62" s="30"/>
    </row>
    <row r="63" spans="10:24" ht="15" customHeight="1">
      <c r="J63" s="335">
        <v>44348</v>
      </c>
      <c r="K63" s="66">
        <v>1.095</v>
      </c>
      <c r="L63" s="66">
        <v>7.5490000000000004</v>
      </c>
      <c r="M63" s="66">
        <v>29.120999999999999</v>
      </c>
      <c r="N63" s="334">
        <v>37.765000000000001</v>
      </c>
      <c r="O63" s="272"/>
      <c r="P63" s="335">
        <v>44348</v>
      </c>
      <c r="Q63" s="77">
        <v>0.63200000000000001</v>
      </c>
      <c r="R63" s="66">
        <v>7.9939999999999998</v>
      </c>
      <c r="S63" s="66">
        <v>23.452000000000002</v>
      </c>
      <c r="T63" s="70">
        <v>32.078000000000003</v>
      </c>
      <c r="U63" s="66"/>
      <c r="X63" s="30"/>
    </row>
    <row r="64" spans="10:24" ht="15" customHeight="1">
      <c r="J64" s="335">
        <v>44378</v>
      </c>
      <c r="K64" s="66">
        <v>0.69099999999999995</v>
      </c>
      <c r="L64" s="66">
        <v>5.9630000000000001</v>
      </c>
      <c r="M64" s="66">
        <v>19.384</v>
      </c>
      <c r="N64" s="334">
        <v>26.038</v>
      </c>
      <c r="O64" s="272"/>
      <c r="P64" s="335">
        <v>44378</v>
      </c>
      <c r="Q64" s="77">
        <v>0.47399999999999998</v>
      </c>
      <c r="R64" s="66">
        <v>4.048</v>
      </c>
      <c r="S64" s="66">
        <v>14.676</v>
      </c>
      <c r="T64" s="70">
        <v>19.198</v>
      </c>
      <c r="U64" s="66"/>
      <c r="X64" s="30"/>
    </row>
    <row r="65" spans="10:24" ht="15" customHeight="1">
      <c r="J65" s="335">
        <v>44409</v>
      </c>
      <c r="K65" s="66">
        <v>0.79300000000000004</v>
      </c>
      <c r="L65" s="66">
        <v>6.0730000000000004</v>
      </c>
      <c r="M65" s="66">
        <v>18.056999999999999</v>
      </c>
      <c r="N65" s="334">
        <v>24.922999999999998</v>
      </c>
      <c r="O65" s="272"/>
      <c r="P65" s="335">
        <v>44409</v>
      </c>
      <c r="Q65" s="77">
        <v>0.14699999999999999</v>
      </c>
      <c r="R65" s="66">
        <v>6.14</v>
      </c>
      <c r="S65" s="66">
        <v>19.163</v>
      </c>
      <c r="T65" s="70">
        <v>25.45</v>
      </c>
      <c r="U65" s="66"/>
      <c r="X65" s="30"/>
    </row>
    <row r="66" spans="10:24" ht="15" customHeight="1">
      <c r="J66" s="335">
        <v>44440</v>
      </c>
      <c r="K66" s="66">
        <v>0.78100000000000003</v>
      </c>
      <c r="L66" s="66">
        <v>5.24</v>
      </c>
      <c r="M66" s="66">
        <v>13.227</v>
      </c>
      <c r="N66" s="334">
        <v>19.248000000000001</v>
      </c>
      <c r="O66" s="272"/>
      <c r="P66" s="335">
        <v>44440</v>
      </c>
      <c r="Q66" s="77">
        <v>1.47</v>
      </c>
      <c r="R66" s="66">
        <v>6.9420000000000002</v>
      </c>
      <c r="S66" s="66">
        <v>19.523</v>
      </c>
      <c r="T66" s="70">
        <v>27.934999999999999</v>
      </c>
      <c r="U66" s="66"/>
      <c r="X66" s="30"/>
    </row>
    <row r="67" spans="10:24" ht="15" customHeight="1">
      <c r="J67" s="335">
        <v>44470</v>
      </c>
      <c r="K67" s="66">
        <v>0.79100000000000004</v>
      </c>
      <c r="L67" s="66">
        <v>3.3730000000000002</v>
      </c>
      <c r="M67" s="66">
        <v>14.47</v>
      </c>
      <c r="N67" s="334">
        <v>18.635000000000002</v>
      </c>
      <c r="O67" s="272"/>
      <c r="P67" s="335">
        <v>44470</v>
      </c>
      <c r="Q67" s="77">
        <v>0.85</v>
      </c>
      <c r="R67" s="66">
        <v>6.3760000000000003</v>
      </c>
      <c r="S67" s="66">
        <v>19.603999999999999</v>
      </c>
      <c r="T67" s="70">
        <v>26.83</v>
      </c>
      <c r="U67" s="66"/>
      <c r="V67" s="49"/>
      <c r="X67" s="30"/>
    </row>
    <row r="68" spans="10:24" ht="15" customHeight="1">
      <c r="J68" s="335">
        <v>44501</v>
      </c>
      <c r="K68" s="52">
        <v>1.03</v>
      </c>
      <c r="L68" s="52">
        <v>5.5720000000000001</v>
      </c>
      <c r="M68" s="52">
        <v>19.027999999999999</v>
      </c>
      <c r="N68" s="334">
        <v>25.63</v>
      </c>
      <c r="O68" s="272"/>
      <c r="P68" s="335">
        <v>44501</v>
      </c>
      <c r="Q68" s="77">
        <v>-0.55200000000000005</v>
      </c>
      <c r="R68" s="66">
        <v>5.5949999999999998</v>
      </c>
      <c r="S68" s="66">
        <v>16.654</v>
      </c>
      <c r="T68" s="70">
        <v>21.696000000000002</v>
      </c>
      <c r="U68" s="66"/>
      <c r="V68" s="49"/>
      <c r="X68" s="30"/>
    </row>
    <row r="69" spans="10:24" ht="15" customHeight="1">
      <c r="J69" s="335">
        <v>44531</v>
      </c>
      <c r="K69" s="52">
        <v>1.204</v>
      </c>
      <c r="L69" s="52">
        <v>5.4850000000000003</v>
      </c>
      <c r="M69" s="52">
        <v>11.872999999999999</v>
      </c>
      <c r="N69" s="334">
        <v>18.562000000000001</v>
      </c>
      <c r="O69" s="272"/>
      <c r="P69" s="335">
        <v>44531</v>
      </c>
      <c r="Q69" s="77">
        <v>1.45</v>
      </c>
      <c r="R69" s="66">
        <v>6.0990000000000002</v>
      </c>
      <c r="S69" s="66">
        <v>13.286</v>
      </c>
      <c r="T69" s="70">
        <v>20.835000000000001</v>
      </c>
      <c r="U69" s="66"/>
      <c r="V69" s="49"/>
      <c r="X69" s="30"/>
    </row>
    <row r="70" spans="10:24" ht="15" customHeight="1">
      <c r="J70" s="335">
        <v>44562</v>
      </c>
      <c r="K70" s="52">
        <v>0.875</v>
      </c>
      <c r="L70" s="52">
        <v>4.18</v>
      </c>
      <c r="M70" s="52">
        <v>7.5679999999999996</v>
      </c>
      <c r="N70" s="334">
        <v>12.622999999999999</v>
      </c>
      <c r="O70" s="272"/>
      <c r="P70" s="335">
        <v>44562</v>
      </c>
      <c r="Q70" s="77">
        <v>0.48499999999999999</v>
      </c>
      <c r="R70" s="66">
        <v>5.3490000000000002</v>
      </c>
      <c r="S70" s="66">
        <v>18.001000000000001</v>
      </c>
      <c r="T70" s="70">
        <v>23.835000000000001</v>
      </c>
      <c r="U70" s="66"/>
      <c r="V70" s="49"/>
      <c r="X70" s="30"/>
    </row>
    <row r="71" spans="10:24" ht="15" customHeight="1">
      <c r="J71" s="335">
        <v>44593</v>
      </c>
      <c r="K71" s="52">
        <v>0.872</v>
      </c>
      <c r="L71" s="52">
        <v>6.157</v>
      </c>
      <c r="M71" s="52">
        <v>12.182</v>
      </c>
      <c r="N71" s="334">
        <v>19.210999999999999</v>
      </c>
      <c r="O71" s="272"/>
      <c r="P71" s="335">
        <v>44593</v>
      </c>
      <c r="Q71" s="77">
        <v>0.71299999999999997</v>
      </c>
      <c r="R71" s="66">
        <v>2.3439999999999999</v>
      </c>
      <c r="S71" s="66">
        <v>2.9460000000000002</v>
      </c>
      <c r="T71" s="70">
        <v>6.0019999999999998</v>
      </c>
      <c r="U71" s="66"/>
      <c r="V71" s="49"/>
      <c r="X71" s="30"/>
    </row>
    <row r="72" spans="10:24" ht="15" customHeight="1">
      <c r="J72" s="335">
        <v>44621</v>
      </c>
      <c r="K72" s="52">
        <v>1.381</v>
      </c>
      <c r="L72" s="52">
        <v>5.8209999999999997</v>
      </c>
      <c r="M72" s="52">
        <v>9.4890000000000008</v>
      </c>
      <c r="N72" s="334">
        <v>16.690999999999999</v>
      </c>
      <c r="O72" s="272"/>
      <c r="P72" s="335">
        <v>44621</v>
      </c>
      <c r="Q72" s="77">
        <v>1.4490000000000001</v>
      </c>
      <c r="R72" s="66">
        <v>2.8239999999999998</v>
      </c>
      <c r="S72" s="66">
        <v>9.99</v>
      </c>
      <c r="T72" s="70">
        <v>14.263</v>
      </c>
      <c r="U72" s="66"/>
      <c r="V72" s="49"/>
      <c r="X72" s="30"/>
    </row>
    <row r="73" spans="10:24" ht="15" customHeight="1">
      <c r="J73" s="335">
        <v>44652</v>
      </c>
      <c r="K73" s="52">
        <v>0.85799999999999998</v>
      </c>
      <c r="L73" s="52">
        <v>3.653</v>
      </c>
      <c r="M73" s="52">
        <v>8.2520000000000007</v>
      </c>
      <c r="N73" s="334">
        <v>12.763</v>
      </c>
      <c r="O73" s="272"/>
      <c r="P73" s="335">
        <v>44652</v>
      </c>
      <c r="Q73" s="77">
        <v>-0.13500000000000001</v>
      </c>
      <c r="R73" s="66">
        <v>1.1910000000000001</v>
      </c>
      <c r="S73" s="66">
        <v>2.3639999999999999</v>
      </c>
      <c r="T73" s="70">
        <v>3.42</v>
      </c>
      <c r="U73" s="66"/>
      <c r="V73" s="49"/>
      <c r="X73" s="30"/>
    </row>
    <row r="74" spans="10:24" ht="15" customHeight="1">
      <c r="J74" s="335">
        <v>44682</v>
      </c>
      <c r="K74" s="52">
        <v>0.80900000000000005</v>
      </c>
      <c r="L74" s="52">
        <v>3.71</v>
      </c>
      <c r="M74" s="52">
        <v>9.6270000000000007</v>
      </c>
      <c r="N74" s="334">
        <v>14.146000000000001</v>
      </c>
      <c r="O74" s="272"/>
      <c r="P74" s="335">
        <v>44682</v>
      </c>
      <c r="Q74" s="77">
        <v>0.443</v>
      </c>
      <c r="R74" s="66">
        <v>3.464</v>
      </c>
      <c r="S74" s="66">
        <v>12.404</v>
      </c>
      <c r="T74" s="70">
        <v>16.312000000000001</v>
      </c>
      <c r="U74" s="66"/>
      <c r="V74" s="49"/>
      <c r="X74" s="30"/>
    </row>
    <row r="75" spans="10:24" ht="15" customHeight="1">
      <c r="J75" s="335">
        <v>44713</v>
      </c>
      <c r="K75" s="52">
        <v>1.1819999999999999</v>
      </c>
      <c r="L75" s="52">
        <v>3.7210000000000001</v>
      </c>
      <c r="M75" s="52">
        <v>8.3320000000000007</v>
      </c>
      <c r="N75" s="334">
        <v>13.236000000000001</v>
      </c>
      <c r="O75" s="272"/>
      <c r="P75" s="335">
        <v>44713</v>
      </c>
      <c r="Q75" s="77">
        <v>1.0109999999999999</v>
      </c>
      <c r="R75" s="66">
        <v>3.411</v>
      </c>
      <c r="S75" s="66">
        <v>12.433999999999999</v>
      </c>
      <c r="T75" s="70">
        <v>16.856000000000002</v>
      </c>
      <c r="U75" s="66"/>
      <c r="V75" s="49"/>
      <c r="X75" s="30"/>
    </row>
    <row r="76" spans="10:24" ht="15" customHeight="1">
      <c r="J76" s="335">
        <v>44743</v>
      </c>
      <c r="K76" s="52">
        <v>0.63400000000000001</v>
      </c>
      <c r="L76" s="52">
        <v>1.9830000000000001</v>
      </c>
      <c r="M76" s="52">
        <v>9.375</v>
      </c>
      <c r="N76" s="334">
        <v>11.992000000000001</v>
      </c>
      <c r="O76" s="272"/>
      <c r="P76" s="335">
        <v>44743</v>
      </c>
      <c r="Q76" s="77">
        <v>0.53300000000000003</v>
      </c>
      <c r="R76" s="66">
        <v>2.895</v>
      </c>
      <c r="S76" s="66">
        <v>14.371</v>
      </c>
      <c r="T76" s="70">
        <v>17.8</v>
      </c>
      <c r="U76" s="66"/>
      <c r="V76" s="49"/>
      <c r="X76" s="30"/>
    </row>
    <row r="77" spans="10:24" ht="15" customHeight="1">
      <c r="J77" s="335">
        <v>44774</v>
      </c>
      <c r="K77" s="52">
        <v>0.92300000000000004</v>
      </c>
      <c r="L77" s="52">
        <v>1.534</v>
      </c>
      <c r="M77" s="52">
        <v>8.7509999999999994</v>
      </c>
      <c r="N77" s="334">
        <v>11.208</v>
      </c>
      <c r="O77" s="272"/>
      <c r="P77" s="335">
        <v>44774</v>
      </c>
      <c r="Q77" s="77">
        <v>0.27300000000000002</v>
      </c>
      <c r="R77" s="66">
        <v>0.7</v>
      </c>
      <c r="S77" s="66">
        <v>6.23</v>
      </c>
      <c r="T77" s="70">
        <v>7.2030000000000003</v>
      </c>
      <c r="U77" s="66"/>
      <c r="V77" s="49"/>
      <c r="X77" s="30"/>
    </row>
    <row r="78" spans="10:24" ht="15" customHeight="1">
      <c r="J78" s="335">
        <v>44805</v>
      </c>
      <c r="K78" s="52">
        <v>1.006</v>
      </c>
      <c r="L78" s="52">
        <v>0.59299999999999997</v>
      </c>
      <c r="M78" s="52">
        <v>3.702</v>
      </c>
      <c r="N78" s="334">
        <v>5.3010000000000002</v>
      </c>
      <c r="O78" s="272"/>
      <c r="P78" s="335">
        <v>44805</v>
      </c>
      <c r="Q78" s="77">
        <v>0.32300000000000001</v>
      </c>
      <c r="R78" s="66">
        <v>2.044</v>
      </c>
      <c r="S78" s="66">
        <v>3.073</v>
      </c>
      <c r="T78" s="70">
        <v>5.44</v>
      </c>
      <c r="U78" s="66"/>
      <c r="V78" s="49"/>
      <c r="X78" s="30"/>
    </row>
    <row r="79" spans="10:24" ht="15" customHeight="1">
      <c r="J79" s="335">
        <v>44835</v>
      </c>
      <c r="K79" s="52">
        <v>0.46600000000000003</v>
      </c>
      <c r="L79" s="52">
        <v>-0.18099999999999999</v>
      </c>
      <c r="M79" s="52">
        <v>-1.538</v>
      </c>
      <c r="N79" s="334">
        <v>-1.252</v>
      </c>
      <c r="O79" s="272"/>
      <c r="P79" s="335">
        <v>44835</v>
      </c>
      <c r="Q79" s="77">
        <v>8.9999999999999993E-3</v>
      </c>
      <c r="R79" s="66">
        <v>-0.13800000000000001</v>
      </c>
      <c r="S79" s="66">
        <v>-0.29599999999999999</v>
      </c>
      <c r="T79" s="70">
        <v>-0.42499999999999999</v>
      </c>
      <c r="U79" s="66"/>
      <c r="V79" s="49"/>
      <c r="X79" s="30"/>
    </row>
    <row r="80" spans="10:24" ht="15" customHeight="1">
      <c r="J80" s="335">
        <v>44866</v>
      </c>
      <c r="K80" s="52">
        <v>0.30399999999999999</v>
      </c>
      <c r="L80" s="52">
        <v>-2.6389999999999998</v>
      </c>
      <c r="M80" s="52">
        <v>-3.4350000000000001</v>
      </c>
      <c r="N80" s="334">
        <v>-5.7709999999999999</v>
      </c>
      <c r="O80" s="272"/>
      <c r="P80" s="335">
        <v>44866</v>
      </c>
      <c r="Q80" s="77">
        <v>-1.829</v>
      </c>
      <c r="R80" s="66">
        <v>-3.8580000000000001</v>
      </c>
      <c r="S80" s="66">
        <v>-3.387</v>
      </c>
      <c r="T80" s="70">
        <v>-9.0739999999999998</v>
      </c>
      <c r="U80" s="66"/>
      <c r="V80" s="49"/>
      <c r="X80" s="30"/>
    </row>
    <row r="81" spans="10:24" ht="15" customHeight="1">
      <c r="J81" s="335">
        <v>44896</v>
      </c>
      <c r="K81" s="52">
        <v>0.37</v>
      </c>
      <c r="L81" s="52">
        <v>-3.01</v>
      </c>
      <c r="M81" s="52">
        <v>-3.2919999999999998</v>
      </c>
      <c r="N81" s="334">
        <v>-5.9320000000000004</v>
      </c>
      <c r="O81" s="272"/>
      <c r="P81" s="335">
        <v>44896</v>
      </c>
      <c r="Q81" s="77">
        <v>-1.339</v>
      </c>
      <c r="R81" s="66">
        <v>-4.6390000000000002</v>
      </c>
      <c r="S81" s="66">
        <v>-4.077</v>
      </c>
      <c r="T81" s="70">
        <v>-10.055</v>
      </c>
      <c r="U81" s="66"/>
      <c r="V81" s="49"/>
      <c r="X81" s="30"/>
    </row>
    <row r="82" spans="10:24" ht="15" customHeight="1">
      <c r="J82" s="335">
        <v>44927</v>
      </c>
      <c r="K82" s="52">
        <v>1.7999999999999999E-2</v>
      </c>
      <c r="L82" s="52">
        <v>-5.0659999999999998</v>
      </c>
      <c r="M82" s="52">
        <v>-3.88</v>
      </c>
      <c r="N82" s="334">
        <v>-8.9290000000000003</v>
      </c>
      <c r="O82" s="272"/>
      <c r="P82" s="335">
        <v>44927</v>
      </c>
      <c r="Q82" s="77">
        <v>-0.63100000000000001</v>
      </c>
      <c r="R82" s="66">
        <v>-4.83</v>
      </c>
      <c r="S82" s="66">
        <v>-7.4219999999999997</v>
      </c>
      <c r="T82" s="70">
        <v>-12.884</v>
      </c>
      <c r="U82" s="66"/>
      <c r="V82" s="49"/>
      <c r="X82" s="30"/>
    </row>
    <row r="83" spans="10:24" ht="15" customHeight="1">
      <c r="J83" s="335">
        <v>44958</v>
      </c>
      <c r="K83" s="52">
        <v>0.20399999999999999</v>
      </c>
      <c r="L83" s="52">
        <v>-4.6509999999999998</v>
      </c>
      <c r="M83" s="52">
        <v>-1.623</v>
      </c>
      <c r="N83" s="334">
        <v>-6.0709999999999997</v>
      </c>
      <c r="O83" s="272"/>
      <c r="P83" s="335">
        <v>44958</v>
      </c>
      <c r="Q83" s="77">
        <v>-1.4930000000000001</v>
      </c>
      <c r="R83" s="66">
        <v>-1.1040000000000001</v>
      </c>
      <c r="S83" s="66">
        <v>-1.141</v>
      </c>
      <c r="T83" s="66">
        <v>-3.738</v>
      </c>
      <c r="U83" s="66"/>
      <c r="V83" s="49"/>
      <c r="X83" s="30"/>
    </row>
    <row r="84" spans="10:24" ht="15" customHeight="1">
      <c r="J84" s="335">
        <v>44986</v>
      </c>
      <c r="K84" s="52">
        <v>-0.23</v>
      </c>
      <c r="L84" s="52">
        <v>-5.1070000000000002</v>
      </c>
      <c r="M84" s="52">
        <v>-4.3070000000000004</v>
      </c>
      <c r="N84" s="334">
        <v>-9.6440000000000001</v>
      </c>
      <c r="O84" s="272"/>
      <c r="P84" s="335">
        <v>44986</v>
      </c>
      <c r="Q84" s="77">
        <v>-1.39</v>
      </c>
      <c r="R84" s="66">
        <v>1.1830000000000001</v>
      </c>
      <c r="S84" s="66">
        <v>10.191000000000001</v>
      </c>
      <c r="T84" s="66">
        <v>9.9849999999999994</v>
      </c>
      <c r="U84" s="66"/>
      <c r="V84" s="49"/>
      <c r="X84" s="30"/>
    </row>
    <row r="85" spans="10:24" ht="15" customHeight="1">
      <c r="J85" s="335">
        <v>45017</v>
      </c>
      <c r="K85" s="52">
        <v>-0.25600000000000001</v>
      </c>
      <c r="L85" s="52">
        <v>-4.6769999999999996</v>
      </c>
      <c r="M85" s="52">
        <v>-8.2899999999999991</v>
      </c>
      <c r="N85" s="334">
        <v>-13.223000000000001</v>
      </c>
      <c r="O85" s="272"/>
      <c r="P85" s="335">
        <v>45017</v>
      </c>
      <c r="Q85" s="77">
        <v>-0.51200000000000001</v>
      </c>
      <c r="R85" s="66">
        <v>-0.38300000000000001</v>
      </c>
      <c r="S85" s="66">
        <v>6.67</v>
      </c>
      <c r="T85" s="66">
        <v>5.7750000000000004</v>
      </c>
      <c r="U85" s="66"/>
      <c r="V85" s="49"/>
      <c r="X85" s="30"/>
    </row>
    <row r="86" spans="10:24" ht="15" customHeight="1">
      <c r="J86" s="335">
        <v>45047</v>
      </c>
      <c r="K86" s="52">
        <v>3.5999999999999997E-2</v>
      </c>
      <c r="L86" s="52">
        <v>-3.669</v>
      </c>
      <c r="M86" s="52">
        <v>-5.3940000000000001</v>
      </c>
      <c r="N86" s="334">
        <v>-9.0259999999999998</v>
      </c>
      <c r="O86" s="272"/>
      <c r="P86" s="335">
        <v>45047</v>
      </c>
      <c r="Q86" s="77">
        <v>-0.74299999999999999</v>
      </c>
      <c r="R86" s="66">
        <v>-2.2050000000000001</v>
      </c>
      <c r="S86" s="66">
        <v>-5.3769999999999998</v>
      </c>
      <c r="T86" s="66">
        <v>-8.3249999999999993</v>
      </c>
      <c r="U86" s="66"/>
      <c r="V86" s="49"/>
      <c r="X86" s="30"/>
    </row>
    <row r="87" spans="10:24" ht="15" customHeight="1">
      <c r="J87" s="335">
        <v>45078</v>
      </c>
      <c r="K87" s="52">
        <v>-0.443</v>
      </c>
      <c r="L87" s="52">
        <v>-3.8780000000000001</v>
      </c>
      <c r="M87" s="52">
        <v>-7.734</v>
      </c>
      <c r="N87" s="334">
        <v>-12.055</v>
      </c>
      <c r="O87" s="272"/>
      <c r="P87" s="335">
        <v>45078</v>
      </c>
      <c r="Q87" s="77">
        <v>-1.4890000000000001</v>
      </c>
      <c r="R87" s="66">
        <v>-3.1320000000000001</v>
      </c>
      <c r="S87" s="66">
        <v>-9.0489999999999995</v>
      </c>
      <c r="T87" s="66">
        <v>-13.669</v>
      </c>
      <c r="U87" s="66"/>
      <c r="V87" s="49"/>
      <c r="X87" s="30"/>
    </row>
    <row r="88" spans="10:24" ht="15" customHeight="1">
      <c r="J88" s="335">
        <v>45108</v>
      </c>
      <c r="K88" s="52">
        <v>0.29599999999999999</v>
      </c>
      <c r="L88" s="52">
        <v>-1.6459999999999999</v>
      </c>
      <c r="M88" s="52">
        <v>-10.108000000000001</v>
      </c>
      <c r="N88" s="334">
        <v>-11.458</v>
      </c>
      <c r="O88" s="272"/>
      <c r="P88" s="335">
        <v>45108</v>
      </c>
      <c r="Q88" s="77">
        <v>-1.4179999999999999</v>
      </c>
      <c r="R88" s="66">
        <v>-3.6520000000000001</v>
      </c>
      <c r="S88" s="66">
        <v>-10.44</v>
      </c>
      <c r="T88" s="66">
        <v>-15.51</v>
      </c>
      <c r="U88" s="66"/>
      <c r="V88" s="49"/>
      <c r="X88" s="30"/>
    </row>
    <row r="89" spans="10:24" ht="15" customHeight="1">
      <c r="J89" s="335">
        <v>45139</v>
      </c>
      <c r="K89" s="52">
        <v>-0.126</v>
      </c>
      <c r="L89" s="52">
        <v>-2.5880000000000001</v>
      </c>
      <c r="M89" s="52">
        <v>-7.9850000000000003</v>
      </c>
      <c r="N89" s="334">
        <v>-10.699</v>
      </c>
      <c r="O89" s="272"/>
      <c r="P89" s="335">
        <v>45139</v>
      </c>
      <c r="Q89" s="77">
        <v>-1.034</v>
      </c>
      <c r="R89" s="66">
        <v>-2.3969999999999998</v>
      </c>
      <c r="S89" s="66">
        <v>-6.45</v>
      </c>
      <c r="T89" s="66">
        <v>-9.8819999999999997</v>
      </c>
      <c r="U89" s="66"/>
      <c r="V89" s="49"/>
      <c r="X89" s="30"/>
    </row>
    <row r="90" spans="10:24" ht="15" customHeight="1">
      <c r="J90" s="335">
        <v>45170</v>
      </c>
      <c r="K90" s="52">
        <v>0.15</v>
      </c>
      <c r="L90" s="52">
        <v>-1.599</v>
      </c>
      <c r="M90" s="52">
        <v>-3.0139999999999998</v>
      </c>
      <c r="N90" s="334">
        <v>-4.4630000000000001</v>
      </c>
      <c r="O90" s="272"/>
      <c r="P90" s="335">
        <v>45170</v>
      </c>
      <c r="Q90" s="77">
        <v>-1.155</v>
      </c>
      <c r="R90" s="66">
        <v>-1.9119999999999999</v>
      </c>
      <c r="S90" s="66">
        <v>-4.7729999999999997</v>
      </c>
      <c r="T90" s="77">
        <v>-7.8390000000000004</v>
      </c>
      <c r="U90" s="66"/>
      <c r="V90" s="49"/>
      <c r="X90" s="30"/>
    </row>
    <row r="91" spans="10:24" ht="15" customHeight="1">
      <c r="J91" s="335">
        <v>45200</v>
      </c>
      <c r="K91" s="52">
        <v>0.40600000000000003</v>
      </c>
      <c r="L91" s="52">
        <v>-0.34</v>
      </c>
      <c r="M91" s="52">
        <v>0.42699999999999999</v>
      </c>
      <c r="N91" s="334">
        <v>0.49299999999999999</v>
      </c>
      <c r="O91" s="272"/>
      <c r="P91" s="335">
        <v>45200</v>
      </c>
      <c r="Q91" s="77">
        <v>-0.84599999999999997</v>
      </c>
      <c r="R91" s="66">
        <v>-2.5</v>
      </c>
      <c r="S91" s="66">
        <v>-4.6840000000000002</v>
      </c>
      <c r="T91" s="77">
        <v>-8.0299999999999994</v>
      </c>
      <c r="U91" s="66"/>
      <c r="V91" s="49"/>
      <c r="X91" s="30"/>
    </row>
    <row r="92" spans="10:24" ht="15" customHeight="1">
      <c r="J92" s="335">
        <v>45231</v>
      </c>
      <c r="K92" s="52">
        <v>0.82899999999999996</v>
      </c>
      <c r="L92" s="52">
        <v>0.45800000000000002</v>
      </c>
      <c r="M92" s="52">
        <v>-1.0269999999999999</v>
      </c>
      <c r="N92" s="334">
        <v>0.26</v>
      </c>
      <c r="O92" s="272"/>
      <c r="P92" s="335">
        <v>45231</v>
      </c>
      <c r="Q92" s="77">
        <v>0.57699999999999996</v>
      </c>
      <c r="R92" s="66">
        <v>-0.50900000000000001</v>
      </c>
      <c r="S92" s="66">
        <v>-0.94</v>
      </c>
      <c r="T92" s="77">
        <v>-0.871</v>
      </c>
      <c r="U92" s="66"/>
      <c r="V92" s="49"/>
      <c r="X92" s="30"/>
    </row>
    <row r="93" spans="10:24" ht="15" customHeight="1">
      <c r="J93" s="335">
        <v>45261</v>
      </c>
      <c r="K93" s="52">
        <v>0.81599999999999995</v>
      </c>
      <c r="L93" s="52">
        <v>2.9000000000000001E-2</v>
      </c>
      <c r="M93" s="52">
        <v>0.219</v>
      </c>
      <c r="N93" s="334">
        <v>1.0640000000000001</v>
      </c>
      <c r="O93" s="272"/>
      <c r="P93" s="335">
        <v>45261</v>
      </c>
      <c r="Q93" s="77">
        <v>-1.0389999999999999</v>
      </c>
      <c r="R93" s="66">
        <v>-0.64200000000000002</v>
      </c>
      <c r="S93" s="66">
        <v>0.76500000000000001</v>
      </c>
      <c r="T93" s="77">
        <v>-0.91600000000000004</v>
      </c>
      <c r="U93" s="66"/>
      <c r="V93" s="49"/>
      <c r="X93" s="30"/>
    </row>
    <row r="94" spans="10:24" ht="15" customHeight="1">
      <c r="J94" s="335">
        <v>45292</v>
      </c>
      <c r="K94" s="52">
        <v>1.2669999999999999</v>
      </c>
      <c r="L94" s="52">
        <v>2.7</v>
      </c>
      <c r="M94" s="52">
        <v>4.202</v>
      </c>
      <c r="N94" s="334">
        <v>8.1690000000000005</v>
      </c>
      <c r="O94" s="272"/>
      <c r="P94" s="335">
        <v>45292</v>
      </c>
      <c r="Q94" s="77">
        <v>-0.85499999999999998</v>
      </c>
      <c r="R94" s="66">
        <v>2.1659999999999999</v>
      </c>
      <c r="S94" s="66">
        <v>6.4580000000000002</v>
      </c>
      <c r="T94" s="77">
        <v>7.77</v>
      </c>
      <c r="U94" s="66"/>
      <c r="V94" s="49"/>
      <c r="X94" s="30"/>
    </row>
    <row r="95" spans="10:24" ht="15" customHeight="1">
      <c r="J95" s="335">
        <v>45323</v>
      </c>
      <c r="K95" s="52">
        <v>1.1579999999999999</v>
      </c>
      <c r="L95" s="52">
        <v>0.98899999999999999</v>
      </c>
      <c r="M95" s="52">
        <v>-3.0870000000000002</v>
      </c>
      <c r="N95" s="334">
        <v>-0.94</v>
      </c>
      <c r="O95" s="272"/>
      <c r="P95" s="335">
        <v>45323</v>
      </c>
      <c r="Q95" s="77">
        <v>0.04</v>
      </c>
      <c r="R95" s="66">
        <v>-1.0009999999999999</v>
      </c>
      <c r="S95" s="66">
        <v>6.1749999999999998</v>
      </c>
      <c r="T95" s="77">
        <v>5.2140000000000004</v>
      </c>
      <c r="U95" s="66"/>
      <c r="V95" s="49"/>
      <c r="X95" s="30"/>
    </row>
    <row r="96" spans="10:24" ht="15" customHeight="1">
      <c r="J96" s="335">
        <v>45352</v>
      </c>
      <c r="K96" s="52">
        <v>1.2090000000000001</v>
      </c>
      <c r="L96" s="52">
        <v>2.4929999999999999</v>
      </c>
      <c r="M96" s="52">
        <v>-4.13</v>
      </c>
      <c r="N96" s="334">
        <v>-0.42799999999999999</v>
      </c>
      <c r="O96" s="272"/>
      <c r="P96" s="335">
        <v>45352</v>
      </c>
      <c r="Q96" s="77">
        <v>-0.50600000000000001</v>
      </c>
      <c r="R96" s="66">
        <v>-1.5169999999999999</v>
      </c>
      <c r="S96" s="66">
        <v>-5.9029999999999996</v>
      </c>
      <c r="T96" s="77">
        <v>-7.9260000000000002</v>
      </c>
      <c r="U96" s="66"/>
      <c r="V96" s="49"/>
      <c r="X96" s="30"/>
    </row>
    <row r="97" spans="10:24" ht="15" customHeight="1">
      <c r="J97" s="335">
        <v>45383</v>
      </c>
      <c r="K97" s="52">
        <v>1.996</v>
      </c>
      <c r="L97" s="52">
        <v>2.1259999999999999</v>
      </c>
      <c r="M97" s="52">
        <v>-0.17799999999999999</v>
      </c>
      <c r="N97" s="334">
        <v>3.9449999999999998</v>
      </c>
      <c r="O97" s="272"/>
      <c r="P97" s="335">
        <v>45383</v>
      </c>
      <c r="Q97" s="77">
        <v>-3.4000000000000002E-2</v>
      </c>
      <c r="R97" s="66">
        <v>0.36099999999999999</v>
      </c>
      <c r="S97" s="66">
        <v>0.88100000000000001</v>
      </c>
      <c r="T97" s="77">
        <v>1.208</v>
      </c>
      <c r="U97" s="66"/>
      <c r="V97" s="49"/>
      <c r="X97" s="30"/>
    </row>
    <row r="98" spans="10:24" ht="15" customHeight="1">
      <c r="J98" s="335">
        <v>45413</v>
      </c>
      <c r="K98" s="52">
        <v>1.256</v>
      </c>
      <c r="L98" s="52">
        <v>2.9279999999999999</v>
      </c>
      <c r="M98" s="52">
        <v>1.5629999999999999</v>
      </c>
      <c r="N98" s="334">
        <v>5.7460000000000004</v>
      </c>
      <c r="O98" s="272"/>
      <c r="P98" s="335">
        <v>45413</v>
      </c>
      <c r="Q98" s="77">
        <v>-0.08</v>
      </c>
      <c r="R98" s="66">
        <v>1.806</v>
      </c>
      <c r="S98" s="66">
        <v>5.758</v>
      </c>
      <c r="T98" s="77">
        <v>7.484</v>
      </c>
      <c r="U98" s="66"/>
      <c r="V98" s="49"/>
      <c r="X98" s="30"/>
    </row>
    <row r="99" spans="10:24" ht="15" customHeight="1">
      <c r="J99" s="335">
        <v>45444</v>
      </c>
      <c r="K99" s="52">
        <v>1.476</v>
      </c>
      <c r="L99" s="52">
        <v>2.8109999999999999</v>
      </c>
      <c r="M99" s="52">
        <v>-2.008</v>
      </c>
      <c r="N99" s="334">
        <v>2.2789999999999999</v>
      </c>
      <c r="O99" s="272"/>
      <c r="P99" s="335">
        <v>45444</v>
      </c>
      <c r="Q99" s="77">
        <v>-4.9000000000000002E-2</v>
      </c>
      <c r="R99" s="66">
        <v>2.4609999999999999</v>
      </c>
      <c r="S99" s="66">
        <v>6.1390000000000002</v>
      </c>
      <c r="T99" s="77">
        <v>8.5500000000000007</v>
      </c>
      <c r="U99" s="66"/>
      <c r="V99" s="49"/>
      <c r="X99" s="30"/>
    </row>
    <row r="100" spans="10:24" ht="15" customHeight="1">
      <c r="J100" s="335">
        <v>45474</v>
      </c>
      <c r="K100" s="52">
        <v>2.4159999999999999</v>
      </c>
      <c r="L100" s="52">
        <v>1.397</v>
      </c>
      <c r="M100" s="52">
        <v>3.871</v>
      </c>
      <c r="N100" s="334">
        <v>7.6840000000000002</v>
      </c>
      <c r="O100" s="272"/>
      <c r="P100" s="335">
        <v>45474</v>
      </c>
      <c r="Q100" s="77">
        <v>0.48899999999999999</v>
      </c>
      <c r="R100" s="66">
        <v>3.2050000000000001</v>
      </c>
      <c r="S100" s="66">
        <v>3.3479999999999999</v>
      </c>
      <c r="T100" s="77">
        <v>7.0419999999999998</v>
      </c>
      <c r="U100" s="66"/>
      <c r="V100" s="49"/>
      <c r="X100" s="30"/>
    </row>
    <row r="101" spans="10:24" ht="15" customHeight="1">
      <c r="J101" s="335">
        <v>45505</v>
      </c>
      <c r="K101" s="52">
        <v>3.1269999999999998</v>
      </c>
      <c r="L101" s="52">
        <v>3.29</v>
      </c>
      <c r="M101" s="52">
        <v>4.2460000000000004</v>
      </c>
      <c r="N101" s="334">
        <v>10.663</v>
      </c>
      <c r="O101" s="272"/>
      <c r="P101" s="335">
        <v>45505</v>
      </c>
      <c r="Q101" s="77">
        <v>0.377</v>
      </c>
      <c r="R101" s="66">
        <v>2.4550000000000001</v>
      </c>
      <c r="S101" s="66">
        <v>5.9089999999999998</v>
      </c>
      <c r="T101" s="77">
        <v>8.74</v>
      </c>
      <c r="U101" s="66"/>
      <c r="V101" s="49"/>
      <c r="X101" s="30"/>
    </row>
    <row r="102" spans="10:24" ht="15" customHeight="1">
      <c r="J102" s="335">
        <v>45536</v>
      </c>
      <c r="K102" s="52">
        <v>1.333</v>
      </c>
      <c r="L102" s="52">
        <v>3.2709999999999999</v>
      </c>
      <c r="M102" s="52">
        <v>0.69099999999999995</v>
      </c>
      <c r="N102" s="334">
        <v>5.2960000000000003</v>
      </c>
      <c r="O102" s="272"/>
      <c r="P102" s="335">
        <v>45536</v>
      </c>
      <c r="Q102" s="77">
        <v>0.105</v>
      </c>
      <c r="R102" s="66">
        <v>-0.115</v>
      </c>
      <c r="S102" s="66">
        <v>2.4390000000000001</v>
      </c>
      <c r="T102" s="77">
        <v>2.4289999999999998</v>
      </c>
      <c r="U102" s="66"/>
      <c r="V102" s="49"/>
      <c r="X102" s="30"/>
    </row>
    <row r="103" spans="10:24" ht="15" customHeight="1">
      <c r="J103" s="335">
        <v>45566</v>
      </c>
      <c r="K103" s="52">
        <v>1.5269999999999999</v>
      </c>
      <c r="L103" s="52">
        <v>3.1960000000000002</v>
      </c>
      <c r="M103" s="52">
        <v>1.603</v>
      </c>
      <c r="N103" s="334">
        <v>6.3259999999999996</v>
      </c>
      <c r="O103" s="272"/>
      <c r="P103" s="335">
        <v>45566</v>
      </c>
      <c r="Q103" s="77">
        <v>0.34399999999999997</v>
      </c>
      <c r="R103" s="66">
        <v>3.5390000000000001</v>
      </c>
      <c r="S103" s="66">
        <v>8.83</v>
      </c>
      <c r="T103" s="77">
        <v>12.712999999999999</v>
      </c>
      <c r="U103" s="66"/>
      <c r="V103" s="49"/>
      <c r="X103" s="30"/>
    </row>
    <row r="104" spans="10:24" ht="15" customHeight="1">
      <c r="J104" s="335">
        <v>45597</v>
      </c>
      <c r="K104" s="52">
        <v>1.179</v>
      </c>
      <c r="L104" s="52">
        <v>2.7040000000000002</v>
      </c>
      <c r="M104" s="52">
        <v>0.72299999999999998</v>
      </c>
      <c r="N104" s="334">
        <v>4.6059999999999999</v>
      </c>
      <c r="O104" s="272"/>
      <c r="P104" s="335">
        <v>45597</v>
      </c>
      <c r="Q104" s="77">
        <v>0.35</v>
      </c>
      <c r="R104" s="66">
        <v>2.0830000000000002</v>
      </c>
      <c r="S104" s="66">
        <v>4.2919999999999998</v>
      </c>
      <c r="T104" s="77">
        <v>6.726</v>
      </c>
      <c r="U104" s="66"/>
      <c r="V104" s="49"/>
      <c r="X104" s="30"/>
    </row>
    <row r="105" spans="10:24" ht="15" customHeight="1">
      <c r="J105" s="335">
        <v>45627</v>
      </c>
      <c r="K105" s="52">
        <v>1.403</v>
      </c>
      <c r="L105" s="52">
        <v>4.1120000000000001</v>
      </c>
      <c r="M105" s="52">
        <v>1.048</v>
      </c>
      <c r="N105" s="334">
        <v>6.5629999999999997</v>
      </c>
      <c r="O105" s="272"/>
      <c r="P105" s="335">
        <v>45627</v>
      </c>
      <c r="Q105" s="77">
        <v>0.70299999999999996</v>
      </c>
      <c r="R105" s="66">
        <v>1.0469999999999999</v>
      </c>
      <c r="S105" s="66">
        <v>8.9169999999999998</v>
      </c>
      <c r="T105" s="77">
        <v>10.667</v>
      </c>
      <c r="U105" s="66"/>
      <c r="V105" s="49"/>
      <c r="X105" s="30"/>
    </row>
    <row r="106" spans="10:24" ht="15" customHeight="1">
      <c r="J106" s="335">
        <v>45658</v>
      </c>
      <c r="K106" s="52">
        <v>0.85</v>
      </c>
      <c r="L106" s="52">
        <v>2.5259999999999998</v>
      </c>
      <c r="M106" s="52">
        <v>-2.3969999999999998</v>
      </c>
      <c r="N106" s="334">
        <v>0.97899999999999998</v>
      </c>
      <c r="O106" s="272"/>
      <c r="P106" s="335">
        <v>45658</v>
      </c>
      <c r="Q106" s="77">
        <v>0.85099999999999998</v>
      </c>
      <c r="R106" s="66">
        <v>0.34300000000000003</v>
      </c>
      <c r="S106" s="66">
        <v>3.6080000000000001</v>
      </c>
      <c r="T106" s="77">
        <v>4.8019999999999996</v>
      </c>
      <c r="U106" s="66"/>
      <c r="V106" s="49"/>
      <c r="X106" s="30"/>
    </row>
    <row r="107" spans="10:24" ht="15" customHeight="1">
      <c r="J107" s="335">
        <v>45689</v>
      </c>
      <c r="K107" s="52">
        <v>2.492</v>
      </c>
      <c r="L107" s="52">
        <v>3.6110000000000002</v>
      </c>
      <c r="M107" s="52">
        <v>5.1369999999999996</v>
      </c>
      <c r="N107" s="334">
        <v>11.239000000000001</v>
      </c>
      <c r="O107" s="272"/>
      <c r="P107" s="335">
        <v>45689</v>
      </c>
      <c r="Q107" s="77">
        <v>-0.47599999999999998</v>
      </c>
      <c r="R107" s="66">
        <v>2.431</v>
      </c>
      <c r="S107" s="66">
        <v>-5.0650000000000004</v>
      </c>
      <c r="T107" s="77">
        <v>-3.109</v>
      </c>
      <c r="U107" s="66"/>
      <c r="V107" s="49"/>
      <c r="X107" s="30"/>
    </row>
    <row r="108" spans="10:24" ht="15" customHeight="1">
      <c r="J108" s="335">
        <v>45717</v>
      </c>
      <c r="K108" s="52">
        <v>2.7349999999999999</v>
      </c>
      <c r="L108" s="52">
        <v>3.2469999999999999</v>
      </c>
      <c r="M108" s="52">
        <v>1.88</v>
      </c>
      <c r="N108" s="334">
        <v>7.8620000000000001</v>
      </c>
      <c r="O108" s="272"/>
      <c r="P108" s="335">
        <v>45717</v>
      </c>
      <c r="Q108" s="77">
        <v>9.9000000000000005E-2</v>
      </c>
      <c r="R108" s="66">
        <v>3.3570000000000002</v>
      </c>
      <c r="S108" s="66">
        <v>8.0879999999999992</v>
      </c>
      <c r="T108" s="77">
        <v>11.545</v>
      </c>
      <c r="U108" s="66"/>
      <c r="V108" s="49"/>
      <c r="X108" s="30"/>
    </row>
    <row r="109" spans="10:24" ht="15" customHeight="1">
      <c r="J109" s="335">
        <v>45748</v>
      </c>
      <c r="K109" s="52">
        <v>2.48</v>
      </c>
      <c r="L109" s="52">
        <v>8.9380000000000006</v>
      </c>
      <c r="M109" s="52">
        <v>3.8460000000000001</v>
      </c>
      <c r="N109" s="334">
        <v>15.263999999999999</v>
      </c>
      <c r="O109" s="272"/>
      <c r="P109" s="335">
        <v>45748</v>
      </c>
      <c r="Q109" s="77">
        <v>-1.5429999999999999</v>
      </c>
      <c r="R109" s="66">
        <v>4.3840000000000003</v>
      </c>
      <c r="S109" s="66">
        <v>3.8849999999999998</v>
      </c>
      <c r="T109" s="77">
        <v>6.7249999999999996</v>
      </c>
      <c r="U109" s="66"/>
      <c r="V109" s="49"/>
      <c r="X109" s="30"/>
    </row>
    <row r="110" spans="10:24" ht="15" customHeight="1">
      <c r="J110" s="335">
        <v>45778</v>
      </c>
      <c r="K110" s="52">
        <v>4.1520000000000001</v>
      </c>
      <c r="L110" s="52">
        <v>6.2089999999999996</v>
      </c>
      <c r="M110" s="52">
        <v>1.373</v>
      </c>
      <c r="N110" s="334">
        <v>11.733000000000001</v>
      </c>
      <c r="O110" s="272"/>
      <c r="P110" s="335">
        <v>45778</v>
      </c>
      <c r="Q110" s="77">
        <v>-1.909</v>
      </c>
      <c r="R110" s="66">
        <v>3.7669999999999999</v>
      </c>
      <c r="S110" s="66">
        <v>1.5669999999999999</v>
      </c>
      <c r="T110" s="77">
        <v>3.4249999999999998</v>
      </c>
      <c r="U110" s="66"/>
      <c r="V110" s="49"/>
      <c r="X110" s="30"/>
    </row>
    <row r="111" spans="10:24" ht="15" customHeight="1">
      <c r="J111" s="335">
        <v>45809</v>
      </c>
      <c r="K111" s="52">
        <v>4.4619999999999997</v>
      </c>
      <c r="L111" s="52">
        <v>4.4809999999999999</v>
      </c>
      <c r="M111" s="52">
        <v>5.0250000000000004</v>
      </c>
      <c r="N111" s="334">
        <v>13.968</v>
      </c>
      <c r="O111" s="272"/>
      <c r="P111" s="335">
        <v>45809</v>
      </c>
      <c r="Q111" s="77">
        <v>-1.137</v>
      </c>
      <c r="R111" s="66">
        <v>3.4540000000000002</v>
      </c>
      <c r="S111" s="66">
        <v>2.133</v>
      </c>
      <c r="T111" s="77">
        <v>4.45</v>
      </c>
      <c r="U111" s="66"/>
      <c r="V111" s="49"/>
      <c r="X111" s="30"/>
    </row>
    <row r="112" spans="10:24" ht="15" customHeight="1">
      <c r="J112" s="335">
        <v>45839</v>
      </c>
      <c r="K112" s="52">
        <v>3.4079999999999999</v>
      </c>
      <c r="L112" s="52">
        <v>7.6310000000000002</v>
      </c>
      <c r="M112" s="52">
        <v>3.18</v>
      </c>
      <c r="N112" s="334">
        <v>14.218999999999999</v>
      </c>
      <c r="O112" s="272"/>
      <c r="P112" s="335">
        <v>45839</v>
      </c>
      <c r="Q112" s="112">
        <v>-1.778</v>
      </c>
      <c r="R112" s="66">
        <v>3.827</v>
      </c>
      <c r="S112" s="66">
        <v>3.5920000000000001</v>
      </c>
      <c r="T112" s="112">
        <v>5.6420000000000003</v>
      </c>
      <c r="U112" s="66"/>
      <c r="V112" s="49"/>
      <c r="X112" s="30"/>
    </row>
    <row r="113" spans="9:24" ht="15" customHeight="1">
      <c r="J113" s="335">
        <v>45870</v>
      </c>
      <c r="K113" s="52">
        <v>2.835</v>
      </c>
      <c r="L113" s="52">
        <v>5.36</v>
      </c>
      <c r="M113" s="52">
        <v>-1.298</v>
      </c>
      <c r="N113" s="334">
        <v>6.8970000000000002</v>
      </c>
      <c r="O113" s="273"/>
      <c r="P113" s="335">
        <v>45870</v>
      </c>
      <c r="Q113" s="112">
        <v>-2.165</v>
      </c>
      <c r="R113" s="66">
        <v>4.9249999999999998</v>
      </c>
      <c r="S113" s="66">
        <v>5.8000000000000003E-2</v>
      </c>
      <c r="T113" s="112">
        <v>2.8180000000000001</v>
      </c>
      <c r="U113" s="66"/>
      <c r="V113" s="49"/>
      <c r="X113" s="30"/>
    </row>
    <row r="114" spans="9:24" ht="15" customHeight="1">
      <c r="I114" s="266"/>
      <c r="J114" s="335">
        <v>45901</v>
      </c>
      <c r="K114" s="52">
        <v>2.8490000000000002</v>
      </c>
      <c r="L114" s="52">
        <v>6.8</v>
      </c>
      <c r="M114" s="52">
        <v>4.375</v>
      </c>
      <c r="N114" s="334">
        <v>14.023999999999999</v>
      </c>
      <c r="O114" s="273"/>
      <c r="P114" s="335">
        <v>45901</v>
      </c>
      <c r="Q114" s="112">
        <v>-1.8580000000000001</v>
      </c>
      <c r="R114" s="66">
        <v>5.7220000000000004</v>
      </c>
      <c r="S114" s="66">
        <v>4.34</v>
      </c>
      <c r="T114" s="112">
        <v>8.2040000000000006</v>
      </c>
      <c r="U114" s="66"/>
      <c r="V114" s="49"/>
      <c r="X114" s="30"/>
    </row>
    <row r="115" spans="9:24" ht="15" customHeight="1">
      <c r="J115" s="335">
        <v>45931</v>
      </c>
      <c r="K115" s="52">
        <v>5.1870000000000003</v>
      </c>
      <c r="L115" s="52">
        <v>7.8140000000000001</v>
      </c>
      <c r="M115" s="52">
        <v>1.4410000000000001</v>
      </c>
      <c r="N115" s="334">
        <v>14.442</v>
      </c>
      <c r="O115" s="276"/>
      <c r="P115" s="335">
        <v>45931</v>
      </c>
      <c r="Q115" s="112">
        <v>-1.8720000000000001</v>
      </c>
      <c r="R115" s="112">
        <v>2.2330000000000001</v>
      </c>
      <c r="S115" s="112">
        <v>-1.56</v>
      </c>
      <c r="T115" s="112">
        <v>-1.1990000000000001</v>
      </c>
      <c r="U115" s="66"/>
      <c r="V115" s="66"/>
      <c r="W115" s="66"/>
      <c r="X115" s="49"/>
    </row>
    <row r="116" spans="9:24" ht="15" customHeight="1">
      <c r="J116" s="335">
        <v>45962</v>
      </c>
      <c r="K116" s="52">
        <v>6.9950000000000001</v>
      </c>
      <c r="L116" s="52">
        <v>7.3819999999999997</v>
      </c>
      <c r="M116" s="52">
        <v>0.46899999999999997</v>
      </c>
      <c r="N116" s="334">
        <v>14.847</v>
      </c>
      <c r="O116" s="276"/>
      <c r="P116" s="335">
        <v>45962</v>
      </c>
      <c r="Q116" s="112">
        <v>-2.02</v>
      </c>
      <c r="R116" s="112">
        <v>4.3810000000000002</v>
      </c>
      <c r="S116" s="112">
        <v>3.4159999999999999</v>
      </c>
      <c r="T116" s="112">
        <v>5.7759999999999998</v>
      </c>
      <c r="U116" s="66"/>
      <c r="V116" s="66"/>
      <c r="W116" s="66"/>
      <c r="X116" s="49"/>
    </row>
    <row r="117" spans="9:24" ht="15" customHeight="1">
      <c r="J117" s="335">
        <v>45992</v>
      </c>
      <c r="K117" s="52">
        <v>6.6970000000000001</v>
      </c>
      <c r="L117" s="52">
        <v>7.7160000000000002</v>
      </c>
      <c r="M117" s="52">
        <v>2.84</v>
      </c>
      <c r="N117" s="334">
        <v>17.253</v>
      </c>
      <c r="O117" s="276"/>
      <c r="P117" s="335">
        <v>45992</v>
      </c>
      <c r="Q117" s="112">
        <v>-1.83</v>
      </c>
      <c r="R117" s="112">
        <v>6.5190000000000001</v>
      </c>
      <c r="S117" s="112">
        <v>1.9019999999999999</v>
      </c>
      <c r="T117" s="112">
        <v>6.5910000000000002</v>
      </c>
      <c r="U117" s="66"/>
      <c r="V117" s="66"/>
      <c r="W117" s="66"/>
      <c r="X117" s="49"/>
    </row>
    <row r="118" spans="9:24" ht="15" customHeight="1">
      <c r="J118" s="73"/>
      <c r="K118" s="317"/>
      <c r="L118" s="52"/>
      <c r="M118" s="52"/>
      <c r="N118" s="52"/>
      <c r="O118" s="89"/>
      <c r="P118" s="73"/>
      <c r="Q118" s="112"/>
      <c r="R118" s="112"/>
      <c r="S118" s="112"/>
      <c r="T118" s="112"/>
      <c r="U118" s="66"/>
      <c r="V118" s="66"/>
      <c r="W118" s="66"/>
      <c r="X118" s="49"/>
    </row>
    <row r="119" spans="9:24" ht="15" customHeight="1">
      <c r="J119" s="73"/>
      <c r="K119" s="317"/>
      <c r="L119" s="52"/>
      <c r="M119" s="52"/>
      <c r="N119" s="52"/>
      <c r="O119" s="89"/>
      <c r="P119" s="73"/>
      <c r="Q119" s="112"/>
      <c r="R119" s="112"/>
      <c r="S119" s="112"/>
      <c r="T119" s="112"/>
      <c r="U119" s="66"/>
      <c r="V119" s="66"/>
      <c r="W119" s="66"/>
      <c r="X119" s="49"/>
    </row>
    <row r="120" spans="9:24" ht="15" customHeight="1">
      <c r="J120" s="73"/>
      <c r="K120" s="317"/>
      <c r="L120" s="52"/>
      <c r="M120" s="52"/>
      <c r="N120" s="52"/>
      <c r="O120" s="89"/>
      <c r="P120" s="73"/>
      <c r="Q120" s="112"/>
      <c r="R120" s="112"/>
      <c r="S120" s="112"/>
      <c r="T120" s="112"/>
      <c r="U120" s="66"/>
      <c r="V120" s="66"/>
      <c r="W120" s="66"/>
      <c r="X120" s="49"/>
    </row>
    <row r="121" spans="9:24" ht="15" customHeight="1">
      <c r="J121" s="73"/>
      <c r="K121" s="317"/>
      <c r="L121" s="52"/>
      <c r="M121" s="52"/>
      <c r="N121" s="66"/>
      <c r="O121" s="61"/>
      <c r="P121" s="73"/>
      <c r="Q121" s="112"/>
      <c r="R121" s="112"/>
      <c r="S121" s="112"/>
      <c r="T121" s="112"/>
      <c r="U121" s="66"/>
      <c r="V121" s="66"/>
      <c r="W121" s="66"/>
      <c r="X121" s="49"/>
    </row>
    <row r="122" spans="9:24" ht="15" customHeight="1">
      <c r="J122" s="73"/>
      <c r="K122" s="317"/>
      <c r="L122" s="52"/>
      <c r="M122" s="52"/>
      <c r="N122" s="66"/>
      <c r="O122" s="61"/>
      <c r="P122" s="73"/>
      <c r="Q122" s="112"/>
      <c r="R122" s="112"/>
      <c r="S122" s="112"/>
      <c r="T122" s="112"/>
      <c r="U122" s="66"/>
      <c r="V122" s="66"/>
      <c r="W122" s="66"/>
      <c r="X122" s="49"/>
    </row>
    <row r="123" spans="9:24" ht="15" customHeight="1">
      <c r="J123" s="73"/>
      <c r="K123" s="317"/>
      <c r="L123" s="52"/>
      <c r="M123" s="52"/>
      <c r="N123" s="66"/>
      <c r="O123" s="61"/>
      <c r="P123" s="73"/>
      <c r="Q123" s="112"/>
      <c r="R123" s="112"/>
      <c r="S123" s="112"/>
      <c r="T123" s="112"/>
      <c r="U123" s="66"/>
      <c r="V123" s="66"/>
      <c r="W123" s="66"/>
      <c r="X123" s="49"/>
    </row>
    <row r="124" spans="9:24" ht="15" customHeight="1">
      <c r="J124" s="73"/>
      <c r="K124" s="317"/>
      <c r="L124" s="66"/>
      <c r="M124" s="66"/>
      <c r="N124" s="66"/>
      <c r="O124" s="61"/>
      <c r="P124" s="73"/>
      <c r="Q124" s="112"/>
      <c r="R124" s="112"/>
      <c r="S124" s="112"/>
      <c r="T124" s="112"/>
      <c r="U124" s="66"/>
      <c r="V124" s="66"/>
      <c r="W124" s="66"/>
      <c r="X124" s="49"/>
    </row>
    <row r="125" spans="9:24" ht="15" customHeight="1">
      <c r="J125" s="73"/>
      <c r="K125" s="317"/>
      <c r="L125" s="66"/>
      <c r="M125" s="66"/>
      <c r="N125" s="66"/>
      <c r="O125" s="61"/>
      <c r="P125" s="73"/>
      <c r="Q125" s="112"/>
      <c r="R125" s="112"/>
      <c r="S125" s="112"/>
      <c r="T125" s="112"/>
      <c r="U125" s="66"/>
      <c r="V125" s="66"/>
      <c r="W125" s="66"/>
      <c r="X125" s="49"/>
    </row>
    <row r="126" spans="9:24" ht="15" customHeight="1">
      <c r="J126" s="29"/>
      <c r="K126" s="66"/>
      <c r="L126" s="66"/>
      <c r="M126" s="66"/>
      <c r="N126" s="66"/>
      <c r="O126" s="61"/>
      <c r="P126" s="29"/>
      <c r="Q126" s="112"/>
      <c r="R126" s="112"/>
      <c r="S126" s="112"/>
      <c r="T126" s="112"/>
      <c r="U126" s="66"/>
      <c r="V126" s="66"/>
      <c r="W126" s="66"/>
      <c r="X126" s="49"/>
    </row>
    <row r="127" spans="9:24" ht="15" customHeight="1">
      <c r="J127" s="29"/>
      <c r="K127" s="66"/>
      <c r="L127" s="66"/>
      <c r="M127" s="66"/>
      <c r="N127" s="66"/>
      <c r="O127" s="61"/>
      <c r="P127" s="29"/>
      <c r="Q127" s="112"/>
      <c r="R127" s="112"/>
      <c r="S127" s="112"/>
      <c r="T127" s="112"/>
      <c r="U127" s="66"/>
      <c r="V127" s="66"/>
      <c r="W127" s="66"/>
      <c r="X127" s="49"/>
    </row>
    <row r="128" spans="9:24" ht="15" customHeight="1">
      <c r="J128" s="29"/>
      <c r="K128" s="66"/>
      <c r="L128" s="66"/>
      <c r="M128" s="66"/>
      <c r="N128" s="66"/>
      <c r="O128" s="61"/>
      <c r="P128" s="29"/>
      <c r="Q128" s="112"/>
      <c r="R128" s="112"/>
      <c r="S128" s="112"/>
      <c r="T128" s="112"/>
      <c r="U128" s="66"/>
      <c r="V128" s="66"/>
      <c r="W128" s="66"/>
      <c r="X128" s="49"/>
    </row>
    <row r="129" spans="10:24" ht="15" customHeight="1">
      <c r="J129" s="29"/>
      <c r="K129" s="66"/>
      <c r="L129" s="66"/>
      <c r="M129" s="66"/>
      <c r="N129" s="66"/>
      <c r="O129" s="61"/>
      <c r="P129" s="29"/>
      <c r="Q129" s="112"/>
      <c r="R129" s="112"/>
      <c r="S129" s="112"/>
      <c r="T129" s="112"/>
      <c r="U129" s="66"/>
      <c r="V129" s="66"/>
      <c r="W129" s="66"/>
      <c r="X129" s="49"/>
    </row>
    <row r="130" spans="10:24" ht="15" customHeight="1">
      <c r="J130" s="29"/>
      <c r="K130" s="66"/>
      <c r="L130" s="66"/>
      <c r="M130" s="66"/>
      <c r="N130" s="66"/>
      <c r="O130" s="61"/>
      <c r="P130" s="29"/>
      <c r="Q130" s="112"/>
      <c r="R130" s="112"/>
      <c r="S130" s="112"/>
      <c r="T130" s="112"/>
      <c r="U130" s="66"/>
      <c r="V130" s="66"/>
      <c r="W130" s="66"/>
      <c r="X130" s="49"/>
    </row>
    <row r="131" spans="10:24" ht="15" customHeight="1">
      <c r="J131" s="29"/>
      <c r="K131" s="66"/>
      <c r="L131" s="66"/>
      <c r="M131" s="66"/>
      <c r="N131" s="66"/>
      <c r="O131" s="61"/>
      <c r="P131" s="29"/>
      <c r="Q131" s="112"/>
      <c r="R131" s="112"/>
      <c r="S131" s="112"/>
      <c r="T131" s="112"/>
      <c r="U131" s="66"/>
      <c r="V131" s="66"/>
      <c r="W131" s="66"/>
      <c r="X131" s="49"/>
    </row>
    <row r="132" spans="10:24" ht="15" customHeight="1">
      <c r="J132" s="29"/>
      <c r="K132" s="66"/>
      <c r="L132" s="66"/>
      <c r="M132" s="66"/>
      <c r="N132" s="66"/>
      <c r="O132" s="61"/>
      <c r="P132" s="29"/>
      <c r="Q132" s="112"/>
      <c r="R132" s="112"/>
      <c r="S132" s="112"/>
      <c r="T132" s="112"/>
      <c r="U132" s="66"/>
      <c r="V132" s="66"/>
      <c r="W132" s="66"/>
      <c r="X132" s="49"/>
    </row>
    <row r="133" spans="10:24" ht="15" customHeight="1">
      <c r="J133" s="29"/>
      <c r="K133" s="66"/>
      <c r="L133" s="66"/>
      <c r="M133" s="66"/>
      <c r="N133" s="66"/>
      <c r="O133" s="61"/>
      <c r="P133" s="29"/>
      <c r="Q133" s="112"/>
      <c r="R133" s="112"/>
      <c r="S133" s="112"/>
      <c r="T133" s="112"/>
      <c r="U133" s="66"/>
      <c r="V133" s="66"/>
      <c r="W133" s="66"/>
      <c r="X133" s="49"/>
    </row>
    <row r="134" spans="10:24" ht="15" customHeight="1">
      <c r="J134" s="29"/>
      <c r="K134" s="66"/>
      <c r="L134" s="66"/>
      <c r="M134" s="66"/>
      <c r="N134" s="66"/>
      <c r="O134" s="61"/>
      <c r="P134" s="29"/>
      <c r="Q134" s="112"/>
      <c r="R134" s="112"/>
      <c r="S134" s="112"/>
      <c r="T134" s="112"/>
      <c r="U134" s="55"/>
      <c r="V134" s="55"/>
      <c r="W134" s="55"/>
      <c r="X134" s="56"/>
    </row>
    <row r="135" spans="10:24" ht="15" customHeight="1">
      <c r="J135" s="29"/>
      <c r="K135" s="66"/>
      <c r="L135" s="66"/>
      <c r="M135" s="66"/>
      <c r="N135" s="66"/>
      <c r="O135" s="61"/>
      <c r="P135" s="29"/>
      <c r="Q135" s="112"/>
      <c r="R135" s="112"/>
      <c r="S135" s="112"/>
      <c r="T135" s="112"/>
      <c r="U135" s="55"/>
      <c r="V135" s="55"/>
      <c r="W135" s="55"/>
      <c r="X135" s="56"/>
    </row>
    <row r="136" spans="10:24" ht="15" customHeight="1">
      <c r="J136" s="29"/>
      <c r="K136" s="66"/>
      <c r="L136" s="66"/>
      <c r="M136" s="66"/>
      <c r="N136" s="66"/>
      <c r="O136" s="61"/>
      <c r="P136" s="29"/>
      <c r="Q136" s="112"/>
      <c r="R136" s="112"/>
      <c r="S136" s="112"/>
      <c r="T136" s="112"/>
      <c r="U136" s="55"/>
      <c r="V136" s="55"/>
      <c r="W136" s="55"/>
      <c r="X136" s="56"/>
    </row>
    <row r="137" spans="10:24" ht="15" customHeight="1">
      <c r="J137" s="29"/>
      <c r="K137" s="66"/>
      <c r="L137" s="66"/>
      <c r="M137" s="66"/>
      <c r="N137" s="66"/>
      <c r="O137" s="61"/>
      <c r="P137" s="29"/>
      <c r="Q137" s="112"/>
      <c r="R137" s="112"/>
      <c r="S137" s="112"/>
      <c r="T137" s="112"/>
      <c r="U137" s="55"/>
      <c r="V137" s="55"/>
      <c r="W137" s="55"/>
      <c r="X137" s="56"/>
    </row>
    <row r="138" spans="10:24" ht="15" customHeight="1">
      <c r="J138" s="29"/>
      <c r="K138" s="66"/>
      <c r="L138" s="66"/>
      <c r="M138" s="66"/>
      <c r="N138" s="66"/>
      <c r="O138" s="61"/>
      <c r="P138" s="29"/>
      <c r="Q138" s="112"/>
      <c r="R138" s="112"/>
      <c r="S138" s="112"/>
      <c r="T138" s="112"/>
      <c r="U138" s="55"/>
      <c r="V138" s="55"/>
      <c r="W138" s="55"/>
      <c r="X138" s="56"/>
    </row>
    <row r="139" spans="10:24" ht="15" customHeight="1">
      <c r="J139" s="29"/>
      <c r="K139" s="66"/>
      <c r="L139" s="66"/>
      <c r="M139" s="66"/>
      <c r="N139" s="66"/>
      <c r="O139" s="61"/>
      <c r="P139" s="29"/>
      <c r="Q139" s="112"/>
      <c r="R139" s="112"/>
      <c r="S139" s="112"/>
      <c r="T139" s="112"/>
      <c r="U139" s="55"/>
      <c r="V139" s="55"/>
      <c r="W139" s="55"/>
      <c r="X139" s="56"/>
    </row>
    <row r="140" spans="10:24" ht="15" customHeight="1">
      <c r="J140" s="29"/>
      <c r="K140" s="66"/>
      <c r="L140" s="66"/>
      <c r="M140" s="66"/>
      <c r="N140" s="66"/>
      <c r="O140" s="61"/>
      <c r="P140" s="29"/>
      <c r="Q140" s="112"/>
      <c r="R140" s="112"/>
      <c r="S140" s="112"/>
      <c r="T140" s="112"/>
      <c r="U140" s="55"/>
      <c r="V140" s="55"/>
      <c r="W140" s="55"/>
      <c r="X140" s="56"/>
    </row>
    <row r="141" spans="10:24" ht="15" customHeight="1">
      <c r="J141" s="29"/>
      <c r="K141" s="66"/>
      <c r="L141" s="66"/>
      <c r="M141" s="66"/>
      <c r="N141" s="66"/>
      <c r="O141" s="61"/>
      <c r="P141" s="29"/>
      <c r="Q141" s="112"/>
      <c r="R141" s="112"/>
      <c r="S141" s="112"/>
      <c r="T141" s="112"/>
      <c r="U141" s="55"/>
      <c r="V141" s="55"/>
      <c r="W141" s="55"/>
      <c r="X141" s="56"/>
    </row>
    <row r="142" spans="10:24" ht="15" customHeight="1">
      <c r="J142" s="29"/>
      <c r="K142" s="66"/>
      <c r="L142" s="66"/>
      <c r="M142" s="66"/>
      <c r="N142" s="66"/>
      <c r="O142" s="61"/>
      <c r="P142" s="29"/>
      <c r="Q142" s="112"/>
      <c r="R142" s="112"/>
      <c r="S142" s="112"/>
      <c r="T142" s="112"/>
      <c r="U142" s="55"/>
      <c r="V142" s="55"/>
      <c r="W142" s="55"/>
      <c r="X142" s="56"/>
    </row>
    <row r="143" spans="10:24" ht="15" customHeight="1">
      <c r="J143" s="29"/>
      <c r="K143" s="66"/>
      <c r="L143" s="66"/>
      <c r="M143" s="66"/>
      <c r="N143" s="66"/>
      <c r="O143" s="61"/>
      <c r="P143" s="29"/>
      <c r="Q143" s="112"/>
      <c r="R143" s="112"/>
      <c r="S143" s="112"/>
      <c r="T143" s="112"/>
      <c r="U143" s="55"/>
      <c r="V143" s="55"/>
      <c r="W143" s="55"/>
      <c r="X143" s="56"/>
    </row>
    <row r="144" spans="10:24" ht="15" customHeight="1">
      <c r="J144" s="29"/>
      <c r="K144" s="107"/>
      <c r="L144" s="107"/>
      <c r="M144" s="107"/>
      <c r="N144" s="107"/>
      <c r="O144" s="106"/>
      <c r="P144" s="29"/>
      <c r="Q144" s="112"/>
      <c r="R144" s="112"/>
      <c r="S144" s="112"/>
      <c r="T144" s="112"/>
      <c r="U144" s="55"/>
      <c r="V144" s="55"/>
      <c r="W144" s="55"/>
      <c r="X144" s="56"/>
    </row>
    <row r="145" spans="10:24" ht="15" customHeight="1">
      <c r="J145" s="29"/>
      <c r="K145" s="107"/>
      <c r="L145" s="107"/>
      <c r="M145" s="107"/>
      <c r="N145" s="107"/>
      <c r="O145" s="106"/>
      <c r="P145" s="29"/>
      <c r="Q145" s="112"/>
      <c r="R145" s="112"/>
      <c r="S145" s="112"/>
      <c r="T145" s="112"/>
      <c r="U145" s="55"/>
      <c r="V145" s="55"/>
      <c r="W145" s="55"/>
      <c r="X145" s="56"/>
    </row>
    <row r="146" spans="10:24" ht="15" customHeight="1">
      <c r="J146" s="29"/>
      <c r="K146" s="107"/>
      <c r="L146" s="107"/>
      <c r="M146" s="107"/>
      <c r="N146" s="107"/>
      <c r="O146" s="106"/>
      <c r="P146" s="29"/>
      <c r="Q146" s="112"/>
      <c r="R146" s="112"/>
      <c r="S146" s="112"/>
      <c r="T146" s="112"/>
      <c r="U146" s="55"/>
      <c r="V146" s="55"/>
      <c r="W146" s="55"/>
      <c r="X146" s="56"/>
    </row>
    <row r="147" spans="10:24" ht="15" customHeight="1">
      <c r="J147" s="29"/>
      <c r="K147" s="107"/>
      <c r="L147" s="107"/>
      <c r="M147" s="107"/>
      <c r="N147" s="107"/>
      <c r="O147" s="106"/>
      <c r="P147" s="29"/>
      <c r="Q147" s="112"/>
      <c r="R147" s="112"/>
      <c r="S147" s="112"/>
      <c r="T147" s="112"/>
      <c r="U147" s="55"/>
      <c r="V147" s="55"/>
      <c r="W147" s="55"/>
      <c r="X147" s="56"/>
    </row>
    <row r="148" spans="10:24" ht="15" customHeight="1">
      <c r="J148" s="29"/>
      <c r="K148" s="107"/>
      <c r="L148" s="107"/>
      <c r="M148" s="107"/>
      <c r="N148" s="107"/>
      <c r="O148" s="106"/>
      <c r="P148" s="29"/>
      <c r="Q148" s="112"/>
      <c r="R148" s="112"/>
      <c r="S148" s="112"/>
      <c r="T148" s="112"/>
      <c r="U148" s="55"/>
      <c r="V148" s="55"/>
      <c r="W148" s="55"/>
      <c r="X148" s="56"/>
    </row>
    <row r="149" spans="10:24" ht="15" customHeight="1">
      <c r="J149" s="62"/>
      <c r="K149" s="72"/>
      <c r="L149" s="72"/>
      <c r="M149" s="72"/>
      <c r="N149" s="72"/>
      <c r="O149" s="62"/>
      <c r="P149" s="49"/>
      <c r="Q149" s="318"/>
      <c r="R149" s="56"/>
      <c r="T149" s="318"/>
      <c r="U149" s="55"/>
      <c r="V149" s="55"/>
      <c r="W149" s="55"/>
      <c r="X149" s="56"/>
    </row>
    <row r="150" spans="10:24" ht="15" customHeight="1">
      <c r="J150" s="62"/>
      <c r="K150" s="72"/>
      <c r="L150" s="72"/>
      <c r="M150" s="72"/>
      <c r="N150" s="72"/>
      <c r="O150" s="62"/>
      <c r="P150" s="49"/>
      <c r="Q150" s="318"/>
      <c r="R150" s="56"/>
      <c r="T150" s="318"/>
      <c r="U150" s="55"/>
      <c r="V150" s="55"/>
      <c r="W150" s="55"/>
      <c r="X150" s="56"/>
    </row>
    <row r="151" spans="10:24" ht="15" customHeight="1">
      <c r="J151" s="62"/>
      <c r="K151" s="72"/>
      <c r="L151" s="72"/>
      <c r="M151" s="72"/>
      <c r="N151" s="72"/>
      <c r="O151" s="62"/>
      <c r="P151" s="49"/>
      <c r="Q151" s="318"/>
      <c r="R151" s="56"/>
      <c r="T151" s="318"/>
      <c r="U151" s="55"/>
      <c r="V151" s="55"/>
      <c r="W151" s="55"/>
      <c r="X151" s="56"/>
    </row>
    <row r="152" spans="10:24" ht="15" customHeight="1">
      <c r="J152" s="62"/>
      <c r="K152" s="72"/>
      <c r="L152" s="72"/>
      <c r="M152" s="72"/>
      <c r="N152" s="72"/>
      <c r="O152" s="62"/>
      <c r="P152" s="49"/>
      <c r="Q152" s="318"/>
      <c r="R152" s="56"/>
      <c r="T152" s="318"/>
      <c r="U152" s="55"/>
      <c r="V152" s="55"/>
      <c r="W152" s="55"/>
      <c r="X152" s="56"/>
    </row>
    <row r="153" spans="10:24" ht="15" customHeight="1">
      <c r="J153" s="62"/>
      <c r="K153" s="72"/>
      <c r="L153" s="72"/>
      <c r="M153" s="72"/>
      <c r="N153" s="72"/>
      <c r="O153" s="62"/>
      <c r="P153" s="49"/>
      <c r="Q153" s="318"/>
      <c r="R153" s="56"/>
      <c r="T153" s="318"/>
      <c r="U153" s="55"/>
      <c r="V153" s="55"/>
      <c r="W153" s="55"/>
      <c r="X153" s="56"/>
    </row>
    <row r="154" spans="10:24" ht="15" customHeight="1">
      <c r="J154" s="62"/>
      <c r="K154" s="72"/>
      <c r="L154" s="72"/>
      <c r="M154" s="72"/>
      <c r="N154" s="72"/>
      <c r="O154" s="62"/>
      <c r="P154" s="49"/>
      <c r="Q154" s="318"/>
      <c r="R154" s="56"/>
      <c r="T154" s="318"/>
      <c r="U154" s="55"/>
      <c r="V154" s="55"/>
      <c r="W154" s="55"/>
      <c r="X154" s="56"/>
    </row>
    <row r="155" spans="10:24" ht="15" customHeight="1">
      <c r="J155" s="62"/>
      <c r="K155" s="72"/>
      <c r="L155" s="72"/>
      <c r="M155" s="72"/>
      <c r="N155" s="72"/>
      <c r="O155" s="62"/>
      <c r="P155" s="49"/>
      <c r="Q155" s="318"/>
      <c r="R155" s="56"/>
      <c r="T155" s="318"/>
      <c r="U155" s="55"/>
      <c r="V155" s="55"/>
      <c r="W155" s="55"/>
      <c r="X155" s="56"/>
    </row>
    <row r="156" spans="10:24" ht="15" customHeight="1">
      <c r="J156" s="62"/>
      <c r="K156" s="72"/>
      <c r="L156" s="72"/>
      <c r="M156" s="72"/>
      <c r="N156" s="72"/>
      <c r="O156" s="62"/>
      <c r="P156" s="49"/>
      <c r="Q156" s="318"/>
      <c r="R156" s="56"/>
      <c r="T156" s="318"/>
      <c r="U156" s="55"/>
      <c r="V156" s="55"/>
      <c r="W156" s="55"/>
      <c r="X156" s="56"/>
    </row>
    <row r="157" spans="10:24" ht="15" customHeight="1">
      <c r="J157" s="62"/>
      <c r="K157" s="72"/>
      <c r="L157" s="72"/>
      <c r="M157" s="72"/>
      <c r="N157" s="72"/>
      <c r="O157" s="62"/>
      <c r="P157" s="49"/>
      <c r="Q157" s="318"/>
      <c r="R157" s="56"/>
      <c r="T157" s="318"/>
      <c r="U157" s="55"/>
      <c r="V157" s="55"/>
      <c r="W157" s="55"/>
      <c r="X157" s="56"/>
    </row>
    <row r="158" spans="10:24" ht="15" customHeight="1">
      <c r="J158" s="62"/>
      <c r="K158" s="71"/>
      <c r="L158" s="71"/>
      <c r="M158" s="71"/>
      <c r="N158" s="72"/>
      <c r="O158" s="62"/>
      <c r="P158" s="49"/>
      <c r="Q158" s="318"/>
      <c r="R158" s="56"/>
      <c r="T158" s="318"/>
      <c r="U158" s="55"/>
      <c r="V158" s="55"/>
      <c r="W158" s="55"/>
      <c r="X158" s="56"/>
    </row>
    <row r="159" spans="10:24" ht="15" customHeight="1">
      <c r="J159" s="62"/>
      <c r="K159" s="72"/>
      <c r="L159" s="72"/>
      <c r="M159" s="72"/>
      <c r="N159" s="72"/>
      <c r="O159" s="62"/>
      <c r="P159" s="49"/>
      <c r="Q159" s="318"/>
      <c r="R159" s="56"/>
      <c r="T159" s="318"/>
      <c r="U159" s="55"/>
      <c r="V159" s="55"/>
      <c r="W159" s="55"/>
      <c r="X159" s="56"/>
    </row>
    <row r="160" spans="10:24" ht="15" customHeight="1">
      <c r="J160" s="62"/>
      <c r="K160" s="72"/>
      <c r="L160" s="72"/>
      <c r="M160" s="72"/>
      <c r="N160" s="72"/>
      <c r="O160" s="62"/>
      <c r="P160" s="49"/>
      <c r="Q160" s="318"/>
      <c r="R160" s="56"/>
      <c r="T160" s="318"/>
      <c r="U160" s="55"/>
      <c r="V160" s="55"/>
      <c r="W160" s="55"/>
      <c r="X160" s="56"/>
    </row>
    <row r="161" spans="10:24" ht="15" customHeight="1">
      <c r="J161" s="62"/>
      <c r="K161" s="72"/>
      <c r="L161" s="72"/>
      <c r="M161" s="72"/>
      <c r="N161" s="72"/>
      <c r="O161" s="62"/>
      <c r="P161" s="49"/>
      <c r="Q161" s="318"/>
      <c r="R161" s="56"/>
      <c r="T161" s="318"/>
      <c r="U161" s="55"/>
      <c r="V161" s="55"/>
      <c r="W161" s="55"/>
      <c r="X161" s="56"/>
    </row>
    <row r="162" spans="10:24" ht="15" customHeight="1">
      <c r="J162" s="62"/>
      <c r="K162" s="72"/>
      <c r="L162" s="72"/>
      <c r="M162" s="72"/>
      <c r="N162" s="72"/>
      <c r="O162" s="62"/>
      <c r="P162" s="49"/>
      <c r="Q162" s="318"/>
      <c r="R162" s="56"/>
      <c r="T162" s="318"/>
      <c r="U162" s="55"/>
      <c r="V162" s="55"/>
      <c r="W162" s="55"/>
      <c r="X162" s="56"/>
    </row>
    <row r="163" spans="10:24" ht="15" customHeight="1">
      <c r="J163" s="62"/>
      <c r="K163" s="72"/>
      <c r="L163" s="72"/>
      <c r="M163" s="72"/>
      <c r="N163" s="72"/>
      <c r="O163" s="62"/>
      <c r="P163" s="49"/>
      <c r="Q163" s="318"/>
      <c r="R163" s="56"/>
      <c r="T163" s="318"/>
      <c r="U163" s="55"/>
      <c r="V163" s="55"/>
      <c r="W163" s="55"/>
      <c r="X163" s="56"/>
    </row>
    <row r="164" spans="10:24" ht="15" customHeight="1">
      <c r="J164" s="62"/>
      <c r="K164" s="72"/>
      <c r="L164" s="72"/>
      <c r="M164" s="72"/>
      <c r="N164" s="72"/>
      <c r="O164" s="62"/>
      <c r="P164" s="49"/>
      <c r="Q164" s="318"/>
      <c r="R164" s="56"/>
      <c r="T164" s="318"/>
      <c r="U164" s="55"/>
      <c r="V164" s="55"/>
      <c r="W164" s="55"/>
      <c r="X164" s="56"/>
    </row>
    <row r="165" spans="10:24" ht="15" customHeight="1">
      <c r="J165" s="62"/>
      <c r="K165" s="72"/>
      <c r="L165" s="72"/>
      <c r="M165" s="72"/>
      <c r="N165" s="72"/>
      <c r="O165" s="62"/>
      <c r="P165" s="49"/>
      <c r="Q165" s="318"/>
      <c r="R165" s="56"/>
      <c r="T165" s="318"/>
      <c r="U165" s="55"/>
      <c r="V165" s="55"/>
      <c r="W165" s="55"/>
      <c r="X165" s="56"/>
    </row>
    <row r="166" spans="10:24" ht="15" customHeight="1">
      <c r="J166" s="62"/>
      <c r="K166" s="72"/>
      <c r="L166" s="72"/>
      <c r="M166" s="72"/>
      <c r="N166" s="72"/>
      <c r="O166" s="62"/>
      <c r="P166" s="49"/>
      <c r="Q166" s="318"/>
      <c r="R166" s="56"/>
      <c r="T166" s="318"/>
      <c r="U166" s="55"/>
      <c r="V166" s="55"/>
      <c r="W166" s="55"/>
      <c r="X166" s="56"/>
    </row>
    <row r="167" spans="10:24" ht="15" customHeight="1">
      <c r="J167" s="62"/>
      <c r="K167" s="72"/>
      <c r="L167" s="72"/>
      <c r="M167" s="72"/>
      <c r="N167" s="72"/>
      <c r="O167" s="62"/>
      <c r="P167" s="49"/>
      <c r="Q167" s="318"/>
      <c r="R167" s="56"/>
      <c r="T167" s="318"/>
      <c r="U167" s="55"/>
      <c r="V167" s="55"/>
      <c r="W167" s="55"/>
      <c r="X167" s="56"/>
    </row>
    <row r="168" spans="10:24" ht="15" customHeight="1">
      <c r="J168" s="62"/>
      <c r="K168" s="72"/>
      <c r="L168" s="72"/>
      <c r="M168" s="72"/>
      <c r="N168" s="72"/>
      <c r="O168" s="62"/>
      <c r="P168" s="49"/>
      <c r="Q168" s="318"/>
      <c r="R168" s="56"/>
      <c r="T168" s="318"/>
      <c r="U168" s="55"/>
      <c r="V168" s="55"/>
      <c r="W168" s="55"/>
      <c r="X168" s="56"/>
    </row>
    <row r="169" spans="10:24" ht="15" customHeight="1">
      <c r="J169" s="62"/>
      <c r="K169" s="72"/>
      <c r="L169" s="72"/>
      <c r="M169" s="72"/>
      <c r="N169" s="72"/>
      <c r="O169" s="62"/>
      <c r="P169" s="49"/>
      <c r="Q169" s="318"/>
      <c r="R169" s="56"/>
      <c r="T169" s="318"/>
      <c r="U169" s="55"/>
      <c r="V169" s="55"/>
      <c r="W169" s="55"/>
      <c r="X169" s="56"/>
    </row>
    <row r="170" spans="10:24" ht="15" customHeight="1">
      <c r="J170" s="62"/>
      <c r="K170" s="72"/>
      <c r="L170" s="72"/>
      <c r="M170" s="72"/>
      <c r="N170" s="72"/>
      <c r="O170" s="62"/>
      <c r="P170" s="49"/>
      <c r="Q170" s="318"/>
      <c r="R170" s="56"/>
      <c r="T170" s="318"/>
      <c r="U170" s="55"/>
      <c r="V170" s="55"/>
      <c r="W170" s="55"/>
      <c r="X170" s="56"/>
    </row>
    <row r="171" spans="10:24" ht="15" customHeight="1">
      <c r="J171" s="62"/>
      <c r="K171" s="72"/>
      <c r="L171" s="72"/>
      <c r="M171" s="72"/>
      <c r="N171" s="72"/>
      <c r="O171" s="62"/>
      <c r="P171" s="49"/>
      <c r="Q171" s="318"/>
      <c r="R171" s="56"/>
      <c r="T171" s="318"/>
      <c r="U171" s="55"/>
      <c r="V171" s="55"/>
      <c r="W171" s="55"/>
      <c r="X171" s="56"/>
    </row>
    <row r="172" spans="10:24" ht="15" customHeight="1">
      <c r="J172" s="62"/>
      <c r="K172" s="72"/>
      <c r="L172" s="72"/>
      <c r="M172" s="72"/>
      <c r="N172" s="72"/>
      <c r="O172" s="62"/>
      <c r="P172" s="49"/>
      <c r="Q172" s="318"/>
      <c r="R172" s="56"/>
      <c r="T172" s="318"/>
      <c r="U172" s="55"/>
      <c r="V172" s="55"/>
      <c r="W172" s="55"/>
      <c r="X172" s="56"/>
    </row>
    <row r="173" spans="10:24" ht="15" customHeight="1">
      <c r="J173" s="62"/>
      <c r="K173" s="72"/>
      <c r="L173" s="72"/>
      <c r="M173" s="72"/>
      <c r="N173" s="72"/>
      <c r="O173" s="62"/>
      <c r="P173" s="49"/>
      <c r="Q173" s="318"/>
      <c r="R173" s="56"/>
      <c r="T173" s="318"/>
      <c r="U173" s="55"/>
      <c r="V173" s="55"/>
      <c r="W173" s="55"/>
      <c r="X173" s="56"/>
    </row>
    <row r="174" spans="10:24" ht="15" customHeight="1">
      <c r="J174" s="62"/>
      <c r="K174" s="72"/>
      <c r="L174" s="72"/>
      <c r="M174" s="72"/>
      <c r="N174" s="72"/>
      <c r="O174" s="62"/>
      <c r="P174" s="49"/>
      <c r="Q174" s="318"/>
      <c r="R174" s="56"/>
      <c r="T174" s="318"/>
      <c r="U174" s="55"/>
      <c r="V174" s="55"/>
      <c r="W174" s="55"/>
      <c r="X174" s="56"/>
    </row>
    <row r="175" spans="10:24" ht="15" customHeight="1">
      <c r="J175" s="62"/>
      <c r="K175" s="72"/>
      <c r="L175" s="72"/>
      <c r="M175" s="72"/>
      <c r="N175" s="72"/>
      <c r="O175" s="62"/>
      <c r="P175" s="49"/>
      <c r="Q175" s="318"/>
      <c r="R175" s="56"/>
      <c r="T175" s="318"/>
      <c r="U175" s="55"/>
      <c r="V175" s="55"/>
      <c r="W175" s="55"/>
      <c r="X175" s="56"/>
    </row>
    <row r="176" spans="10:24" ht="15" customHeight="1">
      <c r="J176" s="62"/>
      <c r="K176" s="72"/>
      <c r="L176" s="72"/>
      <c r="M176" s="72"/>
      <c r="N176" s="72"/>
      <c r="O176" s="62"/>
      <c r="P176" s="49"/>
      <c r="Q176" s="318"/>
      <c r="R176" s="56"/>
      <c r="T176" s="318"/>
      <c r="U176" s="55"/>
      <c r="V176" s="55"/>
      <c r="W176" s="55"/>
      <c r="X176" s="56"/>
    </row>
    <row r="177" spans="10:24" ht="15" customHeight="1">
      <c r="J177" s="62"/>
      <c r="K177" s="72"/>
      <c r="L177" s="72"/>
      <c r="M177" s="72"/>
      <c r="N177" s="72"/>
      <c r="O177" s="62"/>
      <c r="P177" s="49"/>
      <c r="Q177" s="318"/>
      <c r="R177" s="56"/>
      <c r="T177" s="318"/>
      <c r="U177" s="55"/>
      <c r="V177" s="55"/>
      <c r="W177" s="55"/>
      <c r="X177" s="56"/>
    </row>
    <row r="178" spans="10:24" ht="15" customHeight="1">
      <c r="J178" s="62"/>
      <c r="K178" s="72"/>
      <c r="L178" s="72"/>
      <c r="M178" s="72"/>
      <c r="N178" s="72"/>
      <c r="O178" s="62"/>
      <c r="P178" s="49"/>
      <c r="Q178" s="318"/>
      <c r="R178" s="56"/>
      <c r="T178" s="318"/>
      <c r="X178" s="56"/>
    </row>
    <row r="179" spans="10:24" ht="15" customHeight="1">
      <c r="J179" s="62"/>
      <c r="K179" s="72"/>
      <c r="L179" s="72"/>
      <c r="M179" s="72"/>
      <c r="N179" s="72"/>
      <c r="O179" s="62"/>
      <c r="P179" s="49"/>
      <c r="Q179" s="318"/>
      <c r="R179" s="56"/>
      <c r="T179" s="318"/>
      <c r="X179" s="56"/>
    </row>
    <row r="180" spans="10:24" ht="15" customHeight="1">
      <c r="J180" s="62"/>
      <c r="K180" s="72"/>
      <c r="L180" s="72"/>
      <c r="M180" s="72"/>
      <c r="N180" s="72"/>
      <c r="O180" s="62"/>
      <c r="P180" s="49"/>
      <c r="Q180" s="318"/>
      <c r="R180" s="56"/>
      <c r="T180" s="318"/>
      <c r="X180" s="56"/>
    </row>
    <row r="181" spans="10:24" ht="15" customHeight="1">
      <c r="J181" s="62"/>
      <c r="K181" s="72"/>
      <c r="L181" s="72"/>
      <c r="M181" s="72"/>
      <c r="N181" s="72"/>
      <c r="O181" s="62"/>
      <c r="P181" s="49"/>
      <c r="Q181" s="318"/>
      <c r="R181" s="56"/>
      <c r="T181" s="318"/>
      <c r="X181" s="56"/>
    </row>
    <row r="182" spans="10:24" ht="15" customHeight="1">
      <c r="J182" s="62"/>
      <c r="K182" s="72"/>
      <c r="L182" s="72"/>
      <c r="M182" s="72"/>
      <c r="N182" s="72"/>
      <c r="O182" s="62"/>
      <c r="P182" s="49"/>
      <c r="Q182" s="318"/>
      <c r="R182" s="56"/>
      <c r="T182" s="318"/>
      <c r="X182" s="56"/>
    </row>
    <row r="183" spans="10:24" ht="15" customHeight="1">
      <c r="J183" s="62"/>
      <c r="K183" s="72"/>
      <c r="L183" s="72"/>
      <c r="M183" s="72"/>
      <c r="N183" s="72"/>
      <c r="O183" s="62"/>
      <c r="P183" s="49"/>
      <c r="Q183" s="318"/>
      <c r="R183" s="56"/>
      <c r="T183" s="318"/>
      <c r="X183" s="56"/>
    </row>
    <row r="184" spans="10:24" ht="15" customHeight="1">
      <c r="J184" s="62"/>
      <c r="K184" s="72"/>
      <c r="L184" s="72"/>
      <c r="M184" s="72"/>
      <c r="N184" s="72"/>
      <c r="O184" s="62"/>
      <c r="P184" s="49"/>
      <c r="Q184" s="318"/>
      <c r="R184" s="56"/>
      <c r="T184" s="318"/>
      <c r="X184" s="56"/>
    </row>
    <row r="185" spans="10:24" ht="15" customHeight="1">
      <c r="J185" s="62"/>
      <c r="K185" s="72"/>
      <c r="L185" s="72"/>
      <c r="M185" s="72"/>
      <c r="N185" s="72"/>
      <c r="O185" s="62"/>
      <c r="P185" s="49"/>
      <c r="Q185" s="318"/>
      <c r="R185" s="56"/>
      <c r="T185" s="318"/>
      <c r="X185" s="56"/>
    </row>
    <row r="186" spans="10:24" ht="15" customHeight="1">
      <c r="J186" s="62"/>
      <c r="K186" s="72"/>
      <c r="L186" s="72"/>
      <c r="M186" s="72"/>
      <c r="N186" s="72"/>
      <c r="O186" s="62"/>
      <c r="P186" s="49"/>
      <c r="Q186" s="318"/>
      <c r="R186" s="56"/>
      <c r="T186" s="318"/>
      <c r="X186" s="56"/>
    </row>
    <row r="187" spans="10:24" ht="15" customHeight="1">
      <c r="J187" s="62"/>
      <c r="K187" s="72"/>
      <c r="L187" s="72"/>
      <c r="M187" s="72"/>
      <c r="N187" s="72"/>
      <c r="O187" s="62"/>
      <c r="P187" s="49"/>
      <c r="Q187" s="318"/>
      <c r="R187" s="56"/>
      <c r="T187" s="318"/>
      <c r="X187" s="56"/>
    </row>
    <row r="188" spans="10:24" ht="15" customHeight="1">
      <c r="J188" s="62"/>
      <c r="K188" s="72"/>
      <c r="L188" s="72"/>
      <c r="M188" s="72"/>
      <c r="N188" s="72"/>
      <c r="O188" s="62"/>
      <c r="P188" s="49"/>
      <c r="Q188" s="318"/>
      <c r="R188" s="56"/>
      <c r="T188" s="318"/>
      <c r="X188" s="56"/>
    </row>
    <row r="189" spans="10:24" ht="15" customHeight="1">
      <c r="J189" s="62"/>
      <c r="K189" s="72"/>
      <c r="L189" s="72"/>
      <c r="M189" s="72"/>
      <c r="N189" s="72"/>
      <c r="O189" s="62"/>
      <c r="P189" s="49"/>
      <c r="Q189" s="318"/>
      <c r="R189" s="56"/>
      <c r="T189" s="318"/>
      <c r="X189" s="56"/>
    </row>
    <row r="190" spans="10:24" ht="15" customHeight="1">
      <c r="J190" s="62"/>
      <c r="K190" s="72"/>
      <c r="L190" s="72"/>
      <c r="M190" s="72"/>
      <c r="N190" s="72"/>
      <c r="O190" s="62"/>
      <c r="P190" s="49"/>
      <c r="Q190" s="318"/>
      <c r="R190" s="56"/>
      <c r="T190" s="318"/>
      <c r="X190" s="56"/>
    </row>
    <row r="191" spans="10:24" ht="15" customHeight="1">
      <c r="J191" s="62"/>
      <c r="K191" s="72"/>
      <c r="L191" s="72"/>
      <c r="M191" s="72"/>
      <c r="N191" s="72"/>
      <c r="O191" s="62"/>
      <c r="P191" s="49"/>
      <c r="Q191" s="318"/>
      <c r="R191" s="56"/>
      <c r="T191" s="318"/>
      <c r="X191" s="56"/>
    </row>
    <row r="192" spans="10:24" ht="15" customHeight="1">
      <c r="J192" s="62"/>
      <c r="K192" s="72"/>
      <c r="L192" s="72"/>
      <c r="M192" s="72"/>
      <c r="N192" s="72"/>
      <c r="O192" s="62"/>
      <c r="P192" s="49"/>
      <c r="Q192" s="318"/>
      <c r="R192" s="56"/>
      <c r="T192" s="318"/>
      <c r="X192" s="56"/>
    </row>
    <row r="193" spans="10:24" ht="15" customHeight="1">
      <c r="J193" s="62"/>
      <c r="K193" s="72"/>
      <c r="L193" s="72"/>
      <c r="M193" s="72"/>
      <c r="N193" s="72"/>
      <c r="O193" s="62"/>
      <c r="P193" s="49"/>
      <c r="Q193" s="318"/>
      <c r="R193" s="56"/>
      <c r="T193" s="318"/>
      <c r="X193" s="56"/>
    </row>
    <row r="194" spans="10:24" ht="15" customHeight="1">
      <c r="J194" s="62"/>
      <c r="K194" s="72"/>
      <c r="L194" s="72"/>
      <c r="M194" s="72"/>
      <c r="N194" s="72"/>
      <c r="O194" s="62"/>
      <c r="P194" s="49"/>
      <c r="Q194" s="318"/>
      <c r="R194" s="56"/>
      <c r="T194" s="318"/>
      <c r="X194" s="56"/>
    </row>
    <row r="195" spans="10:24" ht="15" customHeight="1">
      <c r="J195" s="62"/>
      <c r="K195" s="72"/>
      <c r="L195" s="72"/>
      <c r="M195" s="72"/>
      <c r="N195" s="72"/>
      <c r="O195" s="62"/>
      <c r="P195" s="49"/>
      <c r="Q195" s="318"/>
      <c r="R195" s="56"/>
      <c r="T195" s="318"/>
      <c r="X195" s="56"/>
    </row>
    <row r="196" spans="10:24" ht="15" customHeight="1">
      <c r="J196" s="62"/>
      <c r="K196" s="72"/>
      <c r="L196" s="72"/>
      <c r="M196" s="72"/>
      <c r="N196" s="72"/>
      <c r="O196" s="62"/>
      <c r="P196" s="49"/>
      <c r="Q196" s="318"/>
      <c r="R196" s="56"/>
      <c r="T196" s="318"/>
      <c r="X196" s="56"/>
    </row>
    <row r="197" spans="10:24" ht="15" customHeight="1">
      <c r="J197" s="62"/>
      <c r="K197" s="72"/>
      <c r="L197" s="72"/>
      <c r="M197" s="72"/>
      <c r="N197" s="72"/>
      <c r="O197" s="62"/>
      <c r="P197" s="49"/>
      <c r="Q197" s="318"/>
      <c r="R197" s="56"/>
      <c r="T197" s="318"/>
      <c r="X197" s="56"/>
    </row>
    <row r="198" spans="10:24" ht="15" customHeight="1">
      <c r="J198" s="62"/>
      <c r="K198" s="72"/>
      <c r="L198" s="72"/>
      <c r="M198" s="72"/>
      <c r="N198" s="72"/>
      <c r="O198" s="62"/>
      <c r="P198" s="49"/>
      <c r="Q198" s="318"/>
      <c r="R198" s="56"/>
      <c r="T198" s="318"/>
      <c r="X198" s="56"/>
    </row>
    <row r="199" spans="10:24" ht="15" customHeight="1">
      <c r="J199" s="62"/>
      <c r="K199" s="72"/>
      <c r="L199" s="72"/>
      <c r="M199" s="72"/>
      <c r="N199" s="72"/>
      <c r="O199" s="62"/>
      <c r="P199" s="49"/>
      <c r="Q199" s="318"/>
      <c r="R199" s="56"/>
      <c r="T199" s="318"/>
      <c r="X199" s="56"/>
    </row>
    <row r="200" spans="10:24" ht="15" customHeight="1">
      <c r="J200" s="62"/>
      <c r="K200" s="72"/>
      <c r="L200" s="72"/>
      <c r="M200" s="72"/>
      <c r="N200" s="72"/>
      <c r="O200" s="62"/>
      <c r="P200" s="49"/>
      <c r="Q200" s="318"/>
      <c r="R200" s="56"/>
      <c r="T200" s="318"/>
      <c r="X200" s="56"/>
    </row>
    <row r="201" spans="10:24" ht="15" customHeight="1">
      <c r="J201" s="62"/>
      <c r="K201" s="72"/>
      <c r="L201" s="72"/>
      <c r="M201" s="72"/>
      <c r="N201" s="72"/>
      <c r="O201" s="62"/>
      <c r="P201" s="49"/>
      <c r="Q201" s="318"/>
      <c r="R201" s="56"/>
      <c r="T201" s="318"/>
      <c r="X201" s="56"/>
    </row>
    <row r="202" spans="10:24" ht="15" customHeight="1">
      <c r="J202" s="62"/>
      <c r="K202" s="72"/>
      <c r="L202" s="72"/>
      <c r="M202" s="72"/>
      <c r="N202" s="72"/>
      <c r="O202" s="62"/>
      <c r="P202" s="49"/>
      <c r="Q202" s="318"/>
      <c r="R202" s="56"/>
      <c r="T202" s="318"/>
      <c r="X202" s="56"/>
    </row>
    <row r="203" spans="10:24" ht="15" customHeight="1">
      <c r="J203" s="62"/>
      <c r="K203" s="72"/>
      <c r="L203" s="72"/>
      <c r="M203" s="72"/>
      <c r="N203" s="72"/>
      <c r="O203" s="62"/>
      <c r="P203" s="49"/>
      <c r="Q203" s="318"/>
      <c r="R203" s="56"/>
      <c r="T203" s="318"/>
      <c r="X203" s="56"/>
    </row>
    <row r="204" spans="10:24" ht="15" customHeight="1">
      <c r="J204" s="62"/>
      <c r="K204" s="72"/>
      <c r="L204" s="72"/>
      <c r="M204" s="72"/>
      <c r="N204" s="72"/>
      <c r="O204" s="62"/>
      <c r="P204" s="49"/>
      <c r="Q204" s="318"/>
      <c r="R204" s="56"/>
      <c r="T204" s="318"/>
      <c r="X204" s="56"/>
    </row>
    <row r="205" spans="10:24" ht="15" customHeight="1">
      <c r="J205" s="62"/>
      <c r="K205" s="72"/>
      <c r="L205" s="72"/>
      <c r="M205" s="72"/>
      <c r="N205" s="72"/>
      <c r="O205" s="62"/>
      <c r="P205" s="49"/>
      <c r="Q205" s="318"/>
      <c r="R205" s="56"/>
      <c r="T205" s="318"/>
      <c r="X205" s="56"/>
    </row>
    <row r="206" spans="10:24" ht="15" customHeight="1">
      <c r="J206" s="62"/>
      <c r="K206" s="72"/>
      <c r="L206" s="72"/>
      <c r="M206" s="72"/>
      <c r="N206" s="72"/>
      <c r="O206" s="62"/>
      <c r="P206" s="49"/>
      <c r="Q206" s="318"/>
      <c r="R206" s="56"/>
      <c r="T206" s="318"/>
      <c r="X206" s="56"/>
    </row>
    <row r="207" spans="10:24" ht="15" customHeight="1">
      <c r="J207" s="62"/>
      <c r="K207" s="72"/>
      <c r="L207" s="72"/>
      <c r="M207" s="72"/>
      <c r="N207" s="72"/>
      <c r="O207" s="62"/>
      <c r="P207" s="49"/>
      <c r="Q207" s="318"/>
      <c r="R207" s="56"/>
      <c r="T207" s="318"/>
      <c r="X207" s="56"/>
    </row>
    <row r="208" spans="10:24" ht="15" customHeight="1">
      <c r="J208" s="62"/>
      <c r="K208" s="72"/>
      <c r="L208" s="72"/>
      <c r="M208" s="72"/>
      <c r="N208" s="72"/>
      <c r="O208" s="62"/>
      <c r="P208" s="49"/>
      <c r="Q208" s="318"/>
      <c r="R208" s="56"/>
      <c r="T208" s="318"/>
      <c r="X208" s="56"/>
    </row>
    <row r="209" spans="10:24" ht="15" customHeight="1">
      <c r="J209" s="62"/>
      <c r="K209" s="72"/>
      <c r="L209" s="72"/>
      <c r="M209" s="72"/>
      <c r="N209" s="72"/>
      <c r="O209" s="62"/>
      <c r="P209" s="49"/>
      <c r="Q209" s="318"/>
      <c r="R209" s="56"/>
      <c r="T209" s="318"/>
      <c r="X209" s="56"/>
    </row>
    <row r="210" spans="10:24" ht="15" customHeight="1">
      <c r="J210" s="62"/>
      <c r="K210" s="72"/>
      <c r="L210" s="72"/>
      <c r="M210" s="72"/>
      <c r="N210" s="72"/>
      <c r="O210" s="62"/>
      <c r="P210" s="49"/>
      <c r="Q210" s="318"/>
      <c r="R210" s="56"/>
      <c r="T210" s="318"/>
      <c r="X210" s="56"/>
    </row>
    <row r="211" spans="10:24" ht="15" customHeight="1">
      <c r="J211" s="62"/>
      <c r="K211" s="72"/>
      <c r="L211" s="72"/>
      <c r="M211" s="72"/>
      <c r="N211" s="72"/>
      <c r="O211" s="49"/>
      <c r="P211" s="49"/>
      <c r="Q211" s="318"/>
      <c r="R211" s="56"/>
      <c r="T211" s="318"/>
      <c r="X211" s="56"/>
    </row>
    <row r="212" spans="10:24" ht="15" customHeight="1">
      <c r="J212" s="62"/>
      <c r="K212" s="72"/>
      <c r="L212" s="72"/>
      <c r="M212" s="72"/>
      <c r="N212" s="72"/>
      <c r="O212" s="49"/>
      <c r="P212" s="49"/>
      <c r="Q212" s="318"/>
      <c r="R212" s="56"/>
      <c r="T212" s="318"/>
      <c r="X212" s="56"/>
    </row>
    <row r="213" spans="10:24" ht="15" customHeight="1">
      <c r="J213" s="62"/>
      <c r="K213" s="72"/>
      <c r="L213" s="72"/>
      <c r="M213" s="72"/>
      <c r="N213" s="318"/>
      <c r="O213" s="49"/>
      <c r="P213" s="49"/>
      <c r="Q213" s="318"/>
      <c r="R213" s="56"/>
      <c r="T213" s="318"/>
      <c r="X213" s="56"/>
    </row>
    <row r="214" spans="10:24" ht="15" customHeight="1">
      <c r="J214" s="62"/>
      <c r="K214" s="72"/>
      <c r="L214" s="72"/>
      <c r="M214" s="72"/>
      <c r="N214" s="318"/>
      <c r="O214" s="49"/>
      <c r="P214" s="49"/>
      <c r="Q214" s="318"/>
      <c r="R214" s="56"/>
      <c r="T214" s="318"/>
      <c r="X214" s="56"/>
    </row>
    <row r="215" spans="10:24" ht="15" customHeight="1">
      <c r="J215" s="62"/>
      <c r="K215" s="72"/>
      <c r="L215" s="72"/>
      <c r="M215" s="72"/>
      <c r="N215" s="318"/>
      <c r="O215" s="49"/>
      <c r="P215" s="49"/>
      <c r="Q215" s="318"/>
      <c r="R215" s="56"/>
      <c r="T215" s="318"/>
      <c r="X215" s="56"/>
    </row>
    <row r="216" spans="10:24" ht="15" customHeight="1">
      <c r="J216" s="62"/>
      <c r="K216" s="72"/>
      <c r="L216" s="72"/>
      <c r="M216" s="72"/>
      <c r="N216" s="318"/>
      <c r="O216" s="49"/>
      <c r="P216" s="49"/>
      <c r="Q216" s="318"/>
      <c r="R216" s="56"/>
      <c r="T216" s="318"/>
      <c r="X216" s="56"/>
    </row>
    <row r="217" spans="10:24" ht="15" customHeight="1">
      <c r="J217" s="62"/>
      <c r="K217" s="72"/>
      <c r="L217" s="72"/>
      <c r="M217" s="72"/>
      <c r="N217" s="318"/>
      <c r="O217" s="49"/>
      <c r="P217" s="49"/>
      <c r="Q217" s="318"/>
      <c r="R217" s="56"/>
      <c r="T217" s="318"/>
      <c r="X217" s="56"/>
    </row>
    <row r="218" spans="10:24" ht="15" customHeight="1">
      <c r="J218" s="62"/>
      <c r="K218" s="72"/>
      <c r="L218" s="72"/>
      <c r="M218" s="72"/>
      <c r="N218" s="318"/>
      <c r="O218" s="49"/>
      <c r="P218" s="49"/>
      <c r="Q218" s="318"/>
      <c r="R218" s="56"/>
      <c r="T218" s="318"/>
      <c r="X218" s="56"/>
    </row>
    <row r="219" spans="10:24" ht="15" customHeight="1">
      <c r="J219" s="62"/>
      <c r="K219" s="72"/>
      <c r="L219" s="72"/>
      <c r="M219" s="72"/>
      <c r="N219" s="318"/>
      <c r="O219" s="49"/>
      <c r="P219" s="49"/>
      <c r="Q219" s="318"/>
      <c r="R219" s="56"/>
      <c r="T219" s="318"/>
      <c r="X219" s="56"/>
    </row>
    <row r="220" spans="10:24" ht="15" customHeight="1">
      <c r="J220" s="62"/>
      <c r="K220" s="72"/>
      <c r="L220" s="72"/>
      <c r="M220" s="72"/>
      <c r="N220" s="318"/>
      <c r="O220" s="49"/>
      <c r="P220" s="49"/>
      <c r="Q220" s="318"/>
      <c r="R220" s="56"/>
      <c r="T220" s="318"/>
      <c r="X220" s="56"/>
    </row>
    <row r="221" spans="10:24" ht="15" customHeight="1">
      <c r="J221" s="62"/>
      <c r="K221" s="72"/>
      <c r="L221" s="72"/>
      <c r="M221" s="72"/>
      <c r="N221" s="318"/>
      <c r="O221" s="49"/>
      <c r="P221" s="49"/>
      <c r="Q221" s="318"/>
      <c r="R221" s="56"/>
      <c r="T221" s="318"/>
      <c r="X221" s="56"/>
    </row>
    <row r="222" spans="10:24" ht="15" customHeight="1">
      <c r="J222" s="62"/>
      <c r="K222" s="72"/>
      <c r="L222" s="72"/>
      <c r="M222" s="72"/>
      <c r="N222" s="318"/>
      <c r="O222" s="49"/>
      <c r="P222" s="49"/>
      <c r="Q222" s="318"/>
      <c r="R222" s="56"/>
      <c r="T222" s="318"/>
      <c r="X222" s="56"/>
    </row>
    <row r="223" spans="10:24" ht="15" customHeight="1">
      <c r="J223" s="62"/>
      <c r="K223" s="72"/>
      <c r="L223" s="72"/>
      <c r="M223" s="72"/>
      <c r="N223" s="318"/>
      <c r="O223" s="49"/>
      <c r="P223" s="49"/>
      <c r="Q223" s="318"/>
      <c r="R223" s="56"/>
      <c r="T223" s="318"/>
      <c r="X223" s="56"/>
    </row>
    <row r="224" spans="10:24" ht="15" customHeight="1">
      <c r="J224" s="62"/>
      <c r="K224" s="72"/>
      <c r="L224" s="72"/>
      <c r="M224" s="72"/>
      <c r="N224" s="318"/>
      <c r="O224" s="49"/>
      <c r="P224" s="49"/>
      <c r="Q224" s="318"/>
      <c r="R224" s="56"/>
      <c r="T224" s="318"/>
      <c r="X224" s="56"/>
    </row>
    <row r="225" spans="10:24" ht="15" customHeight="1">
      <c r="J225" s="62"/>
      <c r="K225" s="72"/>
      <c r="L225" s="72"/>
      <c r="M225" s="72"/>
      <c r="N225" s="318"/>
      <c r="O225" s="49"/>
      <c r="P225" s="49"/>
      <c r="Q225" s="318"/>
      <c r="R225" s="56"/>
      <c r="T225" s="318"/>
      <c r="X225" s="56"/>
    </row>
    <row r="226" spans="10:24" ht="15" customHeight="1">
      <c r="J226" s="62"/>
      <c r="K226" s="72"/>
      <c r="L226" s="72"/>
      <c r="M226" s="72"/>
      <c r="N226" s="318"/>
      <c r="O226" s="49"/>
      <c r="P226" s="49"/>
      <c r="Q226" s="318"/>
      <c r="R226" s="56"/>
      <c r="T226" s="318"/>
      <c r="X226" s="56"/>
    </row>
    <row r="227" spans="10:24" ht="15" customHeight="1">
      <c r="J227" s="62"/>
      <c r="K227" s="72"/>
      <c r="L227" s="72"/>
      <c r="M227" s="72"/>
      <c r="N227" s="318"/>
      <c r="O227" s="49"/>
      <c r="P227" s="49"/>
      <c r="Q227" s="318"/>
      <c r="R227" s="56"/>
      <c r="T227" s="318"/>
      <c r="X227" s="56"/>
    </row>
    <row r="228" spans="10:24" ht="15" customHeight="1">
      <c r="J228" s="62"/>
      <c r="K228" s="72"/>
      <c r="L228" s="72"/>
      <c r="M228" s="72"/>
      <c r="N228" s="318"/>
      <c r="O228" s="49"/>
      <c r="P228" s="49"/>
      <c r="Q228" s="318"/>
      <c r="R228" s="56"/>
      <c r="T228" s="318"/>
      <c r="X228" s="56"/>
    </row>
    <row r="229" spans="10:24" ht="15" customHeight="1">
      <c r="J229" s="62"/>
      <c r="K229" s="72"/>
      <c r="L229" s="72"/>
      <c r="M229" s="72"/>
      <c r="N229" s="318"/>
      <c r="O229" s="49"/>
      <c r="P229" s="49"/>
      <c r="Q229" s="318"/>
      <c r="R229" s="56"/>
      <c r="T229" s="318"/>
      <c r="X229" s="56"/>
    </row>
    <row r="230" spans="10:24" ht="15" customHeight="1">
      <c r="J230" s="62"/>
      <c r="K230" s="72"/>
      <c r="L230" s="72"/>
      <c r="M230" s="72"/>
      <c r="N230" s="318"/>
      <c r="O230" s="49"/>
      <c r="P230" s="49"/>
      <c r="Q230" s="318"/>
      <c r="R230" s="56"/>
      <c r="T230" s="318"/>
      <c r="X230" s="56"/>
    </row>
    <row r="231" spans="10:24" ht="15" customHeight="1">
      <c r="J231" s="62"/>
      <c r="K231" s="72"/>
      <c r="L231" s="72"/>
      <c r="M231" s="72"/>
      <c r="N231" s="318"/>
      <c r="O231" s="49"/>
      <c r="P231" s="49"/>
      <c r="Q231" s="318"/>
      <c r="R231" s="56"/>
      <c r="T231" s="318"/>
      <c r="X231" s="56"/>
    </row>
    <row r="232" spans="10:24" ht="15" customHeight="1">
      <c r="J232" s="62"/>
      <c r="K232" s="72"/>
      <c r="L232" s="72"/>
      <c r="M232" s="72"/>
      <c r="N232" s="318"/>
      <c r="O232" s="49"/>
      <c r="P232" s="49"/>
      <c r="Q232" s="318"/>
      <c r="R232" s="56"/>
      <c r="T232" s="318"/>
      <c r="X232" s="56"/>
    </row>
    <row r="233" spans="10:24" ht="15" customHeight="1">
      <c r="J233" s="62"/>
      <c r="K233" s="72"/>
      <c r="L233" s="72"/>
      <c r="M233" s="72"/>
      <c r="N233" s="318"/>
      <c r="O233" s="49"/>
      <c r="P233" s="49"/>
      <c r="Q233" s="318"/>
      <c r="R233" s="56"/>
      <c r="T233" s="318"/>
      <c r="X233" s="56"/>
    </row>
    <row r="234" spans="10:24" ht="15" customHeight="1">
      <c r="J234" s="62"/>
      <c r="K234" s="72"/>
      <c r="L234" s="72"/>
      <c r="M234" s="72"/>
      <c r="N234" s="318"/>
      <c r="O234" s="49"/>
      <c r="P234" s="49"/>
      <c r="Q234" s="318"/>
      <c r="R234" s="56"/>
      <c r="T234" s="318"/>
      <c r="X234" s="56"/>
    </row>
    <row r="235" spans="10:24" ht="15" customHeight="1">
      <c r="J235" s="62"/>
      <c r="K235" s="72"/>
      <c r="L235" s="72"/>
      <c r="M235" s="72"/>
      <c r="N235" s="318"/>
      <c r="O235" s="49"/>
      <c r="P235" s="49"/>
      <c r="Q235" s="318"/>
      <c r="R235" s="56"/>
      <c r="T235" s="318"/>
      <c r="X235" s="56"/>
    </row>
    <row r="236" spans="10:24" ht="15" customHeight="1">
      <c r="J236" s="62"/>
      <c r="K236" s="72"/>
      <c r="L236" s="72"/>
      <c r="M236" s="72"/>
      <c r="N236" s="318"/>
      <c r="O236" s="49"/>
      <c r="P236" s="49"/>
      <c r="Q236" s="318"/>
      <c r="R236" s="56"/>
      <c r="T236" s="318"/>
      <c r="X236" s="56"/>
    </row>
    <row r="237" spans="10:24" ht="15" customHeight="1">
      <c r="J237" s="62"/>
      <c r="K237" s="72"/>
      <c r="L237" s="72"/>
      <c r="M237" s="72"/>
      <c r="N237" s="318"/>
      <c r="O237" s="49"/>
      <c r="P237" s="49"/>
      <c r="Q237" s="318"/>
      <c r="R237" s="56"/>
      <c r="T237" s="318"/>
      <c r="X237" s="56"/>
    </row>
    <row r="238" spans="10:24" ht="15" customHeight="1">
      <c r="J238" s="62"/>
      <c r="K238" s="72"/>
      <c r="L238" s="72"/>
      <c r="M238" s="72"/>
      <c r="N238" s="318"/>
      <c r="O238" s="49"/>
      <c r="P238" s="49"/>
      <c r="Q238" s="318"/>
      <c r="R238" s="56"/>
      <c r="T238" s="318"/>
      <c r="X238" s="56"/>
    </row>
    <row r="239" spans="10:24" ht="15" customHeight="1">
      <c r="J239" s="62"/>
      <c r="K239" s="72"/>
      <c r="L239" s="72"/>
      <c r="M239" s="72"/>
      <c r="N239" s="318"/>
      <c r="O239" s="49"/>
      <c r="P239" s="49"/>
      <c r="Q239" s="318"/>
      <c r="R239" s="56"/>
      <c r="T239" s="318"/>
      <c r="X239" s="56"/>
    </row>
    <row r="240" spans="10:24" ht="15" customHeight="1">
      <c r="J240" s="62"/>
      <c r="K240" s="72"/>
      <c r="L240" s="72"/>
      <c r="M240" s="72"/>
      <c r="N240" s="318"/>
      <c r="O240" s="49"/>
      <c r="P240" s="49"/>
      <c r="Q240" s="318"/>
      <c r="R240" s="56"/>
      <c r="T240" s="318"/>
      <c r="X240" s="56"/>
    </row>
    <row r="241" spans="10:24" ht="15" customHeight="1">
      <c r="J241" s="62"/>
      <c r="K241" s="72"/>
      <c r="L241" s="72"/>
      <c r="M241" s="72"/>
      <c r="N241" s="318"/>
      <c r="O241" s="49"/>
      <c r="P241" s="49"/>
      <c r="Q241" s="318"/>
      <c r="R241" s="56"/>
      <c r="T241" s="318"/>
      <c r="X241" s="56"/>
    </row>
    <row r="242" spans="10:24" ht="15" customHeight="1">
      <c r="J242" s="62"/>
      <c r="K242" s="72"/>
      <c r="L242" s="72"/>
      <c r="M242" s="72"/>
      <c r="N242" s="318"/>
      <c r="O242" s="49"/>
      <c r="P242" s="49"/>
      <c r="Q242" s="318"/>
      <c r="R242" s="56"/>
      <c r="T242" s="318"/>
      <c r="X242" s="56"/>
    </row>
    <row r="243" spans="10:24" ht="15" customHeight="1">
      <c r="J243" s="62"/>
      <c r="K243" s="72"/>
      <c r="L243" s="72"/>
      <c r="M243" s="72"/>
      <c r="N243" s="318"/>
      <c r="O243" s="49"/>
      <c r="P243" s="49"/>
      <c r="Q243" s="318"/>
      <c r="R243" s="56"/>
      <c r="T243" s="318"/>
      <c r="X243" s="56"/>
    </row>
    <row r="244" spans="10:24" ht="15" customHeight="1">
      <c r="J244" s="62"/>
      <c r="K244" s="72"/>
      <c r="L244" s="72"/>
      <c r="M244" s="72"/>
      <c r="N244" s="318"/>
      <c r="O244" s="49"/>
      <c r="P244" s="49"/>
      <c r="Q244" s="318"/>
      <c r="R244" s="56"/>
      <c r="T244" s="318"/>
      <c r="X244" s="56"/>
    </row>
    <row r="245" spans="10:24" ht="15" customHeight="1">
      <c r="J245" s="62"/>
      <c r="K245" s="72"/>
      <c r="L245" s="72"/>
      <c r="M245" s="72"/>
      <c r="N245" s="318"/>
      <c r="O245" s="49"/>
      <c r="P245" s="49"/>
      <c r="Q245" s="318"/>
      <c r="R245" s="56"/>
      <c r="T245" s="318"/>
      <c r="X245" s="56"/>
    </row>
    <row r="246" spans="10:24" ht="15" customHeight="1">
      <c r="J246" s="62"/>
      <c r="K246" s="72"/>
      <c r="L246" s="72"/>
      <c r="M246" s="72"/>
      <c r="N246" s="318"/>
      <c r="O246" s="49"/>
      <c r="P246" s="49"/>
      <c r="Q246" s="318"/>
      <c r="R246" s="56"/>
      <c r="T246" s="318"/>
      <c r="X246" s="56"/>
    </row>
    <row r="247" spans="10:24" ht="15" customHeight="1">
      <c r="J247" s="62"/>
      <c r="K247" s="72"/>
      <c r="L247" s="72"/>
      <c r="M247" s="72"/>
      <c r="N247" s="318"/>
      <c r="O247" s="49"/>
      <c r="P247" s="49"/>
      <c r="Q247" s="318"/>
      <c r="R247" s="56"/>
      <c r="T247" s="318"/>
      <c r="X247" s="56"/>
    </row>
    <row r="248" spans="10:24" ht="15" customHeight="1">
      <c r="J248" s="62"/>
      <c r="K248" s="72"/>
      <c r="L248" s="72"/>
      <c r="M248" s="72"/>
      <c r="N248" s="318"/>
      <c r="O248" s="49"/>
      <c r="P248" s="49"/>
      <c r="Q248" s="318"/>
      <c r="R248" s="56"/>
      <c r="T248" s="318"/>
      <c r="X248" s="56"/>
    </row>
    <row r="249" spans="10:24" ht="15" customHeight="1">
      <c r="J249" s="62"/>
      <c r="K249" s="72"/>
      <c r="L249" s="72"/>
      <c r="M249" s="72"/>
      <c r="N249" s="318"/>
      <c r="O249" s="49"/>
      <c r="P249" s="49"/>
      <c r="Q249" s="318"/>
      <c r="R249" s="56"/>
      <c r="T249" s="318"/>
      <c r="X249" s="56"/>
    </row>
    <row r="250" spans="10:24" ht="15" customHeight="1">
      <c r="J250" s="62"/>
      <c r="K250" s="72"/>
      <c r="L250" s="72"/>
      <c r="M250" s="72"/>
      <c r="N250" s="318"/>
      <c r="O250" s="49"/>
      <c r="P250" s="49"/>
      <c r="Q250" s="318"/>
      <c r="R250" s="56"/>
      <c r="T250" s="318"/>
      <c r="X250" s="56"/>
    </row>
    <row r="251" spans="10:24" ht="15" customHeight="1">
      <c r="J251" s="62"/>
      <c r="K251" s="72"/>
      <c r="L251" s="72"/>
      <c r="M251" s="72"/>
      <c r="N251" s="318"/>
      <c r="O251" s="49"/>
      <c r="P251" s="49"/>
      <c r="Q251" s="318"/>
      <c r="R251" s="56"/>
      <c r="T251" s="318"/>
      <c r="X251" s="56"/>
    </row>
    <row r="252" spans="10:24" ht="15" customHeight="1">
      <c r="J252" s="62"/>
      <c r="K252" s="72"/>
      <c r="L252" s="72"/>
      <c r="M252" s="72"/>
      <c r="N252" s="318"/>
      <c r="O252" s="49"/>
      <c r="P252" s="49"/>
      <c r="Q252" s="318"/>
      <c r="R252" s="56"/>
      <c r="T252" s="318"/>
      <c r="X252" s="56"/>
    </row>
    <row r="253" spans="10:24" ht="15" customHeight="1">
      <c r="J253" s="62"/>
      <c r="K253" s="72"/>
      <c r="L253" s="72"/>
      <c r="M253" s="72"/>
      <c r="N253" s="318"/>
      <c r="O253" s="49"/>
      <c r="P253" s="49"/>
      <c r="Q253" s="318"/>
      <c r="R253" s="56"/>
      <c r="T253" s="318"/>
      <c r="X253" s="56"/>
    </row>
    <row r="254" spans="10:24" ht="15" customHeight="1">
      <c r="J254" s="62"/>
      <c r="K254" s="72"/>
      <c r="L254" s="72"/>
      <c r="M254" s="72"/>
      <c r="N254" s="318"/>
      <c r="O254" s="49"/>
      <c r="P254" s="49"/>
      <c r="Q254" s="318"/>
      <c r="R254" s="56"/>
      <c r="T254" s="318"/>
      <c r="X254" s="56"/>
    </row>
    <row r="255" spans="10:24" ht="15" customHeight="1">
      <c r="J255" s="62"/>
      <c r="K255" s="72"/>
      <c r="L255" s="72"/>
      <c r="M255" s="72"/>
      <c r="N255" s="318"/>
      <c r="O255" s="49"/>
      <c r="P255" s="49"/>
      <c r="Q255" s="318"/>
      <c r="R255" s="56"/>
      <c r="T255" s="318"/>
      <c r="X255" s="56"/>
    </row>
    <row r="256" spans="10:24" ht="15" customHeight="1">
      <c r="J256" s="62"/>
      <c r="K256" s="72"/>
      <c r="L256" s="72"/>
      <c r="M256" s="72"/>
      <c r="N256" s="318"/>
      <c r="O256" s="49"/>
      <c r="P256" s="49"/>
      <c r="Q256" s="318"/>
      <c r="R256" s="56"/>
      <c r="T256" s="318"/>
      <c r="X256" s="56"/>
    </row>
    <row r="257" spans="10:24" ht="15" customHeight="1">
      <c r="J257" s="62"/>
      <c r="K257" s="72"/>
      <c r="L257" s="72"/>
      <c r="M257" s="72"/>
      <c r="N257" s="318"/>
      <c r="O257" s="49"/>
      <c r="P257" s="49"/>
      <c r="Q257" s="318"/>
      <c r="R257" s="56"/>
      <c r="T257" s="318"/>
      <c r="X257" s="56"/>
    </row>
    <row r="258" spans="10:24" ht="15" customHeight="1">
      <c r="J258" s="62"/>
      <c r="K258" s="72"/>
      <c r="L258" s="72"/>
      <c r="M258" s="72"/>
      <c r="N258" s="318"/>
      <c r="O258" s="49"/>
      <c r="P258" s="49"/>
      <c r="Q258" s="318"/>
      <c r="R258" s="56"/>
      <c r="T258" s="318"/>
      <c r="X258" s="56"/>
    </row>
    <row r="259" spans="10:24" ht="15" customHeight="1">
      <c r="J259" s="49"/>
      <c r="K259" s="72"/>
      <c r="L259" s="72"/>
      <c r="M259" s="72"/>
      <c r="N259" s="318"/>
      <c r="O259" s="49"/>
      <c r="P259" s="49"/>
      <c r="Q259" s="318"/>
      <c r="R259" s="56"/>
      <c r="T259" s="318"/>
      <c r="X259" s="56"/>
    </row>
    <row r="260" spans="10:24" ht="15" customHeight="1">
      <c r="J260" s="49"/>
      <c r="K260" s="72"/>
      <c r="L260" s="72"/>
      <c r="M260" s="72"/>
      <c r="N260" s="318"/>
      <c r="O260" s="49"/>
      <c r="P260" s="49"/>
      <c r="Q260" s="318"/>
      <c r="R260" s="56"/>
      <c r="T260" s="318"/>
      <c r="X260" s="56"/>
    </row>
    <row r="261" spans="10:24" ht="15" customHeight="1">
      <c r="J261" s="49"/>
      <c r="K261" s="72"/>
      <c r="L261" s="72"/>
      <c r="M261" s="72"/>
      <c r="N261" s="318"/>
      <c r="O261" s="49"/>
      <c r="P261" s="49"/>
      <c r="Q261" s="318"/>
      <c r="R261" s="56"/>
      <c r="T261" s="318"/>
      <c r="X261" s="56"/>
    </row>
    <row r="262" spans="10:24" ht="15" customHeight="1">
      <c r="J262" s="49"/>
      <c r="K262" s="72"/>
      <c r="L262" s="72"/>
      <c r="M262" s="72"/>
      <c r="N262" s="318"/>
      <c r="O262" s="49"/>
      <c r="P262" s="49"/>
      <c r="Q262" s="318"/>
      <c r="R262" s="56"/>
      <c r="T262" s="318"/>
      <c r="X262" s="56"/>
    </row>
    <row r="263" spans="10:24" ht="15" customHeight="1">
      <c r="J263" s="49"/>
      <c r="K263" s="72"/>
      <c r="L263" s="72"/>
      <c r="M263" s="72"/>
      <c r="N263" s="318"/>
      <c r="O263" s="49"/>
      <c r="P263" s="49"/>
      <c r="Q263" s="318"/>
      <c r="R263" s="56"/>
      <c r="T263" s="318"/>
      <c r="X263" s="56"/>
    </row>
    <row r="264" spans="10:24" ht="15" customHeight="1">
      <c r="J264" s="49"/>
      <c r="K264" s="72"/>
      <c r="L264" s="72"/>
      <c r="M264" s="72"/>
      <c r="N264" s="318"/>
      <c r="O264" s="49"/>
      <c r="P264" s="49"/>
      <c r="Q264" s="318"/>
      <c r="R264" s="56"/>
      <c r="T264" s="318"/>
      <c r="X264" s="56"/>
    </row>
    <row r="265" spans="10:24" ht="15" customHeight="1">
      <c r="J265" s="49"/>
      <c r="K265" s="72"/>
      <c r="L265" s="72"/>
      <c r="M265" s="72"/>
      <c r="N265" s="318"/>
      <c r="O265" s="49"/>
      <c r="P265" s="49"/>
      <c r="Q265" s="318"/>
      <c r="R265" s="56"/>
      <c r="T265" s="318"/>
      <c r="X265" s="56"/>
    </row>
    <row r="266" spans="10:24" ht="15" customHeight="1">
      <c r="J266" s="49"/>
      <c r="K266" s="72"/>
      <c r="L266" s="72"/>
      <c r="M266" s="72"/>
      <c r="N266" s="318"/>
      <c r="O266" s="49"/>
      <c r="P266" s="49"/>
      <c r="Q266" s="318"/>
      <c r="R266" s="56"/>
      <c r="T266" s="318"/>
      <c r="X266" s="56"/>
    </row>
    <row r="267" spans="10:24" ht="15" customHeight="1">
      <c r="J267" s="49"/>
      <c r="K267" s="72"/>
      <c r="L267" s="72"/>
      <c r="M267" s="72"/>
      <c r="N267" s="318"/>
      <c r="O267" s="49"/>
      <c r="P267" s="49"/>
      <c r="Q267" s="318"/>
      <c r="R267" s="56"/>
      <c r="T267" s="318"/>
      <c r="X267" s="56"/>
    </row>
    <row r="268" spans="10:24" ht="15" customHeight="1">
      <c r="J268" s="49"/>
      <c r="K268" s="72"/>
      <c r="L268" s="72"/>
      <c r="M268" s="72"/>
      <c r="N268" s="318"/>
      <c r="O268" s="49"/>
      <c r="P268" s="49"/>
      <c r="Q268" s="318"/>
      <c r="R268" s="56"/>
      <c r="T268" s="318"/>
      <c r="X268" s="56"/>
    </row>
    <row r="269" spans="10:24" ht="15" customHeight="1">
      <c r="J269" s="49"/>
      <c r="K269" s="72"/>
      <c r="L269" s="72"/>
      <c r="M269" s="72"/>
      <c r="N269" s="318"/>
      <c r="O269" s="49"/>
      <c r="P269" s="49"/>
      <c r="Q269" s="318"/>
      <c r="R269" s="56"/>
      <c r="T269" s="318"/>
      <c r="X269" s="56"/>
    </row>
    <row r="270" spans="10:24" ht="15" customHeight="1">
      <c r="J270" s="49"/>
      <c r="K270" s="72"/>
      <c r="L270" s="72"/>
      <c r="M270" s="72"/>
      <c r="N270" s="318"/>
      <c r="O270" s="49"/>
      <c r="P270" s="49"/>
      <c r="Q270" s="318"/>
      <c r="R270" s="56"/>
      <c r="T270" s="318"/>
      <c r="X270" s="56"/>
    </row>
    <row r="271" spans="10:24" ht="15" customHeight="1">
      <c r="J271" s="49"/>
      <c r="K271" s="72"/>
      <c r="L271" s="72"/>
      <c r="M271" s="72"/>
      <c r="N271" s="318"/>
      <c r="O271" s="49"/>
      <c r="P271" s="49"/>
      <c r="Q271" s="318"/>
      <c r="R271" s="56"/>
      <c r="T271" s="318"/>
      <c r="X271" s="56"/>
    </row>
    <row r="272" spans="10:24" ht="15" customHeight="1">
      <c r="J272" s="49"/>
      <c r="K272" s="72"/>
      <c r="L272" s="72"/>
      <c r="M272" s="72"/>
      <c r="N272" s="318"/>
      <c r="O272" s="49"/>
      <c r="P272" s="49"/>
      <c r="Q272" s="318"/>
      <c r="R272" s="56"/>
      <c r="T272" s="318"/>
      <c r="X272" s="56"/>
    </row>
    <row r="273" spans="10:24" ht="15" customHeight="1">
      <c r="J273" s="49"/>
      <c r="K273" s="72"/>
      <c r="L273" s="72"/>
      <c r="M273" s="72"/>
      <c r="N273" s="318"/>
      <c r="O273" s="49"/>
      <c r="P273" s="49"/>
      <c r="Q273" s="318"/>
      <c r="R273" s="56"/>
      <c r="T273" s="318"/>
      <c r="X273" s="56"/>
    </row>
    <row r="274" spans="10:24" ht="15" customHeight="1">
      <c r="J274" s="49"/>
      <c r="K274" s="72"/>
      <c r="L274" s="72"/>
      <c r="M274" s="72"/>
      <c r="N274" s="318"/>
      <c r="O274" s="49"/>
      <c r="P274" s="49"/>
      <c r="Q274" s="318"/>
      <c r="R274" s="56"/>
      <c r="T274" s="318"/>
      <c r="X274" s="56"/>
    </row>
    <row r="275" spans="10:24" ht="15" customHeight="1">
      <c r="J275" s="49"/>
      <c r="K275" s="72"/>
      <c r="L275" s="72"/>
      <c r="M275" s="72"/>
      <c r="N275" s="318"/>
      <c r="O275" s="49"/>
      <c r="P275" s="49"/>
      <c r="Q275" s="318"/>
      <c r="R275" s="56"/>
      <c r="T275" s="318"/>
      <c r="X275" s="56"/>
    </row>
    <row r="276" spans="10:24" ht="15" customHeight="1">
      <c r="J276" s="49"/>
      <c r="K276" s="72"/>
      <c r="L276" s="72"/>
      <c r="M276" s="72"/>
      <c r="N276" s="318"/>
      <c r="O276" s="49"/>
      <c r="P276" s="49"/>
      <c r="Q276" s="318"/>
      <c r="R276" s="56"/>
      <c r="T276" s="318"/>
      <c r="X276" s="56"/>
    </row>
    <row r="277" spans="10:24" ht="15" customHeight="1">
      <c r="J277" s="49"/>
      <c r="K277" s="72"/>
      <c r="L277" s="72"/>
      <c r="M277" s="72"/>
      <c r="N277" s="318"/>
      <c r="O277" s="49"/>
      <c r="P277" s="49"/>
      <c r="Q277" s="318"/>
      <c r="R277" s="56"/>
      <c r="T277" s="318"/>
      <c r="X277" s="56"/>
    </row>
    <row r="278" spans="10:24" ht="15" customHeight="1">
      <c r="J278" s="49"/>
      <c r="K278" s="72"/>
      <c r="L278" s="72"/>
      <c r="M278" s="72"/>
      <c r="N278" s="318"/>
      <c r="O278" s="49"/>
      <c r="P278" s="49"/>
      <c r="Q278" s="318"/>
      <c r="R278" s="56"/>
      <c r="T278" s="318"/>
      <c r="X278" s="56"/>
    </row>
    <row r="279" spans="10:24" ht="15" customHeight="1">
      <c r="J279" s="49"/>
      <c r="K279" s="72"/>
      <c r="L279" s="72"/>
      <c r="M279" s="72"/>
      <c r="N279" s="318"/>
      <c r="O279" s="49"/>
      <c r="P279" s="49"/>
      <c r="Q279" s="318"/>
      <c r="R279" s="56"/>
      <c r="T279" s="318"/>
      <c r="X279" s="56"/>
    </row>
    <row r="280" spans="10:24" ht="15" customHeight="1">
      <c r="J280" s="49"/>
      <c r="K280" s="72"/>
      <c r="L280" s="72"/>
      <c r="M280" s="72"/>
      <c r="N280" s="318"/>
      <c r="O280" s="49"/>
      <c r="P280" s="49"/>
      <c r="Q280" s="318"/>
      <c r="R280" s="56"/>
      <c r="T280" s="318"/>
      <c r="X280" s="56"/>
    </row>
    <row r="281" spans="10:24" ht="15" customHeight="1">
      <c r="J281" s="49"/>
      <c r="K281" s="72"/>
      <c r="L281" s="72"/>
      <c r="M281" s="72"/>
      <c r="N281" s="318"/>
      <c r="O281" s="49"/>
      <c r="P281" s="49"/>
      <c r="Q281" s="318"/>
      <c r="R281" s="56"/>
      <c r="T281" s="318"/>
      <c r="X281" s="56"/>
    </row>
    <row r="282" spans="10:24" ht="15" customHeight="1">
      <c r="J282" s="49"/>
      <c r="K282" s="72"/>
      <c r="L282" s="72"/>
      <c r="M282" s="72"/>
      <c r="N282" s="318"/>
      <c r="O282" s="49"/>
      <c r="P282" s="49"/>
      <c r="Q282" s="318"/>
      <c r="R282" s="56"/>
      <c r="T282" s="318"/>
      <c r="X282" s="56"/>
    </row>
    <row r="283" spans="10:24" ht="15" customHeight="1">
      <c r="J283" s="49"/>
      <c r="K283" s="72"/>
      <c r="L283" s="72"/>
      <c r="M283" s="72"/>
      <c r="N283" s="318"/>
      <c r="O283" s="49"/>
      <c r="P283" s="49"/>
      <c r="Q283" s="318"/>
      <c r="R283" s="56"/>
      <c r="T283" s="318"/>
      <c r="X283" s="56"/>
    </row>
    <row r="284" spans="10:24" ht="15" customHeight="1">
      <c r="J284" s="49"/>
      <c r="K284" s="72"/>
      <c r="L284" s="72"/>
      <c r="M284" s="72"/>
      <c r="N284" s="318"/>
      <c r="O284" s="49"/>
      <c r="P284" s="49"/>
      <c r="Q284" s="318"/>
      <c r="R284" s="56"/>
      <c r="T284" s="318"/>
      <c r="X284" s="56"/>
    </row>
    <row r="285" spans="10:24" ht="15" customHeight="1">
      <c r="J285" s="49"/>
      <c r="K285" s="72"/>
      <c r="L285" s="72"/>
      <c r="M285" s="72"/>
      <c r="N285" s="318"/>
      <c r="O285" s="49"/>
      <c r="P285" s="49"/>
      <c r="Q285" s="318"/>
      <c r="R285" s="56"/>
      <c r="T285" s="318"/>
      <c r="X285" s="56"/>
    </row>
    <row r="286" spans="10:24" ht="15" customHeight="1">
      <c r="J286" s="49"/>
      <c r="K286" s="72"/>
      <c r="L286" s="72"/>
      <c r="M286" s="72"/>
      <c r="N286" s="318"/>
      <c r="O286" s="49"/>
      <c r="P286" s="49"/>
      <c r="Q286" s="318"/>
      <c r="R286" s="56"/>
      <c r="T286" s="318"/>
      <c r="X286" s="56"/>
    </row>
    <row r="287" spans="10:24" ht="15" customHeight="1">
      <c r="J287" s="49"/>
      <c r="K287" s="72"/>
      <c r="L287" s="72"/>
      <c r="M287" s="72"/>
      <c r="N287" s="318"/>
      <c r="O287" s="49"/>
      <c r="P287" s="49"/>
      <c r="Q287" s="318"/>
      <c r="R287" s="56"/>
      <c r="T287" s="318"/>
      <c r="X287" s="56"/>
    </row>
    <row r="288" spans="10:24" ht="15" customHeight="1">
      <c r="J288" s="49"/>
      <c r="K288" s="72"/>
      <c r="L288" s="72"/>
      <c r="M288" s="72"/>
      <c r="N288" s="318"/>
      <c r="O288" s="49"/>
      <c r="P288" s="49"/>
      <c r="Q288" s="318"/>
      <c r="R288" s="56"/>
      <c r="T288" s="318"/>
      <c r="X288" s="56"/>
    </row>
    <row r="289" spans="10:24" ht="15" customHeight="1">
      <c r="J289" s="49"/>
      <c r="K289" s="72"/>
      <c r="L289" s="72"/>
      <c r="M289" s="72"/>
      <c r="N289" s="318"/>
      <c r="O289" s="49"/>
      <c r="P289" s="49"/>
      <c r="Q289" s="318"/>
      <c r="R289" s="56"/>
      <c r="T289" s="318"/>
      <c r="X289" s="56"/>
    </row>
    <row r="290" spans="10:24" ht="15" customHeight="1">
      <c r="J290" s="49"/>
      <c r="K290" s="72"/>
      <c r="L290" s="72"/>
      <c r="M290" s="72"/>
      <c r="N290" s="318"/>
      <c r="O290" s="49"/>
      <c r="P290" s="49"/>
      <c r="Q290" s="318"/>
      <c r="R290" s="56"/>
      <c r="T290" s="318"/>
      <c r="X290" s="56"/>
    </row>
    <row r="291" spans="10:24" ht="15" customHeight="1">
      <c r="J291" s="49"/>
      <c r="K291" s="72"/>
      <c r="L291" s="72"/>
      <c r="M291" s="72"/>
      <c r="N291" s="318"/>
      <c r="O291" s="49"/>
      <c r="P291" s="49"/>
      <c r="Q291" s="318"/>
      <c r="R291" s="56"/>
      <c r="T291" s="318"/>
      <c r="X291" s="56"/>
    </row>
    <row r="292" spans="10:24" ht="15" customHeight="1">
      <c r="J292" s="49"/>
      <c r="K292" s="72"/>
      <c r="L292" s="72"/>
      <c r="M292" s="72"/>
      <c r="N292" s="318"/>
      <c r="O292" s="49"/>
      <c r="P292" s="49"/>
      <c r="Q292" s="318"/>
      <c r="R292" s="56"/>
      <c r="T292" s="318"/>
      <c r="X292" s="56"/>
    </row>
    <row r="293" spans="10:24" ht="15" customHeight="1">
      <c r="J293" s="49"/>
      <c r="K293" s="72"/>
      <c r="L293" s="72"/>
      <c r="M293" s="72"/>
      <c r="N293" s="318"/>
      <c r="O293" s="49"/>
      <c r="P293" s="49"/>
      <c r="Q293" s="318"/>
      <c r="R293" s="56"/>
      <c r="T293" s="318"/>
      <c r="X293" s="56"/>
    </row>
    <row r="294" spans="10:24" ht="15" customHeight="1">
      <c r="J294" s="49"/>
      <c r="K294" s="72"/>
      <c r="L294" s="72"/>
      <c r="M294" s="72"/>
      <c r="N294" s="318"/>
      <c r="O294" s="49"/>
      <c r="P294" s="49"/>
      <c r="Q294" s="318"/>
      <c r="R294" s="56"/>
      <c r="T294" s="318"/>
      <c r="X294" s="56"/>
    </row>
    <row r="295" spans="10:24" ht="15" customHeight="1">
      <c r="J295" s="49"/>
      <c r="K295" s="72"/>
      <c r="L295" s="72"/>
      <c r="M295" s="72"/>
      <c r="N295" s="318"/>
      <c r="O295" s="49"/>
      <c r="P295" s="49"/>
      <c r="Q295" s="318"/>
      <c r="R295" s="56"/>
      <c r="T295" s="318"/>
      <c r="X295" s="56"/>
    </row>
    <row r="296" spans="10:24" ht="15" customHeight="1">
      <c r="J296" s="49"/>
      <c r="K296" s="72"/>
      <c r="L296" s="72"/>
      <c r="M296" s="72"/>
      <c r="N296" s="318"/>
      <c r="O296" s="49"/>
      <c r="P296" s="49"/>
      <c r="Q296" s="318"/>
      <c r="R296" s="56"/>
      <c r="T296" s="318"/>
      <c r="X296" s="56"/>
    </row>
    <row r="297" spans="10:24" ht="15" customHeight="1">
      <c r="J297" s="49"/>
      <c r="K297" s="72"/>
      <c r="L297" s="72"/>
      <c r="M297" s="72"/>
      <c r="N297" s="318"/>
      <c r="O297" s="49"/>
      <c r="P297" s="49"/>
      <c r="Q297" s="318"/>
      <c r="R297" s="56"/>
      <c r="T297" s="318"/>
      <c r="X297" s="56"/>
    </row>
    <row r="298" spans="10:24" ht="15" customHeight="1">
      <c r="J298" s="49"/>
      <c r="K298" s="72"/>
      <c r="L298" s="72"/>
      <c r="M298" s="72"/>
      <c r="N298" s="318"/>
      <c r="O298" s="49"/>
      <c r="P298" s="49"/>
      <c r="Q298" s="318"/>
      <c r="R298" s="56"/>
      <c r="T298" s="318"/>
      <c r="X298" s="56"/>
    </row>
    <row r="299" spans="10:24" ht="15" customHeight="1">
      <c r="J299" s="49"/>
      <c r="K299" s="72"/>
      <c r="L299" s="72"/>
      <c r="M299" s="72"/>
      <c r="N299" s="318"/>
      <c r="O299" s="49"/>
      <c r="P299" s="49"/>
      <c r="Q299" s="318"/>
      <c r="R299" s="56"/>
      <c r="T299" s="318"/>
      <c r="X299" s="56"/>
    </row>
    <row r="300" spans="10:24" ht="15" customHeight="1">
      <c r="J300" s="49"/>
      <c r="K300" s="72"/>
      <c r="L300" s="72"/>
      <c r="M300" s="72"/>
      <c r="N300" s="318"/>
      <c r="O300" s="49"/>
      <c r="P300" s="49"/>
      <c r="Q300" s="318"/>
      <c r="R300" s="56"/>
      <c r="T300" s="318"/>
      <c r="X300" s="56"/>
    </row>
    <row r="301" spans="10:24" ht="15" customHeight="1">
      <c r="J301" s="49"/>
      <c r="K301" s="72"/>
      <c r="L301" s="72"/>
      <c r="M301" s="72"/>
      <c r="N301" s="318"/>
      <c r="O301" s="49"/>
      <c r="P301" s="49"/>
      <c r="Q301" s="318"/>
      <c r="R301" s="56"/>
      <c r="T301" s="318"/>
      <c r="X301" s="56"/>
    </row>
    <row r="302" spans="10:24" ht="15" customHeight="1">
      <c r="J302" s="49"/>
      <c r="K302" s="318"/>
      <c r="L302" s="318"/>
      <c r="M302" s="318"/>
      <c r="N302" s="318"/>
      <c r="O302" s="49"/>
      <c r="P302" s="49"/>
      <c r="Q302" s="318"/>
      <c r="R302" s="56"/>
      <c r="T302" s="318"/>
      <c r="X302" s="56"/>
    </row>
    <row r="303" spans="10:24" ht="15" customHeight="1">
      <c r="J303" s="49"/>
      <c r="K303" s="318"/>
      <c r="L303" s="318"/>
      <c r="M303" s="318"/>
      <c r="N303" s="318"/>
      <c r="O303" s="49"/>
      <c r="P303" s="49"/>
      <c r="Q303" s="318"/>
      <c r="R303" s="56"/>
      <c r="T303" s="318"/>
      <c r="X303" s="56"/>
    </row>
    <row r="304" spans="10:24" ht="15" customHeight="1">
      <c r="J304" s="49"/>
      <c r="K304" s="318"/>
      <c r="L304" s="318"/>
      <c r="M304" s="318"/>
      <c r="N304" s="318"/>
      <c r="O304" s="49"/>
      <c r="P304" s="49"/>
      <c r="Q304" s="318"/>
      <c r="R304" s="56"/>
      <c r="T304" s="318"/>
      <c r="X304" s="56"/>
    </row>
    <row r="305" spans="10:24" ht="15" customHeight="1">
      <c r="J305" s="49"/>
      <c r="K305" s="318"/>
      <c r="L305" s="318"/>
      <c r="M305" s="318"/>
      <c r="N305" s="318"/>
      <c r="O305" s="49"/>
      <c r="P305" s="49"/>
      <c r="Q305" s="318"/>
      <c r="R305" s="56"/>
      <c r="T305" s="318"/>
      <c r="X305" s="56"/>
    </row>
    <row r="306" spans="10:24" ht="15" customHeight="1">
      <c r="J306" s="49"/>
      <c r="K306" s="318"/>
      <c r="L306" s="318"/>
      <c r="M306" s="318"/>
      <c r="N306" s="318"/>
      <c r="O306" s="49"/>
      <c r="P306" s="49"/>
      <c r="Q306" s="318"/>
      <c r="R306" s="56"/>
      <c r="T306" s="318"/>
      <c r="X306" s="56"/>
    </row>
    <row r="307" spans="10:24" ht="15" customHeight="1">
      <c r="J307" s="49"/>
      <c r="K307" s="318"/>
      <c r="L307" s="318"/>
      <c r="M307" s="318"/>
      <c r="N307" s="318"/>
      <c r="O307" s="49"/>
      <c r="P307" s="49"/>
      <c r="Q307" s="318"/>
      <c r="R307" s="56"/>
      <c r="T307" s="318"/>
      <c r="X307" s="56"/>
    </row>
    <row r="308" spans="10:24" ht="15" customHeight="1">
      <c r="J308" s="49"/>
      <c r="K308" s="318"/>
      <c r="L308" s="318"/>
      <c r="M308" s="318"/>
      <c r="N308" s="318"/>
      <c r="O308" s="49"/>
      <c r="P308" s="49"/>
      <c r="Q308" s="318"/>
      <c r="R308" s="56"/>
      <c r="T308" s="318"/>
      <c r="X308" s="56"/>
    </row>
    <row r="309" spans="10:24" ht="15" customHeight="1">
      <c r="J309" s="49"/>
      <c r="K309" s="318"/>
      <c r="L309" s="318"/>
      <c r="M309" s="318"/>
      <c r="N309" s="318"/>
      <c r="O309" s="49"/>
      <c r="P309" s="49"/>
      <c r="Q309" s="318"/>
      <c r="R309" s="56"/>
      <c r="T309" s="318"/>
      <c r="X309" s="56"/>
    </row>
    <row r="310" spans="10:24" ht="15" customHeight="1">
      <c r="J310" s="49"/>
      <c r="K310" s="318"/>
      <c r="L310" s="318"/>
      <c r="M310" s="318"/>
      <c r="N310" s="318"/>
      <c r="O310" s="49"/>
      <c r="P310" s="49"/>
      <c r="Q310" s="318"/>
      <c r="R310" s="56"/>
      <c r="T310" s="318"/>
      <c r="X310" s="56"/>
    </row>
    <row r="311" spans="10:24" ht="15" customHeight="1">
      <c r="J311" s="49"/>
      <c r="K311" s="318"/>
      <c r="L311" s="318"/>
      <c r="M311" s="318"/>
      <c r="N311" s="318"/>
      <c r="O311" s="49"/>
      <c r="P311" s="49"/>
      <c r="Q311" s="318"/>
      <c r="R311" s="56"/>
      <c r="T311" s="318"/>
      <c r="X311" s="56"/>
    </row>
    <row r="312" spans="10:24" ht="15" customHeight="1">
      <c r="J312" s="49"/>
      <c r="K312" s="318"/>
      <c r="L312" s="318"/>
      <c r="M312" s="318"/>
      <c r="N312" s="318"/>
      <c r="O312" s="49"/>
      <c r="P312" s="49"/>
      <c r="Q312" s="318"/>
      <c r="R312" s="56"/>
      <c r="T312" s="318"/>
      <c r="X312" s="56"/>
    </row>
    <row r="313" spans="10:24" ht="15" customHeight="1">
      <c r="J313" s="49"/>
      <c r="K313" s="318"/>
      <c r="L313" s="318"/>
      <c r="M313" s="318"/>
      <c r="N313" s="318"/>
      <c r="O313" s="49"/>
      <c r="P313" s="49"/>
      <c r="Q313" s="318"/>
      <c r="R313" s="56"/>
      <c r="T313" s="318"/>
      <c r="X313" s="56"/>
    </row>
    <row r="314" spans="10:24" ht="15" customHeight="1">
      <c r="J314" s="49"/>
      <c r="K314" s="318"/>
      <c r="L314" s="318"/>
      <c r="M314" s="318"/>
      <c r="N314" s="318"/>
      <c r="O314" s="49"/>
      <c r="P314" s="49"/>
      <c r="Q314" s="318"/>
      <c r="R314" s="56"/>
      <c r="T314" s="318"/>
      <c r="X314" s="56"/>
    </row>
    <row r="315" spans="10:24" ht="15" customHeight="1">
      <c r="J315" s="49"/>
      <c r="K315" s="318"/>
      <c r="L315" s="318"/>
      <c r="M315" s="318"/>
      <c r="N315" s="318"/>
      <c r="O315" s="49"/>
      <c r="P315" s="49"/>
      <c r="Q315" s="318"/>
      <c r="R315" s="56"/>
      <c r="T315" s="318"/>
      <c r="X315" s="56"/>
    </row>
    <row r="316" spans="10:24" ht="15" customHeight="1">
      <c r="J316" s="49"/>
      <c r="K316" s="318"/>
      <c r="L316" s="318"/>
      <c r="M316" s="318"/>
      <c r="N316" s="318"/>
      <c r="O316" s="49"/>
      <c r="P316" s="49"/>
      <c r="Q316" s="318"/>
      <c r="R316" s="56"/>
      <c r="T316" s="318"/>
      <c r="X316" s="56"/>
    </row>
    <row r="317" spans="10:24" ht="15" customHeight="1">
      <c r="J317" s="49"/>
      <c r="K317" s="318"/>
      <c r="L317" s="318"/>
      <c r="M317" s="318"/>
      <c r="N317" s="318"/>
      <c r="O317" s="49"/>
      <c r="P317" s="49"/>
      <c r="Q317" s="318"/>
      <c r="R317" s="56"/>
      <c r="T317" s="318"/>
      <c r="X317" s="56"/>
    </row>
    <row r="318" spans="10:24" ht="15" customHeight="1">
      <c r="J318" s="49"/>
      <c r="K318" s="318"/>
      <c r="L318" s="318"/>
      <c r="M318" s="318"/>
      <c r="N318" s="318"/>
      <c r="O318" s="49"/>
      <c r="P318" s="49"/>
      <c r="Q318" s="318"/>
      <c r="R318" s="56"/>
      <c r="T318" s="318"/>
      <c r="X318" s="56"/>
    </row>
    <row r="319" spans="10:24" ht="15" customHeight="1">
      <c r="J319" s="49"/>
      <c r="K319" s="318"/>
      <c r="L319" s="318"/>
      <c r="M319" s="318"/>
      <c r="N319" s="318"/>
      <c r="O319" s="49"/>
      <c r="P319" s="49"/>
      <c r="Q319" s="318"/>
      <c r="R319" s="56"/>
      <c r="T319" s="318"/>
      <c r="X319" s="56"/>
    </row>
    <row r="320" spans="10:24" ht="15" customHeight="1">
      <c r="J320" s="49"/>
      <c r="K320" s="318"/>
      <c r="L320" s="318"/>
      <c r="M320" s="318"/>
      <c r="N320" s="318"/>
      <c r="O320" s="49"/>
      <c r="P320" s="49"/>
      <c r="Q320" s="318"/>
      <c r="R320" s="56"/>
      <c r="T320" s="318"/>
      <c r="X320" s="56"/>
    </row>
    <row r="321" spans="10:24" ht="15" customHeight="1">
      <c r="J321" s="49"/>
      <c r="K321" s="318"/>
      <c r="L321" s="318"/>
      <c r="M321" s="318"/>
      <c r="N321" s="318"/>
      <c r="O321" s="49"/>
      <c r="P321" s="49"/>
      <c r="Q321" s="318"/>
      <c r="R321" s="56"/>
      <c r="T321" s="318"/>
      <c r="X321" s="56"/>
    </row>
    <row r="322" spans="10:24" ht="15" customHeight="1">
      <c r="J322" s="49"/>
      <c r="K322" s="318"/>
      <c r="L322" s="318"/>
      <c r="M322" s="318"/>
      <c r="N322" s="318"/>
      <c r="O322" s="49"/>
      <c r="P322" s="49"/>
      <c r="Q322" s="318"/>
      <c r="R322" s="56"/>
      <c r="T322" s="318"/>
      <c r="X322" s="56"/>
    </row>
    <row r="323" spans="10:24" ht="15" customHeight="1">
      <c r="J323" s="49"/>
      <c r="K323" s="318"/>
      <c r="L323" s="318"/>
      <c r="M323" s="318"/>
      <c r="N323" s="318"/>
      <c r="O323" s="49"/>
      <c r="P323" s="49"/>
      <c r="Q323" s="318"/>
      <c r="R323" s="56"/>
      <c r="T323" s="318"/>
      <c r="X323" s="56"/>
    </row>
    <row r="324" spans="10:24" ht="15" customHeight="1">
      <c r="J324" s="49"/>
      <c r="K324" s="318"/>
      <c r="L324" s="318"/>
      <c r="M324" s="318"/>
      <c r="N324" s="318"/>
      <c r="O324" s="49"/>
      <c r="P324" s="49"/>
      <c r="Q324" s="318"/>
      <c r="R324" s="56"/>
      <c r="T324" s="318"/>
      <c r="X324" s="56"/>
    </row>
    <row r="325" spans="10:24" ht="15" customHeight="1">
      <c r="J325" s="49"/>
      <c r="K325" s="318"/>
      <c r="L325" s="318"/>
      <c r="M325" s="318"/>
      <c r="N325" s="318"/>
      <c r="O325" s="49"/>
      <c r="P325" s="49"/>
      <c r="Q325" s="318"/>
      <c r="R325" s="56"/>
      <c r="T325" s="318"/>
      <c r="X325" s="56"/>
    </row>
    <row r="326" spans="10:24" ht="15" customHeight="1">
      <c r="J326" s="49"/>
      <c r="K326" s="318"/>
      <c r="L326" s="318"/>
      <c r="M326" s="318"/>
      <c r="N326" s="318"/>
      <c r="O326" s="49"/>
      <c r="P326" s="49"/>
      <c r="Q326" s="318"/>
      <c r="R326" s="56"/>
      <c r="T326" s="318"/>
      <c r="X326" s="56"/>
    </row>
    <row r="327" spans="10:24" ht="15" customHeight="1">
      <c r="J327" s="49"/>
      <c r="K327" s="318"/>
      <c r="L327" s="318"/>
      <c r="M327" s="318"/>
      <c r="N327" s="318"/>
      <c r="O327" s="49"/>
      <c r="P327" s="49"/>
      <c r="Q327" s="318"/>
      <c r="R327" s="56"/>
      <c r="T327" s="318"/>
      <c r="X327" s="56"/>
    </row>
    <row r="328" spans="10:24" ht="15" customHeight="1">
      <c r="J328" s="49"/>
      <c r="K328" s="318"/>
      <c r="L328" s="318"/>
      <c r="M328" s="318"/>
      <c r="N328" s="318"/>
      <c r="O328" s="49"/>
      <c r="P328" s="49"/>
      <c r="Q328" s="318"/>
      <c r="R328" s="56"/>
      <c r="T328" s="318"/>
      <c r="X328" s="56"/>
    </row>
    <row r="329" spans="10:24" ht="15" customHeight="1">
      <c r="J329" s="49"/>
      <c r="K329" s="318"/>
      <c r="L329" s="318"/>
      <c r="M329" s="318"/>
      <c r="N329" s="318"/>
      <c r="O329" s="49"/>
      <c r="P329" s="49"/>
      <c r="Q329" s="318"/>
      <c r="R329" s="56"/>
      <c r="T329" s="318"/>
      <c r="X329" s="56"/>
    </row>
    <row r="330" spans="10:24" ht="15" customHeight="1">
      <c r="J330" s="49"/>
      <c r="K330" s="318"/>
      <c r="L330" s="318"/>
      <c r="M330" s="318"/>
      <c r="N330" s="318"/>
      <c r="O330" s="49"/>
      <c r="P330" s="49"/>
      <c r="Q330" s="318"/>
      <c r="R330" s="56"/>
      <c r="T330" s="318"/>
      <c r="X330" s="56"/>
    </row>
    <row r="331" spans="10:24" ht="15" customHeight="1">
      <c r="J331" s="49"/>
      <c r="K331" s="318"/>
      <c r="L331" s="318"/>
      <c r="M331" s="318"/>
      <c r="N331" s="318"/>
      <c r="O331" s="49"/>
      <c r="P331" s="49"/>
      <c r="Q331" s="318"/>
      <c r="R331" s="56"/>
      <c r="T331" s="318"/>
      <c r="X331" s="56"/>
    </row>
    <row r="332" spans="10:24" ht="15" customHeight="1">
      <c r="J332" s="49"/>
      <c r="K332" s="318"/>
      <c r="L332" s="318"/>
      <c r="M332" s="318"/>
      <c r="N332" s="318"/>
      <c r="O332" s="49"/>
      <c r="P332" s="49"/>
      <c r="Q332" s="318"/>
      <c r="R332" s="56"/>
      <c r="T332" s="318"/>
      <c r="X332" s="56"/>
    </row>
    <row r="333" spans="10:24" ht="15" customHeight="1">
      <c r="J333" s="49"/>
      <c r="K333" s="318"/>
      <c r="L333" s="318"/>
      <c r="M333" s="318"/>
      <c r="N333" s="318"/>
      <c r="O333" s="49"/>
      <c r="P333" s="49"/>
      <c r="Q333" s="318"/>
      <c r="R333" s="56"/>
      <c r="T333" s="318"/>
      <c r="X333" s="56"/>
    </row>
    <row r="334" spans="10:24" ht="15" customHeight="1">
      <c r="J334" s="49"/>
      <c r="K334" s="318"/>
      <c r="L334" s="318"/>
      <c r="M334" s="318"/>
      <c r="N334" s="318"/>
      <c r="O334" s="49"/>
      <c r="P334" s="49"/>
      <c r="Q334" s="318"/>
      <c r="R334" s="56"/>
      <c r="T334" s="318"/>
      <c r="X334" s="56"/>
    </row>
    <row r="335" spans="10:24" ht="15" customHeight="1">
      <c r="J335" s="49"/>
      <c r="K335" s="318"/>
      <c r="L335" s="318"/>
      <c r="M335" s="318"/>
      <c r="N335" s="318"/>
      <c r="O335" s="49"/>
      <c r="P335" s="49"/>
      <c r="Q335" s="318"/>
      <c r="R335" s="56"/>
      <c r="T335" s="318"/>
      <c r="X335" s="56"/>
    </row>
    <row r="336" spans="10:24" ht="15" customHeight="1">
      <c r="J336" s="49"/>
      <c r="K336" s="318"/>
      <c r="L336" s="318"/>
      <c r="M336" s="318"/>
      <c r="N336" s="318"/>
      <c r="O336" s="49"/>
      <c r="P336" s="49"/>
      <c r="Q336" s="318"/>
      <c r="R336" s="56"/>
      <c r="T336" s="318"/>
      <c r="X336" s="56"/>
    </row>
    <row r="337" spans="10:24" ht="15" customHeight="1">
      <c r="J337" s="49"/>
      <c r="K337" s="318"/>
      <c r="L337" s="318"/>
      <c r="M337" s="318"/>
      <c r="N337" s="318"/>
      <c r="O337" s="49"/>
      <c r="P337" s="49"/>
      <c r="Q337" s="318"/>
      <c r="R337" s="56"/>
      <c r="T337" s="318"/>
      <c r="X337" s="56"/>
    </row>
    <row r="338" spans="10:24" ht="15" customHeight="1">
      <c r="J338" s="49"/>
      <c r="K338" s="318"/>
      <c r="L338" s="318"/>
      <c r="M338" s="318"/>
      <c r="N338" s="318"/>
      <c r="O338" s="49"/>
      <c r="P338" s="49"/>
      <c r="Q338" s="318"/>
      <c r="R338" s="56"/>
      <c r="T338" s="318"/>
      <c r="X338" s="56"/>
    </row>
    <row r="339" spans="10:24" ht="15" customHeight="1">
      <c r="J339" s="49"/>
      <c r="K339" s="318"/>
      <c r="L339" s="318"/>
      <c r="M339" s="318"/>
      <c r="N339" s="318"/>
      <c r="O339" s="49"/>
      <c r="P339" s="49"/>
      <c r="Q339" s="318"/>
      <c r="R339" s="56"/>
      <c r="T339" s="318"/>
      <c r="X339" s="56"/>
    </row>
    <row r="340" spans="10:24" ht="15" customHeight="1">
      <c r="J340" s="49"/>
      <c r="K340" s="318"/>
      <c r="L340" s="318"/>
      <c r="M340" s="318"/>
      <c r="N340" s="318"/>
      <c r="O340" s="49"/>
      <c r="P340" s="49"/>
      <c r="Q340" s="318"/>
      <c r="R340" s="56"/>
      <c r="T340" s="318"/>
      <c r="X340" s="56"/>
    </row>
    <row r="341" spans="10:24" ht="15" customHeight="1">
      <c r="J341" s="49"/>
      <c r="K341" s="318"/>
      <c r="L341" s="318"/>
      <c r="M341" s="318"/>
      <c r="N341" s="318"/>
      <c r="O341" s="49"/>
      <c r="P341" s="49"/>
      <c r="Q341" s="318"/>
      <c r="R341" s="56"/>
      <c r="T341" s="318"/>
      <c r="X341" s="56"/>
    </row>
    <row r="342" spans="10:24" ht="15" customHeight="1">
      <c r="J342" s="49"/>
      <c r="K342" s="318"/>
      <c r="L342" s="318"/>
      <c r="M342" s="318"/>
      <c r="N342" s="318"/>
      <c r="O342" s="49"/>
      <c r="P342" s="49"/>
      <c r="Q342" s="318"/>
      <c r="R342" s="56"/>
      <c r="T342" s="318"/>
      <c r="X342" s="56"/>
    </row>
    <row r="343" spans="10:24" ht="15" customHeight="1">
      <c r="J343" s="49"/>
      <c r="K343" s="318"/>
      <c r="L343" s="318"/>
      <c r="M343" s="318"/>
      <c r="N343" s="318"/>
      <c r="O343" s="49"/>
      <c r="P343" s="49"/>
      <c r="Q343" s="318"/>
      <c r="R343" s="56"/>
      <c r="T343" s="318"/>
      <c r="X343" s="56"/>
    </row>
    <row r="344" spans="10:24" ht="15" customHeight="1">
      <c r="J344" s="49"/>
      <c r="K344" s="318"/>
      <c r="L344" s="318"/>
      <c r="M344" s="318"/>
      <c r="N344" s="318"/>
      <c r="O344" s="49"/>
      <c r="P344" s="49"/>
      <c r="Q344" s="318"/>
      <c r="R344" s="56"/>
      <c r="T344" s="318"/>
      <c r="X344" s="56"/>
    </row>
    <row r="345" spans="10:24" ht="15" customHeight="1">
      <c r="J345" s="49"/>
      <c r="K345" s="318"/>
      <c r="L345" s="318"/>
      <c r="M345" s="318"/>
      <c r="N345" s="318"/>
      <c r="O345" s="49"/>
      <c r="P345" s="49"/>
      <c r="Q345" s="318"/>
      <c r="R345" s="56"/>
      <c r="T345" s="318"/>
      <c r="X345" s="56"/>
    </row>
    <row r="346" spans="10:24" ht="15" customHeight="1">
      <c r="J346" s="49"/>
      <c r="K346" s="318"/>
      <c r="L346" s="318"/>
      <c r="M346" s="318"/>
      <c r="N346" s="318"/>
      <c r="O346" s="49"/>
      <c r="P346" s="49"/>
      <c r="Q346" s="318"/>
      <c r="R346" s="56"/>
      <c r="T346" s="318"/>
      <c r="X346" s="56"/>
    </row>
    <row r="347" spans="10:24" ht="15" customHeight="1">
      <c r="J347" s="49"/>
      <c r="K347" s="318"/>
      <c r="L347" s="318"/>
      <c r="M347" s="318"/>
      <c r="N347" s="318"/>
      <c r="O347" s="49"/>
      <c r="P347" s="49"/>
      <c r="Q347" s="318"/>
      <c r="R347" s="56"/>
      <c r="T347" s="318"/>
      <c r="X347" s="56"/>
    </row>
    <row r="348" spans="10:24" ht="15" customHeight="1">
      <c r="J348" s="49"/>
      <c r="K348" s="318"/>
      <c r="L348" s="318"/>
      <c r="M348" s="318"/>
      <c r="N348" s="318"/>
      <c r="O348" s="49"/>
      <c r="P348" s="49"/>
      <c r="Q348" s="318"/>
      <c r="R348" s="56"/>
      <c r="T348" s="318"/>
      <c r="X348" s="56"/>
    </row>
    <row r="349" spans="10:24" ht="15" customHeight="1">
      <c r="J349" s="49"/>
      <c r="K349" s="318"/>
      <c r="L349" s="318"/>
      <c r="M349" s="318"/>
      <c r="N349" s="318"/>
      <c r="O349" s="49"/>
      <c r="P349" s="49"/>
      <c r="Q349" s="318"/>
      <c r="R349" s="56"/>
      <c r="T349" s="318"/>
      <c r="X349" s="56"/>
    </row>
    <row r="350" spans="10:24" ht="15" customHeight="1">
      <c r="J350" s="49"/>
      <c r="K350" s="318"/>
      <c r="L350" s="318"/>
      <c r="M350" s="318"/>
      <c r="N350" s="318"/>
      <c r="O350" s="49"/>
      <c r="P350" s="49"/>
      <c r="Q350" s="318"/>
      <c r="R350" s="56"/>
      <c r="T350" s="318"/>
      <c r="X350" s="56"/>
    </row>
    <row r="351" spans="10:24" ht="15" customHeight="1">
      <c r="J351" s="49"/>
      <c r="K351" s="318"/>
      <c r="L351" s="318"/>
      <c r="M351" s="318"/>
      <c r="N351" s="318"/>
      <c r="O351" s="49"/>
      <c r="P351" s="49"/>
      <c r="Q351" s="318"/>
      <c r="R351" s="56"/>
      <c r="T351" s="318"/>
      <c r="X351" s="56"/>
    </row>
    <row r="352" spans="10:24" ht="15" customHeight="1">
      <c r="J352" s="49"/>
      <c r="K352" s="318"/>
      <c r="L352" s="318"/>
      <c r="M352" s="318"/>
      <c r="N352" s="318"/>
      <c r="O352" s="49"/>
      <c r="P352" s="49"/>
      <c r="Q352" s="318"/>
      <c r="R352" s="56"/>
      <c r="T352" s="318"/>
      <c r="X352" s="56"/>
    </row>
    <row r="353" spans="10:24" ht="15" customHeight="1">
      <c r="J353" s="49"/>
      <c r="K353" s="318"/>
      <c r="L353" s="318"/>
      <c r="M353" s="318"/>
      <c r="N353" s="318"/>
      <c r="O353" s="49"/>
      <c r="P353" s="49"/>
      <c r="Q353" s="318"/>
      <c r="R353" s="56"/>
      <c r="T353" s="318"/>
      <c r="X353" s="56"/>
    </row>
    <row r="354" spans="10:24" ht="15" customHeight="1">
      <c r="J354" s="49"/>
      <c r="K354" s="318"/>
      <c r="L354" s="318"/>
      <c r="M354" s="318"/>
      <c r="N354" s="318"/>
      <c r="O354" s="49"/>
      <c r="P354" s="49"/>
      <c r="Q354" s="318"/>
      <c r="R354" s="56"/>
      <c r="T354" s="318"/>
      <c r="X354" s="56"/>
    </row>
    <row r="355" spans="10:24" ht="15" customHeight="1">
      <c r="J355" s="49"/>
      <c r="K355" s="318"/>
      <c r="L355" s="318"/>
      <c r="M355" s="318"/>
      <c r="N355" s="318"/>
      <c r="O355" s="49"/>
      <c r="P355" s="49"/>
      <c r="Q355" s="318"/>
      <c r="R355" s="56"/>
      <c r="T355" s="318"/>
      <c r="X355" s="56"/>
    </row>
    <row r="356" spans="10:24" ht="15" customHeight="1">
      <c r="J356" s="49"/>
      <c r="K356" s="318"/>
      <c r="L356" s="318"/>
      <c r="M356" s="318"/>
      <c r="N356" s="318"/>
      <c r="O356" s="49"/>
      <c r="P356" s="49"/>
      <c r="Q356" s="318"/>
      <c r="R356" s="56"/>
      <c r="T356" s="318"/>
      <c r="X356" s="56"/>
    </row>
    <row r="357" spans="10:24" ht="15" customHeight="1">
      <c r="J357" s="49"/>
      <c r="K357" s="318"/>
      <c r="L357" s="318"/>
      <c r="M357" s="318"/>
      <c r="N357" s="318"/>
      <c r="O357" s="49"/>
      <c r="P357" s="49"/>
      <c r="Q357" s="318"/>
      <c r="R357" s="56"/>
      <c r="T357" s="318"/>
      <c r="X357" s="56"/>
    </row>
    <row r="358" spans="10:24" ht="15" customHeight="1">
      <c r="J358" s="49"/>
      <c r="K358" s="318"/>
      <c r="L358" s="318"/>
      <c r="M358" s="318"/>
      <c r="N358" s="318"/>
      <c r="O358" s="49"/>
      <c r="P358" s="49"/>
      <c r="Q358" s="318"/>
      <c r="R358" s="56"/>
      <c r="T358" s="318"/>
      <c r="X358" s="56"/>
    </row>
    <row r="359" spans="10:24" ht="15" customHeight="1">
      <c r="J359" s="49"/>
      <c r="K359" s="318"/>
      <c r="L359" s="318"/>
      <c r="M359" s="318"/>
      <c r="N359" s="318"/>
      <c r="O359" s="49"/>
      <c r="P359" s="49"/>
      <c r="Q359" s="318"/>
      <c r="R359" s="56"/>
      <c r="T359" s="318"/>
      <c r="X359" s="56"/>
    </row>
    <row r="360" spans="10:24" ht="15" customHeight="1">
      <c r="J360" s="49"/>
      <c r="K360" s="318"/>
      <c r="L360" s="318"/>
      <c r="M360" s="318"/>
      <c r="N360" s="318"/>
      <c r="O360" s="49"/>
      <c r="P360" s="49"/>
      <c r="Q360" s="318"/>
      <c r="R360" s="56"/>
      <c r="T360" s="318"/>
      <c r="X360" s="56"/>
    </row>
    <row r="361" spans="10:24" ht="15" customHeight="1">
      <c r="J361" s="49"/>
      <c r="K361" s="318"/>
      <c r="L361" s="318"/>
      <c r="M361" s="318"/>
      <c r="N361" s="318"/>
      <c r="O361" s="49"/>
      <c r="P361" s="49"/>
      <c r="Q361" s="318"/>
      <c r="R361" s="56"/>
      <c r="T361" s="318"/>
      <c r="X361" s="56"/>
    </row>
    <row r="362" spans="10:24" ht="15" customHeight="1">
      <c r="J362" s="49"/>
      <c r="K362" s="318"/>
      <c r="L362" s="318"/>
      <c r="M362" s="318"/>
      <c r="N362" s="318"/>
      <c r="O362" s="49"/>
      <c r="P362" s="49"/>
      <c r="Q362" s="318"/>
      <c r="R362" s="56"/>
      <c r="T362" s="318"/>
      <c r="X362" s="56"/>
    </row>
    <row r="363" spans="10:24" ht="15" customHeight="1">
      <c r="J363" s="49"/>
      <c r="K363" s="318"/>
      <c r="L363" s="318"/>
      <c r="M363" s="318"/>
      <c r="N363" s="318"/>
      <c r="O363" s="49"/>
      <c r="P363" s="49"/>
      <c r="Q363" s="318"/>
      <c r="R363" s="56"/>
      <c r="T363" s="318"/>
      <c r="X363" s="56"/>
    </row>
    <row r="364" spans="10:24" ht="15" customHeight="1">
      <c r="J364" s="49"/>
      <c r="K364" s="318"/>
      <c r="L364" s="318"/>
      <c r="M364" s="318"/>
      <c r="N364" s="318"/>
      <c r="O364" s="49"/>
      <c r="P364" s="49"/>
      <c r="Q364" s="318"/>
      <c r="R364" s="56"/>
      <c r="T364" s="318"/>
      <c r="X364" s="56"/>
    </row>
    <row r="365" spans="10:24" ht="15" customHeight="1">
      <c r="J365" s="49"/>
      <c r="K365" s="318"/>
      <c r="L365" s="318"/>
      <c r="M365" s="318"/>
      <c r="N365" s="318"/>
      <c r="O365" s="49"/>
      <c r="P365" s="49"/>
      <c r="Q365" s="318"/>
      <c r="R365" s="56"/>
      <c r="T365" s="318"/>
      <c r="X365" s="56"/>
    </row>
    <row r="366" spans="10:24" ht="15" customHeight="1">
      <c r="J366" s="49"/>
      <c r="K366" s="318"/>
      <c r="L366" s="318"/>
      <c r="M366" s="318"/>
      <c r="N366" s="318"/>
      <c r="O366" s="49"/>
      <c r="P366" s="49"/>
      <c r="Q366" s="318"/>
      <c r="R366" s="56"/>
      <c r="T366" s="318"/>
      <c r="X366" s="56"/>
    </row>
    <row r="367" spans="10:24" ht="15" customHeight="1">
      <c r="J367" s="49"/>
      <c r="K367" s="318"/>
      <c r="L367" s="318"/>
      <c r="M367" s="318"/>
      <c r="N367" s="318"/>
      <c r="O367" s="49"/>
      <c r="P367" s="49"/>
      <c r="Q367" s="318"/>
      <c r="R367" s="56"/>
      <c r="T367" s="318"/>
      <c r="X367" s="56"/>
    </row>
    <row r="368" spans="10:24" ht="15" customHeight="1">
      <c r="J368" s="49"/>
      <c r="K368" s="318"/>
      <c r="L368" s="318"/>
      <c r="M368" s="318"/>
      <c r="N368" s="318"/>
      <c r="O368" s="49"/>
      <c r="P368" s="49"/>
      <c r="Q368" s="318"/>
      <c r="R368" s="56"/>
      <c r="T368" s="318"/>
      <c r="X368" s="56"/>
    </row>
    <row r="369" spans="10:24" ht="15" customHeight="1">
      <c r="J369" s="49"/>
      <c r="K369" s="318"/>
      <c r="L369" s="318"/>
      <c r="M369" s="318"/>
      <c r="N369" s="318"/>
      <c r="O369" s="49"/>
      <c r="P369" s="49"/>
      <c r="Q369" s="318"/>
      <c r="R369" s="56"/>
      <c r="T369" s="318"/>
      <c r="X369" s="56"/>
    </row>
    <row r="370" spans="10:24" ht="15" customHeight="1">
      <c r="J370" s="49"/>
      <c r="K370" s="318"/>
      <c r="L370" s="318"/>
      <c r="M370" s="318"/>
      <c r="N370" s="318"/>
      <c r="O370" s="49"/>
      <c r="P370" s="49"/>
      <c r="Q370" s="318"/>
      <c r="R370" s="56"/>
      <c r="T370" s="318"/>
      <c r="X370" s="56"/>
    </row>
    <row r="371" spans="10:24" ht="15" customHeight="1">
      <c r="J371" s="49"/>
      <c r="K371" s="318"/>
      <c r="L371" s="318"/>
      <c r="M371" s="318"/>
      <c r="N371" s="318"/>
      <c r="O371" s="49"/>
      <c r="P371" s="49"/>
      <c r="Q371" s="318"/>
      <c r="R371" s="56"/>
      <c r="T371" s="318"/>
      <c r="X371" s="56"/>
    </row>
    <row r="372" spans="10:24" ht="15" customHeight="1">
      <c r="J372" s="49"/>
      <c r="K372" s="318"/>
      <c r="L372" s="318"/>
      <c r="M372" s="318"/>
      <c r="N372" s="318"/>
      <c r="O372" s="49"/>
      <c r="P372" s="49"/>
      <c r="Q372" s="318"/>
      <c r="R372" s="56"/>
      <c r="T372" s="318"/>
      <c r="X372" s="56"/>
    </row>
    <row r="373" spans="10:24" ht="15" customHeight="1">
      <c r="J373" s="49"/>
      <c r="K373" s="318"/>
      <c r="L373" s="318"/>
      <c r="M373" s="318"/>
      <c r="N373" s="318"/>
      <c r="O373" s="49"/>
      <c r="P373" s="49"/>
      <c r="Q373" s="318"/>
      <c r="R373" s="56"/>
      <c r="T373" s="318"/>
      <c r="X373" s="56"/>
    </row>
    <row r="374" spans="10:24" ht="15" customHeight="1">
      <c r="J374" s="49"/>
      <c r="K374" s="318"/>
      <c r="L374" s="318"/>
      <c r="M374" s="318"/>
      <c r="N374" s="318"/>
      <c r="O374" s="49"/>
      <c r="P374" s="49"/>
      <c r="Q374" s="318"/>
      <c r="R374" s="56"/>
      <c r="T374" s="318"/>
      <c r="X374" s="56"/>
    </row>
    <row r="375" spans="10:24" ht="15" customHeight="1">
      <c r="J375" s="49"/>
      <c r="K375" s="318"/>
      <c r="L375" s="318"/>
      <c r="M375" s="318"/>
      <c r="N375" s="318"/>
      <c r="O375" s="49"/>
      <c r="P375" s="49"/>
      <c r="Q375" s="318"/>
      <c r="R375" s="56"/>
      <c r="T375" s="318"/>
      <c r="X375" s="56"/>
    </row>
    <row r="376" spans="10:24" ht="15" customHeight="1">
      <c r="J376" s="49"/>
      <c r="K376" s="318"/>
      <c r="L376" s="318"/>
      <c r="M376" s="318"/>
      <c r="N376" s="318"/>
      <c r="O376" s="49"/>
      <c r="P376" s="49"/>
      <c r="Q376" s="318"/>
      <c r="R376" s="56"/>
      <c r="T376" s="318"/>
      <c r="X376" s="56"/>
    </row>
    <row r="377" spans="10:24" ht="15" customHeight="1">
      <c r="J377" s="49"/>
      <c r="K377" s="318"/>
      <c r="L377" s="318"/>
      <c r="M377" s="318"/>
      <c r="N377" s="318"/>
      <c r="O377" s="49"/>
      <c r="P377" s="49"/>
      <c r="Q377" s="318"/>
      <c r="R377" s="56"/>
      <c r="T377" s="318"/>
      <c r="X377" s="56"/>
    </row>
    <row r="378" spans="10:24" ht="15" customHeight="1">
      <c r="J378" s="49"/>
      <c r="K378" s="318"/>
      <c r="L378" s="318"/>
      <c r="M378" s="318"/>
      <c r="N378" s="318"/>
      <c r="O378" s="49"/>
      <c r="P378" s="49"/>
      <c r="Q378" s="318"/>
      <c r="R378" s="56"/>
      <c r="T378" s="318"/>
      <c r="X378" s="56"/>
    </row>
    <row r="379" spans="10:24" ht="15" customHeight="1">
      <c r="J379" s="49"/>
      <c r="K379" s="318"/>
      <c r="L379" s="318"/>
      <c r="M379" s="318"/>
      <c r="N379" s="318"/>
      <c r="O379" s="49"/>
      <c r="P379" s="49"/>
      <c r="Q379" s="318"/>
      <c r="R379" s="56"/>
      <c r="T379" s="318"/>
      <c r="X379" s="56"/>
    </row>
    <row r="380" spans="10:24" ht="15" customHeight="1">
      <c r="J380" s="49"/>
      <c r="K380" s="318"/>
      <c r="L380" s="318"/>
      <c r="M380" s="318"/>
      <c r="N380" s="318"/>
      <c r="O380" s="49"/>
      <c r="P380" s="49"/>
      <c r="Q380" s="318"/>
      <c r="R380" s="56"/>
      <c r="T380" s="318"/>
      <c r="X380" s="56"/>
    </row>
    <row r="381" spans="10:24" ht="15" customHeight="1">
      <c r="J381" s="49"/>
      <c r="K381" s="318"/>
      <c r="L381" s="318"/>
      <c r="M381" s="318"/>
      <c r="N381" s="318"/>
      <c r="O381" s="49"/>
      <c r="P381" s="49"/>
      <c r="Q381" s="318"/>
      <c r="R381" s="56"/>
      <c r="T381" s="318"/>
      <c r="X381" s="56"/>
    </row>
    <row r="382" spans="10:24" ht="15" customHeight="1">
      <c r="J382" s="49"/>
      <c r="K382" s="318"/>
      <c r="L382" s="318"/>
      <c r="M382" s="318"/>
      <c r="N382" s="318"/>
      <c r="O382" s="49"/>
      <c r="P382" s="49"/>
      <c r="Q382" s="318"/>
      <c r="R382" s="56"/>
      <c r="T382" s="318"/>
      <c r="X382" s="56"/>
    </row>
    <row r="383" spans="10:24" ht="15" customHeight="1">
      <c r="J383" s="49"/>
      <c r="K383" s="318"/>
      <c r="L383" s="318"/>
      <c r="M383" s="318"/>
      <c r="N383" s="318"/>
      <c r="O383" s="49"/>
      <c r="P383" s="49"/>
      <c r="Q383" s="318"/>
      <c r="R383" s="56"/>
      <c r="T383" s="318"/>
      <c r="X383" s="56"/>
    </row>
    <row r="384" spans="10:24" ht="15" customHeight="1">
      <c r="J384" s="49"/>
      <c r="K384" s="318"/>
      <c r="L384" s="318"/>
      <c r="M384" s="318"/>
      <c r="N384" s="318"/>
      <c r="O384" s="49"/>
      <c r="P384" s="49"/>
      <c r="Q384" s="318"/>
      <c r="R384" s="56"/>
      <c r="T384" s="318"/>
      <c r="X384" s="56"/>
    </row>
    <row r="385" spans="10:24" ht="15" customHeight="1">
      <c r="J385" s="49"/>
      <c r="K385" s="318"/>
      <c r="L385" s="318"/>
      <c r="M385" s="318"/>
      <c r="N385" s="318"/>
      <c r="O385" s="49"/>
      <c r="P385" s="49"/>
      <c r="Q385" s="318"/>
      <c r="R385" s="56"/>
      <c r="T385" s="318"/>
      <c r="X385" s="56"/>
    </row>
    <row r="386" spans="10:24" ht="15" customHeight="1">
      <c r="J386" s="49"/>
      <c r="K386" s="318"/>
      <c r="L386" s="318"/>
      <c r="M386" s="318"/>
      <c r="N386" s="318"/>
      <c r="O386" s="49"/>
      <c r="P386" s="49"/>
      <c r="Q386" s="318"/>
      <c r="R386" s="56"/>
      <c r="T386" s="318"/>
      <c r="X386" s="56"/>
    </row>
    <row r="387" spans="10:24" ht="15" customHeight="1">
      <c r="J387" s="49"/>
      <c r="K387" s="318"/>
      <c r="L387" s="318"/>
      <c r="M387" s="318"/>
      <c r="N387" s="318"/>
      <c r="O387" s="49"/>
      <c r="P387" s="49"/>
      <c r="Q387" s="318"/>
      <c r="R387" s="56"/>
      <c r="T387" s="318"/>
      <c r="X387" s="56"/>
    </row>
    <row r="388" spans="10:24" ht="15" customHeight="1">
      <c r="J388" s="49"/>
      <c r="K388" s="318"/>
      <c r="L388" s="318"/>
      <c r="M388" s="318"/>
      <c r="N388" s="318"/>
      <c r="O388" s="49"/>
      <c r="P388" s="49"/>
      <c r="Q388" s="318"/>
      <c r="R388" s="56"/>
      <c r="T388" s="318"/>
      <c r="X388" s="56"/>
    </row>
    <row r="389" spans="10:24" ht="15" customHeight="1">
      <c r="J389" s="49"/>
      <c r="K389" s="318"/>
      <c r="L389" s="318"/>
      <c r="M389" s="318"/>
      <c r="N389" s="318"/>
      <c r="O389" s="49"/>
      <c r="P389" s="49"/>
      <c r="Q389" s="318"/>
      <c r="R389" s="56"/>
      <c r="T389" s="318"/>
      <c r="X389" s="56"/>
    </row>
    <row r="390" spans="10:24" ht="15" customHeight="1">
      <c r="J390" s="49"/>
      <c r="K390" s="318"/>
      <c r="L390" s="318"/>
      <c r="M390" s="318"/>
      <c r="N390" s="318"/>
      <c r="O390" s="49"/>
      <c r="P390" s="49"/>
      <c r="Q390" s="318"/>
      <c r="R390" s="56"/>
      <c r="T390" s="318"/>
      <c r="X390" s="56"/>
    </row>
    <row r="391" spans="10:24" ht="15" customHeight="1">
      <c r="J391" s="49"/>
      <c r="K391" s="318"/>
      <c r="L391" s="318"/>
      <c r="M391" s="318"/>
      <c r="N391" s="318"/>
      <c r="O391" s="49"/>
      <c r="P391" s="49"/>
      <c r="Q391" s="318"/>
      <c r="R391" s="56"/>
      <c r="T391" s="318"/>
      <c r="X391" s="56"/>
    </row>
    <row r="392" spans="10:24" ht="15" customHeight="1">
      <c r="J392" s="49"/>
      <c r="K392" s="318"/>
      <c r="L392" s="318"/>
      <c r="M392" s="318"/>
      <c r="N392" s="318"/>
      <c r="O392" s="49"/>
      <c r="P392" s="49"/>
      <c r="Q392" s="318"/>
      <c r="R392" s="56"/>
      <c r="T392" s="318"/>
      <c r="X392" s="56"/>
    </row>
    <row r="393" spans="10:24" ht="15" customHeight="1">
      <c r="J393" s="49"/>
      <c r="K393" s="318"/>
      <c r="L393" s="318"/>
      <c r="M393" s="318"/>
      <c r="N393" s="318"/>
      <c r="O393" s="49"/>
      <c r="P393" s="49"/>
      <c r="Q393" s="318"/>
      <c r="R393" s="56"/>
      <c r="T393" s="318"/>
      <c r="X393" s="56"/>
    </row>
    <row r="394" spans="10:24" ht="15" customHeight="1">
      <c r="J394" s="49"/>
      <c r="K394" s="318"/>
      <c r="L394" s="318"/>
      <c r="M394" s="318"/>
      <c r="N394" s="318"/>
      <c r="O394" s="49"/>
      <c r="P394" s="49"/>
      <c r="Q394" s="318"/>
      <c r="R394" s="56"/>
      <c r="T394" s="318"/>
      <c r="X394" s="56"/>
    </row>
    <row r="395" spans="10:24" ht="15" customHeight="1">
      <c r="J395" s="49"/>
      <c r="K395" s="318"/>
      <c r="L395" s="318"/>
      <c r="M395" s="318"/>
      <c r="N395" s="318"/>
      <c r="O395" s="49"/>
      <c r="P395" s="49"/>
      <c r="Q395" s="318"/>
      <c r="R395" s="56"/>
      <c r="T395" s="318"/>
      <c r="X395" s="56"/>
    </row>
    <row r="396" spans="10:24" ht="15" customHeight="1">
      <c r="J396" s="49"/>
      <c r="K396" s="318"/>
      <c r="L396" s="318"/>
      <c r="M396" s="318"/>
      <c r="N396" s="318"/>
      <c r="O396" s="49"/>
      <c r="P396" s="49"/>
      <c r="Q396" s="318"/>
      <c r="R396" s="56"/>
      <c r="T396" s="318"/>
      <c r="X396" s="56"/>
    </row>
    <row r="397" spans="10:24" ht="15" customHeight="1">
      <c r="J397" s="49"/>
      <c r="K397" s="318"/>
      <c r="L397" s="318"/>
      <c r="M397" s="318"/>
      <c r="N397" s="318"/>
      <c r="O397" s="49"/>
      <c r="P397" s="49"/>
      <c r="Q397" s="318"/>
      <c r="R397" s="56"/>
      <c r="T397" s="318"/>
      <c r="X397" s="56"/>
    </row>
    <row r="398" spans="10:24" ht="15" customHeight="1">
      <c r="J398" s="49"/>
      <c r="K398" s="318"/>
      <c r="L398" s="318"/>
      <c r="M398" s="318"/>
      <c r="N398" s="318"/>
      <c r="O398" s="49"/>
      <c r="P398" s="49"/>
      <c r="Q398" s="318"/>
      <c r="R398" s="56"/>
      <c r="T398" s="318"/>
      <c r="X398" s="56"/>
    </row>
    <row r="399" spans="10:24" ht="15" customHeight="1">
      <c r="J399" s="49"/>
      <c r="K399" s="318"/>
      <c r="L399" s="318"/>
      <c r="M399" s="318"/>
      <c r="N399" s="318"/>
      <c r="O399" s="49"/>
      <c r="P399" s="49"/>
      <c r="Q399" s="318"/>
      <c r="R399" s="56"/>
      <c r="T399" s="318"/>
      <c r="X399" s="56"/>
    </row>
    <row r="400" spans="10:24" ht="15" customHeight="1">
      <c r="J400" s="49"/>
      <c r="K400" s="318"/>
      <c r="L400" s="318"/>
      <c r="M400" s="318"/>
      <c r="N400" s="318"/>
      <c r="O400" s="49"/>
      <c r="P400" s="49"/>
      <c r="Q400" s="318"/>
      <c r="R400" s="56"/>
      <c r="T400" s="318"/>
      <c r="X400" s="56"/>
    </row>
    <row r="401" spans="10:24" ht="15" customHeight="1">
      <c r="J401" s="49"/>
      <c r="K401" s="318"/>
      <c r="L401" s="318"/>
      <c r="M401" s="318"/>
      <c r="N401" s="318"/>
      <c r="O401" s="49"/>
      <c r="P401" s="49"/>
      <c r="Q401" s="318"/>
      <c r="R401" s="56"/>
      <c r="T401" s="318"/>
      <c r="X401" s="56"/>
    </row>
    <row r="402" spans="10:24" ht="15" customHeight="1">
      <c r="J402" s="49"/>
      <c r="K402" s="318"/>
      <c r="L402" s="318"/>
      <c r="M402" s="318"/>
      <c r="N402" s="318"/>
      <c r="O402" s="49"/>
      <c r="P402" s="49"/>
      <c r="Q402" s="318"/>
      <c r="R402" s="56"/>
      <c r="T402" s="318"/>
      <c r="X402" s="56"/>
    </row>
    <row r="403" spans="10:24" ht="15" customHeight="1">
      <c r="J403" s="49"/>
      <c r="K403" s="318"/>
      <c r="L403" s="318"/>
      <c r="M403" s="318"/>
      <c r="N403" s="318"/>
      <c r="O403" s="49"/>
      <c r="P403" s="49"/>
      <c r="Q403" s="318"/>
      <c r="R403" s="56"/>
      <c r="T403" s="318"/>
      <c r="X403" s="56"/>
    </row>
    <row r="404" spans="10:24" ht="15" customHeight="1">
      <c r="J404" s="49"/>
      <c r="K404" s="318"/>
      <c r="L404" s="318"/>
      <c r="M404" s="318"/>
      <c r="N404" s="318"/>
      <c r="O404" s="49"/>
      <c r="P404" s="49"/>
      <c r="Q404" s="318"/>
      <c r="R404" s="56"/>
      <c r="T404" s="318"/>
      <c r="X404" s="56"/>
    </row>
    <row r="405" spans="10:24" ht="15" customHeight="1">
      <c r="J405" s="49"/>
      <c r="K405" s="318"/>
      <c r="L405" s="318"/>
      <c r="M405" s="318"/>
      <c r="N405" s="318"/>
      <c r="O405" s="49"/>
      <c r="P405" s="49"/>
      <c r="Q405" s="318"/>
      <c r="R405" s="56"/>
      <c r="T405" s="318"/>
      <c r="X405" s="56"/>
    </row>
    <row r="406" spans="10:24" ht="15" customHeight="1">
      <c r="J406" s="49"/>
      <c r="K406" s="318"/>
      <c r="L406" s="318"/>
      <c r="M406" s="318"/>
      <c r="N406" s="318"/>
      <c r="O406" s="49"/>
      <c r="P406" s="49"/>
      <c r="Q406" s="318"/>
      <c r="R406" s="56"/>
      <c r="T406" s="318"/>
      <c r="X406" s="56"/>
    </row>
    <row r="407" spans="10:24" ht="15" customHeight="1">
      <c r="J407" s="49"/>
      <c r="K407" s="318"/>
      <c r="L407" s="318"/>
      <c r="M407" s="318"/>
      <c r="N407" s="318"/>
      <c r="O407" s="49"/>
      <c r="P407" s="49"/>
      <c r="Q407" s="318"/>
      <c r="R407" s="56"/>
      <c r="T407" s="318"/>
      <c r="X407" s="56"/>
    </row>
    <row r="408" spans="10:24" ht="15" customHeight="1">
      <c r="J408" s="49"/>
      <c r="K408" s="318"/>
      <c r="L408" s="318"/>
      <c r="M408" s="318"/>
      <c r="N408" s="318"/>
      <c r="O408" s="49"/>
      <c r="P408" s="49"/>
      <c r="Q408" s="318"/>
      <c r="R408" s="56"/>
      <c r="T408" s="318"/>
      <c r="X408" s="56"/>
    </row>
    <row r="409" spans="10:24" ht="15" customHeight="1">
      <c r="J409" s="49"/>
      <c r="K409" s="318"/>
      <c r="L409" s="318"/>
      <c r="M409" s="318"/>
      <c r="N409" s="318"/>
      <c r="O409" s="49"/>
      <c r="P409" s="49"/>
      <c r="Q409" s="318"/>
      <c r="R409" s="56"/>
      <c r="T409" s="318"/>
      <c r="X409" s="56"/>
    </row>
    <row r="410" spans="10:24" ht="15" customHeight="1">
      <c r="J410" s="49"/>
      <c r="K410" s="318"/>
      <c r="L410" s="318"/>
      <c r="M410" s="318"/>
      <c r="N410" s="318"/>
      <c r="O410" s="49"/>
      <c r="P410" s="49"/>
      <c r="Q410" s="318"/>
      <c r="R410" s="56"/>
      <c r="T410" s="318"/>
      <c r="X410" s="56"/>
    </row>
    <row r="411" spans="10:24" ht="15" customHeight="1">
      <c r="J411" s="49"/>
      <c r="K411" s="318"/>
      <c r="L411" s="318"/>
      <c r="M411" s="318"/>
      <c r="N411" s="318"/>
      <c r="O411" s="49"/>
      <c r="P411" s="49"/>
      <c r="Q411" s="318"/>
      <c r="R411" s="56"/>
      <c r="T411" s="318"/>
      <c r="X411" s="56"/>
    </row>
    <row r="412" spans="10:24" ht="15" customHeight="1">
      <c r="J412" s="49"/>
      <c r="K412" s="318"/>
      <c r="L412" s="318"/>
      <c r="M412" s="318"/>
      <c r="N412" s="318"/>
      <c r="O412" s="49"/>
      <c r="P412" s="49"/>
      <c r="Q412" s="318"/>
      <c r="R412" s="56"/>
      <c r="T412" s="318"/>
      <c r="X412" s="56"/>
    </row>
    <row r="413" spans="10:24" ht="15" customHeight="1">
      <c r="J413" s="49"/>
      <c r="K413" s="318"/>
      <c r="L413" s="318"/>
      <c r="M413" s="318"/>
      <c r="N413" s="318"/>
      <c r="O413" s="49"/>
      <c r="P413" s="49"/>
      <c r="Q413" s="318"/>
      <c r="R413" s="56"/>
      <c r="T413" s="318"/>
      <c r="X413" s="56"/>
    </row>
    <row r="414" spans="10:24" ht="15" customHeight="1">
      <c r="J414" s="49"/>
      <c r="K414" s="318"/>
      <c r="L414" s="318"/>
      <c r="M414" s="318"/>
      <c r="N414" s="318"/>
      <c r="O414" s="49"/>
      <c r="P414" s="49"/>
      <c r="Q414" s="318"/>
      <c r="R414" s="56"/>
      <c r="T414" s="318"/>
      <c r="X414" s="56"/>
    </row>
    <row r="415" spans="10:24" ht="15" customHeight="1">
      <c r="J415" s="49"/>
      <c r="K415" s="318"/>
      <c r="L415" s="318"/>
      <c r="M415" s="318"/>
      <c r="N415" s="318"/>
      <c r="O415" s="49"/>
      <c r="P415" s="49"/>
      <c r="Q415" s="318"/>
      <c r="R415" s="56"/>
      <c r="T415" s="318"/>
      <c r="X415" s="56"/>
    </row>
    <row r="416" spans="10:24" ht="15" customHeight="1">
      <c r="J416" s="49"/>
      <c r="K416" s="318"/>
      <c r="L416" s="318"/>
      <c r="M416" s="318"/>
      <c r="N416" s="318"/>
      <c r="O416" s="49"/>
      <c r="P416" s="49"/>
      <c r="Q416" s="318"/>
      <c r="R416" s="56"/>
      <c r="T416" s="318"/>
      <c r="X416" s="56"/>
    </row>
    <row r="417" spans="10:24" ht="15" customHeight="1">
      <c r="J417" s="49"/>
      <c r="K417" s="318"/>
      <c r="L417" s="318"/>
      <c r="M417" s="318"/>
      <c r="N417" s="318"/>
      <c r="O417" s="49"/>
      <c r="P417" s="49"/>
      <c r="Q417" s="318"/>
      <c r="R417" s="56"/>
      <c r="T417" s="318"/>
      <c r="X417" s="56"/>
    </row>
    <row r="418" spans="10:24" ht="15" customHeight="1">
      <c r="J418" s="49"/>
      <c r="K418" s="318"/>
      <c r="L418" s="318"/>
      <c r="M418" s="318"/>
      <c r="N418" s="318"/>
      <c r="O418" s="49"/>
      <c r="P418" s="49"/>
      <c r="Q418" s="318"/>
      <c r="R418" s="56"/>
      <c r="T418" s="318"/>
      <c r="X418" s="56"/>
    </row>
    <row r="419" spans="10:24" ht="15" customHeight="1">
      <c r="J419" s="49"/>
      <c r="K419" s="318"/>
      <c r="L419" s="318"/>
      <c r="M419" s="318"/>
      <c r="N419" s="318"/>
      <c r="O419" s="49"/>
      <c r="P419" s="49"/>
      <c r="Q419" s="318"/>
      <c r="R419" s="56"/>
      <c r="T419" s="318"/>
      <c r="X419" s="56"/>
    </row>
    <row r="420" spans="10:24" ht="15" customHeight="1">
      <c r="J420" s="49"/>
      <c r="K420" s="318"/>
      <c r="L420" s="318"/>
      <c r="M420" s="318"/>
      <c r="N420" s="318"/>
      <c r="O420" s="49"/>
      <c r="P420" s="49"/>
      <c r="Q420" s="318"/>
      <c r="R420" s="56"/>
      <c r="T420" s="318"/>
      <c r="X420" s="56"/>
    </row>
    <row r="421" spans="10:24" ht="15" customHeight="1">
      <c r="J421" s="49"/>
      <c r="K421" s="318"/>
      <c r="L421" s="318"/>
      <c r="M421" s="318"/>
      <c r="N421" s="318"/>
      <c r="O421" s="49"/>
      <c r="P421" s="49"/>
      <c r="Q421" s="318"/>
      <c r="R421" s="56"/>
      <c r="T421" s="318"/>
      <c r="X421" s="56"/>
    </row>
    <row r="422" spans="10:24" ht="15" customHeight="1">
      <c r="J422" s="49"/>
      <c r="K422" s="318"/>
      <c r="L422" s="318"/>
      <c r="M422" s="318"/>
      <c r="N422" s="318"/>
      <c r="O422" s="49"/>
      <c r="P422" s="49"/>
      <c r="Q422" s="318"/>
      <c r="R422" s="56"/>
      <c r="T422" s="318"/>
      <c r="X422" s="56"/>
    </row>
    <row r="423" spans="10:24" ht="15" customHeight="1">
      <c r="J423" s="49"/>
      <c r="K423" s="318"/>
      <c r="L423" s="318"/>
      <c r="M423" s="318"/>
      <c r="N423" s="318"/>
      <c r="O423" s="49"/>
      <c r="P423" s="49"/>
      <c r="Q423" s="318"/>
      <c r="R423" s="56"/>
      <c r="T423" s="318"/>
      <c r="X423" s="56"/>
    </row>
    <row r="424" spans="10:24" ht="15" customHeight="1">
      <c r="J424" s="49"/>
      <c r="K424" s="318"/>
      <c r="L424" s="318"/>
      <c r="M424" s="318"/>
      <c r="N424" s="318"/>
      <c r="O424" s="49"/>
      <c r="P424" s="49"/>
      <c r="Q424" s="318"/>
      <c r="R424" s="56"/>
      <c r="T424" s="318"/>
      <c r="X424" s="56"/>
    </row>
    <row r="425" spans="10:24" ht="15" customHeight="1">
      <c r="J425" s="49"/>
      <c r="K425" s="318"/>
      <c r="L425" s="318"/>
      <c r="M425" s="318"/>
      <c r="N425" s="318"/>
      <c r="O425" s="49"/>
      <c r="P425" s="49"/>
      <c r="Q425" s="318"/>
      <c r="R425" s="56"/>
      <c r="T425" s="318"/>
      <c r="X425" s="56"/>
    </row>
    <row r="426" spans="10:24" ht="15" customHeight="1">
      <c r="J426" s="49"/>
      <c r="K426" s="318"/>
      <c r="L426" s="318"/>
      <c r="M426" s="318"/>
      <c r="N426" s="318"/>
      <c r="O426" s="49"/>
      <c r="P426" s="49"/>
      <c r="Q426" s="318"/>
      <c r="R426" s="56"/>
      <c r="T426" s="318"/>
      <c r="X426" s="56"/>
    </row>
    <row r="427" spans="10:24" ht="15" customHeight="1">
      <c r="J427" s="49"/>
      <c r="K427" s="318"/>
      <c r="L427" s="318"/>
      <c r="M427" s="318"/>
      <c r="N427" s="318"/>
      <c r="O427" s="49"/>
      <c r="P427" s="49"/>
      <c r="Q427" s="318"/>
      <c r="R427" s="56"/>
      <c r="T427" s="318"/>
      <c r="X427" s="56"/>
    </row>
    <row r="428" spans="10:24" ht="15" customHeight="1">
      <c r="J428" s="49"/>
      <c r="K428" s="318"/>
      <c r="L428" s="318"/>
      <c r="M428" s="318"/>
      <c r="N428" s="318"/>
      <c r="O428" s="49"/>
      <c r="P428" s="49"/>
      <c r="Q428" s="318"/>
      <c r="R428" s="56"/>
      <c r="T428" s="318"/>
      <c r="X428" s="56"/>
    </row>
    <row r="429" spans="10:24" ht="15" customHeight="1">
      <c r="J429" s="49"/>
      <c r="K429" s="318"/>
      <c r="L429" s="318"/>
      <c r="M429" s="318"/>
      <c r="N429" s="318"/>
      <c r="O429" s="49"/>
      <c r="P429" s="49"/>
      <c r="Q429" s="318"/>
      <c r="R429" s="56"/>
      <c r="T429" s="318"/>
      <c r="X429" s="56"/>
    </row>
    <row r="430" spans="10:24" ht="15" customHeight="1">
      <c r="J430" s="49"/>
      <c r="K430" s="318"/>
      <c r="L430" s="318"/>
      <c r="M430" s="318"/>
      <c r="N430" s="318"/>
      <c r="O430" s="49"/>
      <c r="P430" s="49"/>
      <c r="Q430" s="318"/>
      <c r="R430" s="56"/>
      <c r="T430" s="318"/>
      <c r="X430" s="56"/>
    </row>
    <row r="431" spans="10:24" ht="15" customHeight="1">
      <c r="J431" s="49"/>
      <c r="K431" s="318"/>
      <c r="L431" s="318"/>
      <c r="M431" s="318"/>
      <c r="N431" s="318"/>
      <c r="O431" s="49"/>
      <c r="P431" s="49"/>
      <c r="Q431" s="318"/>
      <c r="R431" s="56"/>
      <c r="T431" s="318"/>
      <c r="X431" s="56"/>
    </row>
    <row r="432" spans="10:24" ht="15" customHeight="1">
      <c r="J432" s="49"/>
      <c r="K432" s="318"/>
      <c r="L432" s="318"/>
      <c r="M432" s="318"/>
      <c r="N432" s="318"/>
      <c r="O432" s="49"/>
      <c r="P432" s="49"/>
      <c r="Q432" s="318"/>
      <c r="R432" s="56"/>
      <c r="T432" s="318"/>
      <c r="X432" s="56"/>
    </row>
    <row r="433" spans="10:24" ht="15" customHeight="1">
      <c r="J433" s="49"/>
      <c r="K433" s="318"/>
      <c r="L433" s="318"/>
      <c r="M433" s="318"/>
      <c r="N433" s="318"/>
      <c r="O433" s="49"/>
      <c r="P433" s="49"/>
      <c r="Q433" s="318"/>
      <c r="R433" s="56"/>
      <c r="T433" s="318"/>
      <c r="X433" s="56"/>
    </row>
    <row r="434" spans="10:24" ht="15" customHeight="1">
      <c r="J434" s="49"/>
      <c r="K434" s="318"/>
      <c r="L434" s="318"/>
      <c r="M434" s="318"/>
      <c r="N434" s="318"/>
      <c r="O434" s="49"/>
      <c r="P434" s="49"/>
      <c r="Q434" s="318"/>
      <c r="R434" s="56"/>
      <c r="T434" s="318"/>
      <c r="X434" s="56"/>
    </row>
    <row r="435" spans="10:24" ht="15" customHeight="1">
      <c r="J435" s="49"/>
      <c r="K435" s="318"/>
      <c r="L435" s="318"/>
      <c r="M435" s="318"/>
      <c r="N435" s="318"/>
      <c r="O435" s="49"/>
      <c r="P435" s="49"/>
      <c r="Q435" s="318"/>
      <c r="R435" s="56"/>
      <c r="T435" s="318"/>
      <c r="X435" s="56"/>
    </row>
    <row r="436" spans="10:24" ht="15" customHeight="1">
      <c r="J436" s="49"/>
      <c r="K436" s="318"/>
      <c r="L436" s="318"/>
      <c r="M436" s="318"/>
      <c r="N436" s="318"/>
      <c r="O436" s="49"/>
      <c r="P436" s="49"/>
      <c r="Q436" s="318"/>
      <c r="R436" s="56"/>
      <c r="T436" s="318"/>
      <c r="X436" s="56"/>
    </row>
    <row r="437" spans="10:24" ht="15" customHeight="1">
      <c r="J437" s="49"/>
      <c r="K437" s="318"/>
      <c r="L437" s="318"/>
      <c r="M437" s="318"/>
      <c r="N437" s="318"/>
      <c r="O437" s="49"/>
      <c r="P437" s="49"/>
      <c r="Q437" s="318"/>
      <c r="R437" s="56"/>
      <c r="T437" s="318"/>
      <c r="X437" s="56"/>
    </row>
    <row r="438" spans="10:24" ht="15" customHeight="1">
      <c r="J438" s="49"/>
      <c r="K438" s="318"/>
      <c r="L438" s="318"/>
      <c r="M438" s="318"/>
      <c r="N438" s="318"/>
      <c r="O438" s="49"/>
      <c r="P438" s="49"/>
      <c r="Q438" s="318"/>
      <c r="R438" s="56"/>
      <c r="T438" s="318"/>
      <c r="X438" s="56"/>
    </row>
    <row r="439" spans="10:24" ht="15" customHeight="1">
      <c r="J439" s="49"/>
      <c r="K439" s="318"/>
      <c r="L439" s="318"/>
      <c r="M439" s="318"/>
      <c r="N439" s="318"/>
      <c r="O439" s="49"/>
      <c r="P439" s="49"/>
      <c r="Q439" s="318"/>
      <c r="R439" s="56"/>
      <c r="T439" s="318"/>
      <c r="X439" s="56"/>
    </row>
    <row r="440" spans="10:24" ht="15" customHeight="1">
      <c r="J440" s="49"/>
      <c r="K440" s="318"/>
      <c r="L440" s="318"/>
      <c r="M440" s="318"/>
      <c r="N440" s="318"/>
      <c r="O440" s="49"/>
      <c r="P440" s="49"/>
      <c r="Q440" s="318"/>
      <c r="R440" s="56"/>
      <c r="T440" s="318"/>
      <c r="X440" s="56"/>
    </row>
    <row r="441" spans="10:24" ht="15" customHeight="1">
      <c r="J441" s="49"/>
      <c r="K441" s="318"/>
      <c r="L441" s="318"/>
      <c r="M441" s="318"/>
      <c r="N441" s="318"/>
      <c r="O441" s="49"/>
      <c r="P441" s="49"/>
      <c r="Q441" s="318"/>
      <c r="R441" s="56"/>
      <c r="T441" s="318"/>
      <c r="X441" s="56"/>
    </row>
    <row r="442" spans="10:24" ht="15" customHeight="1">
      <c r="J442" s="49"/>
      <c r="K442" s="318"/>
      <c r="L442" s="318"/>
      <c r="M442" s="318"/>
      <c r="N442" s="318"/>
      <c r="O442" s="49"/>
      <c r="P442" s="49"/>
      <c r="Q442" s="318"/>
      <c r="R442" s="56"/>
      <c r="T442" s="318"/>
      <c r="X442" s="56"/>
    </row>
    <row r="443" spans="10:24" ht="15" customHeight="1">
      <c r="J443" s="49"/>
      <c r="K443" s="318"/>
      <c r="L443" s="318"/>
      <c r="M443" s="318"/>
      <c r="N443" s="318"/>
      <c r="O443" s="49"/>
      <c r="P443" s="49"/>
      <c r="Q443" s="318"/>
      <c r="R443" s="56"/>
      <c r="T443" s="318"/>
      <c r="X443" s="56"/>
    </row>
    <row r="444" spans="10:24" ht="15" customHeight="1">
      <c r="J444" s="49"/>
      <c r="K444" s="318"/>
      <c r="L444" s="318"/>
      <c r="M444" s="318"/>
      <c r="N444" s="318"/>
      <c r="O444" s="49"/>
      <c r="P444" s="49"/>
      <c r="Q444" s="318"/>
      <c r="R444" s="56"/>
      <c r="T444" s="318"/>
      <c r="X444" s="56"/>
    </row>
    <row r="445" spans="10:24" ht="15" customHeight="1">
      <c r="J445" s="49"/>
      <c r="K445" s="318"/>
      <c r="L445" s="318"/>
      <c r="M445" s="318"/>
      <c r="N445" s="318"/>
      <c r="O445" s="49"/>
      <c r="P445" s="49"/>
      <c r="Q445" s="318"/>
      <c r="R445" s="56"/>
      <c r="T445" s="318"/>
      <c r="X445" s="56"/>
    </row>
    <row r="446" spans="10:24" ht="15" customHeight="1">
      <c r="J446" s="49"/>
      <c r="K446" s="318"/>
      <c r="L446" s="318"/>
      <c r="M446" s="318"/>
      <c r="N446" s="318"/>
      <c r="O446" s="49"/>
      <c r="P446" s="49"/>
      <c r="Q446" s="318"/>
      <c r="R446" s="56"/>
      <c r="T446" s="318"/>
      <c r="X446" s="56"/>
    </row>
    <row r="447" spans="10:24" ht="15" customHeight="1">
      <c r="J447" s="49"/>
      <c r="K447" s="318"/>
      <c r="L447" s="318"/>
      <c r="M447" s="318"/>
      <c r="N447" s="318"/>
      <c r="O447" s="49"/>
      <c r="P447" s="49"/>
      <c r="Q447" s="318"/>
      <c r="R447" s="56"/>
      <c r="T447" s="318"/>
      <c r="X447" s="56"/>
    </row>
    <row r="448" spans="10:24" ht="15" customHeight="1">
      <c r="J448" s="49"/>
      <c r="K448" s="318"/>
      <c r="L448" s="318"/>
      <c r="M448" s="318"/>
      <c r="N448" s="318"/>
      <c r="O448" s="49"/>
      <c r="P448" s="49"/>
      <c r="Q448" s="318"/>
      <c r="R448" s="56"/>
      <c r="T448" s="318"/>
      <c r="X448" s="56"/>
    </row>
    <row r="449" spans="10:24" ht="15" customHeight="1">
      <c r="J449" s="49"/>
      <c r="K449" s="318"/>
      <c r="L449" s="318"/>
      <c r="M449" s="318"/>
      <c r="N449" s="318"/>
      <c r="O449" s="49"/>
      <c r="P449" s="49"/>
      <c r="Q449" s="318"/>
      <c r="R449" s="56"/>
      <c r="T449" s="318"/>
      <c r="X449" s="56"/>
    </row>
    <row r="450" spans="10:24" ht="15" customHeight="1">
      <c r="J450" s="49"/>
      <c r="K450" s="318"/>
      <c r="L450" s="318"/>
      <c r="M450" s="318"/>
      <c r="N450" s="318"/>
      <c r="O450" s="49"/>
      <c r="P450" s="49"/>
      <c r="Q450" s="318"/>
      <c r="R450" s="56"/>
      <c r="T450" s="318"/>
      <c r="X450" s="56"/>
    </row>
    <row r="451" spans="10:24" ht="15" customHeight="1">
      <c r="J451" s="49"/>
      <c r="K451" s="318"/>
      <c r="L451" s="318"/>
      <c r="M451" s="318"/>
      <c r="N451" s="318"/>
      <c r="O451" s="49"/>
      <c r="P451" s="49"/>
      <c r="Q451" s="318"/>
      <c r="R451" s="56"/>
      <c r="T451" s="318"/>
      <c r="X451" s="56"/>
    </row>
    <row r="452" spans="10:24" ht="15" customHeight="1">
      <c r="J452" s="49"/>
      <c r="K452" s="318"/>
      <c r="L452" s="318"/>
      <c r="M452" s="318"/>
      <c r="N452" s="318"/>
      <c r="O452" s="49"/>
      <c r="P452" s="49"/>
      <c r="Q452" s="318"/>
      <c r="R452" s="56"/>
      <c r="T452" s="318"/>
      <c r="X452" s="56"/>
    </row>
    <row r="453" spans="10:24" ht="15" customHeight="1">
      <c r="J453" s="49"/>
      <c r="K453" s="318"/>
      <c r="L453" s="318"/>
      <c r="M453" s="318"/>
      <c r="N453" s="318"/>
      <c r="O453" s="49"/>
      <c r="P453" s="49"/>
      <c r="Q453" s="318"/>
      <c r="R453" s="56"/>
      <c r="T453" s="318"/>
      <c r="X453" s="56"/>
    </row>
    <row r="454" spans="10:24" ht="15" customHeight="1">
      <c r="J454" s="49"/>
      <c r="K454" s="318"/>
      <c r="L454" s="318"/>
      <c r="M454" s="318"/>
      <c r="N454" s="318"/>
      <c r="O454" s="49"/>
      <c r="P454" s="49"/>
      <c r="Q454" s="318"/>
      <c r="R454" s="56"/>
      <c r="T454" s="318"/>
      <c r="X454" s="56"/>
    </row>
    <row r="455" spans="10:24" ht="15" customHeight="1">
      <c r="J455" s="49"/>
      <c r="K455" s="318"/>
      <c r="L455" s="318"/>
      <c r="M455" s="318"/>
      <c r="N455" s="318"/>
      <c r="O455" s="49"/>
      <c r="P455" s="49"/>
      <c r="Q455" s="318"/>
      <c r="R455" s="56"/>
      <c r="T455" s="318"/>
      <c r="X455" s="56"/>
    </row>
    <row r="456" spans="10:24" ht="15" customHeight="1">
      <c r="J456" s="49"/>
      <c r="K456" s="318"/>
      <c r="L456" s="318"/>
      <c r="M456" s="318"/>
      <c r="N456" s="318"/>
      <c r="O456" s="49"/>
      <c r="P456" s="49"/>
      <c r="Q456" s="318"/>
      <c r="R456" s="56"/>
      <c r="T456" s="318"/>
      <c r="X456" s="56"/>
    </row>
    <row r="457" spans="10:24" ht="15" customHeight="1">
      <c r="J457" s="49"/>
      <c r="K457" s="318"/>
      <c r="L457" s="318"/>
      <c r="M457" s="318"/>
      <c r="N457" s="318"/>
      <c r="O457" s="49"/>
      <c r="P457" s="49"/>
      <c r="Q457" s="318"/>
      <c r="R457" s="56"/>
      <c r="T457" s="318"/>
      <c r="X457" s="56"/>
    </row>
    <row r="458" spans="10:24" ht="15" customHeight="1">
      <c r="J458" s="49"/>
      <c r="K458" s="318"/>
      <c r="L458" s="318"/>
      <c r="M458" s="318"/>
      <c r="N458" s="318"/>
      <c r="O458" s="49"/>
      <c r="P458" s="49"/>
      <c r="Q458" s="318"/>
      <c r="R458" s="56"/>
      <c r="T458" s="318"/>
      <c r="X458" s="56"/>
    </row>
    <row r="459" spans="10:24" ht="15" customHeight="1">
      <c r="J459" s="49"/>
      <c r="K459" s="318"/>
      <c r="L459" s="318"/>
      <c r="M459" s="318"/>
      <c r="N459" s="318"/>
      <c r="O459" s="49"/>
      <c r="P459" s="49"/>
      <c r="Q459" s="318"/>
      <c r="R459" s="56"/>
      <c r="T459" s="318"/>
      <c r="X459" s="56"/>
    </row>
    <row r="460" spans="10:24" ht="15" customHeight="1">
      <c r="J460" s="49"/>
      <c r="K460" s="318"/>
      <c r="L460" s="318"/>
      <c r="M460" s="318"/>
      <c r="N460" s="318"/>
      <c r="O460" s="49"/>
      <c r="P460" s="49"/>
      <c r="Q460" s="318"/>
      <c r="R460" s="56"/>
      <c r="T460" s="318"/>
      <c r="X460" s="56"/>
    </row>
    <row r="461" spans="10:24" ht="15" customHeight="1">
      <c r="J461" s="49"/>
      <c r="K461" s="318"/>
      <c r="L461" s="318"/>
      <c r="M461" s="318"/>
      <c r="N461" s="318"/>
      <c r="O461" s="49"/>
      <c r="P461" s="49"/>
      <c r="Q461" s="318"/>
      <c r="R461" s="56"/>
      <c r="T461" s="318"/>
      <c r="X461" s="56"/>
    </row>
    <row r="462" spans="10:24" ht="15" customHeight="1">
      <c r="J462" s="49"/>
      <c r="K462" s="318"/>
      <c r="L462" s="318"/>
      <c r="M462" s="318"/>
      <c r="N462" s="318"/>
      <c r="O462" s="49"/>
      <c r="P462" s="49"/>
      <c r="Q462" s="318"/>
      <c r="R462" s="56"/>
      <c r="T462" s="318"/>
      <c r="X462" s="56"/>
    </row>
    <row r="463" spans="10:24" ht="15" customHeight="1">
      <c r="J463" s="49"/>
      <c r="K463" s="318"/>
      <c r="L463" s="318"/>
      <c r="M463" s="318"/>
      <c r="N463" s="318"/>
      <c r="O463" s="49"/>
      <c r="P463" s="49"/>
      <c r="Q463" s="318"/>
      <c r="R463" s="56"/>
      <c r="T463" s="318"/>
      <c r="X463" s="56"/>
    </row>
    <row r="464" spans="10:24" ht="15" customHeight="1">
      <c r="J464" s="49"/>
      <c r="K464" s="318"/>
      <c r="L464" s="318"/>
      <c r="M464" s="318"/>
      <c r="N464" s="318"/>
      <c r="O464" s="49"/>
      <c r="P464" s="49"/>
      <c r="Q464" s="318"/>
      <c r="R464" s="56"/>
      <c r="T464" s="318"/>
      <c r="X464" s="56"/>
    </row>
    <row r="465" spans="10:24" ht="15" customHeight="1">
      <c r="J465" s="49"/>
      <c r="K465" s="318"/>
      <c r="L465" s="318"/>
      <c r="M465" s="318"/>
      <c r="N465" s="318"/>
      <c r="O465" s="49"/>
      <c r="P465" s="49"/>
      <c r="Q465" s="318"/>
      <c r="R465" s="56"/>
      <c r="T465" s="318"/>
      <c r="X465" s="56"/>
    </row>
    <row r="466" spans="10:24" ht="15" customHeight="1">
      <c r="J466" s="49"/>
      <c r="K466" s="318"/>
      <c r="L466" s="318"/>
      <c r="M466" s="318"/>
      <c r="N466" s="318"/>
      <c r="O466" s="49"/>
      <c r="P466" s="49"/>
      <c r="Q466" s="318"/>
      <c r="R466" s="56"/>
      <c r="T466" s="318"/>
      <c r="X466" s="56"/>
    </row>
    <row r="467" spans="10:24" ht="15" customHeight="1">
      <c r="J467" s="49"/>
      <c r="K467" s="318"/>
      <c r="L467" s="318"/>
      <c r="M467" s="318"/>
      <c r="N467" s="318"/>
      <c r="O467" s="49"/>
      <c r="P467" s="49"/>
      <c r="Q467" s="318"/>
      <c r="R467" s="56"/>
      <c r="T467" s="318"/>
      <c r="X467" s="56"/>
    </row>
    <row r="468" spans="10:24" ht="15" customHeight="1">
      <c r="J468" s="49"/>
      <c r="K468" s="318"/>
      <c r="L468" s="318"/>
      <c r="M468" s="318"/>
      <c r="N468" s="318"/>
      <c r="O468" s="49"/>
      <c r="P468" s="49"/>
      <c r="Q468" s="318"/>
      <c r="R468" s="56"/>
      <c r="T468" s="318"/>
      <c r="X468" s="56"/>
    </row>
    <row r="469" spans="10:24" ht="15" customHeight="1">
      <c r="J469" s="49"/>
      <c r="K469" s="318"/>
      <c r="L469" s="318"/>
      <c r="M469" s="318"/>
      <c r="N469" s="318"/>
      <c r="O469" s="49"/>
      <c r="P469" s="49"/>
      <c r="Q469" s="318"/>
      <c r="R469" s="56"/>
      <c r="T469" s="318"/>
      <c r="X469" s="56"/>
    </row>
    <row r="470" spans="10:24" ht="15" customHeight="1">
      <c r="J470" s="49"/>
      <c r="K470" s="318"/>
      <c r="L470" s="318"/>
      <c r="M470" s="318"/>
      <c r="N470" s="318"/>
      <c r="O470" s="49"/>
      <c r="P470" s="49"/>
      <c r="Q470" s="318"/>
      <c r="R470" s="56"/>
      <c r="T470" s="318"/>
      <c r="X470" s="56"/>
    </row>
    <row r="471" spans="10:24" ht="15" customHeight="1">
      <c r="J471" s="49"/>
      <c r="K471" s="318"/>
      <c r="L471" s="318"/>
      <c r="M471" s="318"/>
      <c r="N471" s="318"/>
      <c r="O471" s="49"/>
      <c r="P471" s="49"/>
      <c r="Q471" s="318"/>
      <c r="R471" s="56"/>
      <c r="T471" s="318"/>
      <c r="X471" s="56"/>
    </row>
    <row r="472" spans="10:24" ht="15" customHeight="1">
      <c r="J472" s="49"/>
      <c r="K472" s="318"/>
      <c r="L472" s="318"/>
      <c r="M472" s="318"/>
      <c r="N472" s="318"/>
      <c r="O472" s="49"/>
      <c r="P472" s="49"/>
      <c r="Q472" s="318"/>
      <c r="R472" s="56"/>
      <c r="T472" s="318"/>
      <c r="X472" s="56"/>
    </row>
    <row r="473" spans="10:24" ht="15" customHeight="1">
      <c r="J473" s="49"/>
      <c r="K473" s="318"/>
      <c r="L473" s="318"/>
      <c r="M473" s="318"/>
      <c r="N473" s="318"/>
      <c r="O473" s="49"/>
      <c r="P473" s="49"/>
      <c r="Q473" s="318"/>
      <c r="R473" s="56"/>
      <c r="T473" s="318"/>
      <c r="X473" s="56"/>
    </row>
    <row r="474" spans="10:24" ht="15" customHeight="1">
      <c r="J474" s="49"/>
      <c r="K474" s="318"/>
      <c r="L474" s="318"/>
      <c r="M474" s="318"/>
      <c r="N474" s="318"/>
      <c r="O474" s="49"/>
      <c r="P474" s="49"/>
      <c r="Q474" s="318"/>
      <c r="R474" s="56"/>
      <c r="T474" s="318"/>
      <c r="X474" s="56"/>
    </row>
    <row r="475" spans="10:24" ht="15" customHeight="1">
      <c r="J475" s="49"/>
      <c r="K475" s="318"/>
      <c r="L475" s="318"/>
      <c r="M475" s="318"/>
      <c r="N475" s="318"/>
      <c r="O475" s="49"/>
      <c r="P475" s="49"/>
      <c r="Q475" s="318"/>
      <c r="R475" s="56"/>
      <c r="T475" s="318"/>
      <c r="X475" s="56"/>
    </row>
    <row r="476" spans="10:24" ht="15" customHeight="1">
      <c r="J476" s="49"/>
      <c r="K476" s="318"/>
      <c r="L476" s="318"/>
      <c r="M476" s="318"/>
      <c r="N476" s="318"/>
      <c r="O476" s="49"/>
      <c r="P476" s="49"/>
      <c r="Q476" s="318"/>
      <c r="R476" s="56"/>
      <c r="T476" s="318"/>
      <c r="X476" s="56"/>
    </row>
    <row r="477" spans="10:24" ht="15" customHeight="1">
      <c r="J477" s="49"/>
      <c r="K477" s="318"/>
      <c r="L477" s="318"/>
      <c r="M477" s="318"/>
      <c r="N477" s="318"/>
      <c r="O477" s="49"/>
      <c r="P477" s="49"/>
      <c r="Q477" s="318"/>
      <c r="R477" s="56"/>
      <c r="T477" s="318"/>
      <c r="X477" s="56"/>
    </row>
    <row r="478" spans="10:24" ht="15" customHeight="1">
      <c r="J478" s="49"/>
      <c r="K478" s="318"/>
      <c r="L478" s="318"/>
      <c r="M478" s="318"/>
      <c r="N478" s="318"/>
      <c r="O478" s="49"/>
      <c r="P478" s="49"/>
      <c r="Q478" s="318"/>
      <c r="R478" s="56"/>
      <c r="T478" s="318"/>
      <c r="X478" s="56"/>
    </row>
    <row r="479" spans="10:24" ht="15" customHeight="1">
      <c r="J479" s="49"/>
      <c r="K479" s="318"/>
      <c r="L479" s="318"/>
      <c r="M479" s="318"/>
      <c r="N479" s="318"/>
      <c r="O479" s="49"/>
      <c r="P479" s="49"/>
      <c r="Q479" s="318"/>
      <c r="R479" s="56"/>
      <c r="T479" s="318"/>
      <c r="X479" s="56"/>
    </row>
    <row r="480" spans="10:24" ht="15" customHeight="1">
      <c r="J480" s="49"/>
      <c r="K480" s="318"/>
      <c r="L480" s="318"/>
      <c r="M480" s="318"/>
      <c r="N480" s="318"/>
      <c r="O480" s="49"/>
      <c r="P480" s="49"/>
      <c r="Q480" s="318"/>
      <c r="R480" s="56"/>
      <c r="T480" s="318"/>
      <c r="X480" s="56"/>
    </row>
    <row r="481" spans="10:24" ht="15" customHeight="1">
      <c r="J481" s="49"/>
      <c r="K481" s="318"/>
      <c r="L481" s="318"/>
      <c r="M481" s="318"/>
      <c r="N481" s="318"/>
      <c r="O481" s="49"/>
      <c r="P481" s="49"/>
      <c r="Q481" s="318"/>
      <c r="R481" s="56"/>
      <c r="T481" s="318"/>
      <c r="X481" s="56"/>
    </row>
    <row r="482" spans="10:24" ht="15" customHeight="1">
      <c r="J482" s="49"/>
      <c r="K482" s="318"/>
      <c r="L482" s="318"/>
      <c r="M482" s="318"/>
      <c r="N482" s="318"/>
      <c r="O482" s="49"/>
      <c r="P482" s="49"/>
      <c r="Q482" s="318"/>
      <c r="R482" s="56"/>
      <c r="T482" s="318"/>
      <c r="X482" s="56"/>
    </row>
    <row r="483" spans="10:24" ht="15" customHeight="1">
      <c r="J483" s="49"/>
      <c r="K483" s="318"/>
      <c r="L483" s="318"/>
      <c r="M483" s="318"/>
      <c r="N483" s="318"/>
      <c r="O483" s="49"/>
      <c r="P483" s="49"/>
      <c r="Q483" s="318"/>
      <c r="R483" s="56"/>
      <c r="T483" s="318"/>
      <c r="X483" s="56"/>
    </row>
    <row r="484" spans="10:24" ht="15" customHeight="1">
      <c r="J484" s="49"/>
      <c r="K484" s="318"/>
      <c r="L484" s="318"/>
      <c r="M484" s="318"/>
      <c r="N484" s="318"/>
      <c r="O484" s="49"/>
      <c r="P484" s="49"/>
      <c r="Q484" s="318"/>
      <c r="R484" s="56"/>
      <c r="T484" s="318"/>
      <c r="X484" s="56"/>
    </row>
    <row r="485" spans="10:24" ht="15" customHeight="1">
      <c r="J485" s="49"/>
      <c r="K485" s="318"/>
      <c r="L485" s="318"/>
      <c r="M485" s="318"/>
      <c r="N485" s="318"/>
      <c r="O485" s="49"/>
      <c r="P485" s="49"/>
      <c r="Q485" s="318"/>
      <c r="R485" s="56"/>
      <c r="T485" s="318"/>
      <c r="X485" s="56"/>
    </row>
    <row r="486" spans="10:24" ht="15" customHeight="1">
      <c r="J486" s="49"/>
      <c r="K486" s="318"/>
      <c r="L486" s="318"/>
      <c r="M486" s="318"/>
      <c r="N486" s="318"/>
      <c r="O486" s="49"/>
      <c r="P486" s="49"/>
      <c r="Q486" s="318"/>
      <c r="R486" s="56"/>
      <c r="T486" s="318"/>
      <c r="X486" s="56"/>
    </row>
    <row r="487" spans="10:24" ht="15" customHeight="1">
      <c r="J487" s="49"/>
      <c r="K487" s="318"/>
      <c r="L487" s="318"/>
      <c r="M487" s="318"/>
      <c r="N487" s="318"/>
      <c r="O487" s="49"/>
      <c r="P487" s="49"/>
      <c r="Q487" s="318"/>
      <c r="R487" s="56"/>
      <c r="T487" s="318"/>
      <c r="X487" s="56"/>
    </row>
    <row r="488" spans="10:24" ht="15" customHeight="1">
      <c r="J488" s="49"/>
      <c r="K488" s="318"/>
      <c r="L488" s="318"/>
      <c r="M488" s="318"/>
      <c r="N488" s="318"/>
      <c r="O488" s="49"/>
      <c r="P488" s="49"/>
      <c r="Q488" s="318"/>
      <c r="R488" s="56"/>
      <c r="T488" s="318"/>
      <c r="X488" s="56"/>
    </row>
    <row r="489" spans="10:24" ht="15" customHeight="1">
      <c r="J489" s="49"/>
      <c r="K489" s="318"/>
      <c r="L489" s="318"/>
      <c r="M489" s="318"/>
      <c r="N489" s="318"/>
      <c r="O489" s="49"/>
      <c r="P489" s="49"/>
      <c r="Q489" s="318"/>
      <c r="R489" s="56"/>
      <c r="T489" s="318"/>
      <c r="X489" s="56"/>
    </row>
    <row r="490" spans="10:24" ht="15" customHeight="1">
      <c r="J490" s="49"/>
      <c r="K490" s="318"/>
      <c r="L490" s="318"/>
      <c r="M490" s="318"/>
      <c r="N490" s="318"/>
      <c r="O490" s="49"/>
      <c r="P490" s="49"/>
      <c r="Q490" s="318"/>
      <c r="R490" s="56"/>
      <c r="T490" s="318"/>
      <c r="X490" s="56"/>
    </row>
    <row r="491" spans="10:24" ht="15" customHeight="1">
      <c r="J491" s="49"/>
      <c r="K491" s="318"/>
      <c r="L491" s="318"/>
      <c r="M491" s="318"/>
      <c r="N491" s="318"/>
      <c r="O491" s="49"/>
      <c r="P491" s="49"/>
      <c r="Q491" s="318"/>
      <c r="R491" s="56"/>
      <c r="T491" s="318"/>
      <c r="X491" s="56"/>
    </row>
    <row r="492" spans="10:24" ht="15" customHeight="1">
      <c r="J492" s="49"/>
      <c r="K492" s="318"/>
      <c r="L492" s="318"/>
      <c r="M492" s="318"/>
      <c r="N492" s="318"/>
      <c r="O492" s="49"/>
      <c r="P492" s="49"/>
      <c r="Q492" s="318"/>
      <c r="R492" s="56"/>
      <c r="T492" s="318"/>
      <c r="X492" s="56"/>
    </row>
    <row r="493" spans="10:24" ht="15" customHeight="1">
      <c r="J493" s="49"/>
      <c r="K493" s="318"/>
      <c r="L493" s="318"/>
      <c r="M493" s="318"/>
      <c r="N493" s="318"/>
      <c r="O493" s="49"/>
      <c r="P493" s="49"/>
      <c r="Q493" s="318"/>
      <c r="R493" s="56"/>
      <c r="T493" s="318"/>
      <c r="X493" s="56"/>
    </row>
    <row r="494" spans="10:24" ht="15" customHeight="1">
      <c r="J494" s="49"/>
      <c r="K494" s="318"/>
      <c r="L494" s="318"/>
      <c r="M494" s="318"/>
      <c r="N494" s="318"/>
      <c r="O494" s="49"/>
      <c r="P494" s="49"/>
      <c r="Q494" s="318"/>
      <c r="R494" s="56"/>
      <c r="T494" s="318"/>
      <c r="X494" s="56"/>
    </row>
    <row r="495" spans="10:24" ht="15" customHeight="1">
      <c r="J495" s="49"/>
      <c r="K495" s="318"/>
      <c r="L495" s="318"/>
      <c r="M495" s="318"/>
      <c r="N495" s="318"/>
      <c r="O495" s="49"/>
      <c r="P495" s="49"/>
      <c r="Q495" s="318"/>
      <c r="R495" s="56"/>
      <c r="T495" s="318"/>
      <c r="X495" s="56"/>
    </row>
    <row r="496" spans="10:24" ht="15" customHeight="1">
      <c r="J496" s="49"/>
      <c r="K496" s="318"/>
      <c r="L496" s="318"/>
      <c r="M496" s="318"/>
      <c r="N496" s="318"/>
      <c r="O496" s="49"/>
      <c r="P496" s="49"/>
      <c r="Q496" s="318"/>
      <c r="R496" s="56"/>
      <c r="T496" s="318"/>
      <c r="X496" s="56"/>
    </row>
    <row r="497" spans="10:24" ht="15" customHeight="1">
      <c r="J497" s="49"/>
      <c r="K497" s="318"/>
      <c r="L497" s="318"/>
      <c r="M497" s="318"/>
      <c r="N497" s="318"/>
      <c r="O497" s="49"/>
      <c r="P497" s="49"/>
      <c r="Q497" s="318"/>
      <c r="R497" s="56"/>
      <c r="T497" s="318"/>
      <c r="X497" s="56"/>
    </row>
    <row r="498" spans="10:24" ht="15" customHeight="1">
      <c r="J498" s="49"/>
      <c r="K498" s="318"/>
      <c r="L498" s="318"/>
      <c r="M498" s="318"/>
      <c r="N498" s="318"/>
      <c r="O498" s="49"/>
      <c r="P498" s="49"/>
      <c r="Q498" s="318"/>
      <c r="R498" s="56"/>
      <c r="T498" s="318"/>
      <c r="X498" s="56"/>
    </row>
    <row r="499" spans="10:24" ht="15" customHeight="1">
      <c r="J499" s="49"/>
      <c r="K499" s="318"/>
      <c r="L499" s="318"/>
      <c r="M499" s="318"/>
      <c r="N499" s="318"/>
      <c r="O499" s="49"/>
      <c r="P499" s="49"/>
      <c r="Q499" s="318"/>
      <c r="R499" s="56"/>
      <c r="T499" s="318"/>
      <c r="X499" s="56"/>
    </row>
    <row r="500" spans="10:24" ht="15" customHeight="1">
      <c r="J500" s="49"/>
      <c r="K500" s="318"/>
      <c r="L500" s="318"/>
      <c r="M500" s="318"/>
      <c r="N500" s="318"/>
      <c r="O500" s="49"/>
      <c r="P500" s="49"/>
      <c r="Q500" s="318"/>
      <c r="R500" s="56"/>
      <c r="T500" s="318"/>
      <c r="X500" s="56"/>
    </row>
    <row r="501" spans="10:24" ht="15" customHeight="1">
      <c r="J501" s="49"/>
      <c r="K501" s="318"/>
      <c r="L501" s="318"/>
      <c r="M501" s="318"/>
      <c r="N501" s="318"/>
      <c r="O501" s="49"/>
      <c r="P501" s="49"/>
      <c r="Q501" s="318"/>
      <c r="R501" s="56"/>
      <c r="T501" s="318"/>
      <c r="X501" s="56"/>
    </row>
    <row r="502" spans="10:24" ht="15" customHeight="1">
      <c r="J502" s="49"/>
      <c r="K502" s="318"/>
      <c r="L502" s="318"/>
      <c r="M502" s="318"/>
      <c r="N502" s="318"/>
      <c r="O502" s="49"/>
      <c r="P502" s="49"/>
      <c r="Q502" s="318"/>
      <c r="R502" s="56"/>
      <c r="T502" s="318"/>
      <c r="X502" s="56"/>
    </row>
    <row r="503" spans="10:24" ht="15" customHeight="1">
      <c r="J503" s="49"/>
      <c r="K503" s="318"/>
      <c r="L503" s="318"/>
      <c r="M503" s="318"/>
      <c r="N503" s="318"/>
      <c r="O503" s="49"/>
      <c r="P503" s="49"/>
      <c r="Q503" s="318"/>
      <c r="R503" s="56"/>
      <c r="T503" s="318"/>
      <c r="X503" s="56"/>
    </row>
    <row r="504" spans="10:24" ht="15" customHeight="1">
      <c r="J504" s="49"/>
      <c r="K504" s="318"/>
      <c r="L504" s="318"/>
      <c r="M504" s="318"/>
      <c r="N504" s="318"/>
      <c r="O504" s="49"/>
      <c r="P504" s="49"/>
      <c r="Q504" s="318"/>
      <c r="R504" s="56"/>
      <c r="T504" s="318"/>
      <c r="X504" s="56"/>
    </row>
    <row r="505" spans="10:24" ht="15" customHeight="1">
      <c r="J505" s="49"/>
      <c r="K505" s="318"/>
      <c r="L505" s="318"/>
      <c r="M505" s="318"/>
      <c r="N505" s="318"/>
      <c r="O505" s="49"/>
      <c r="P505" s="49"/>
      <c r="Q505" s="318"/>
      <c r="R505" s="56"/>
      <c r="T505" s="318"/>
      <c r="X505" s="56"/>
    </row>
    <row r="506" spans="10:24" ht="15" customHeight="1">
      <c r="J506" s="49"/>
      <c r="K506" s="318"/>
      <c r="L506" s="318"/>
      <c r="M506" s="318"/>
      <c r="N506" s="318"/>
      <c r="O506" s="49"/>
      <c r="P506" s="49"/>
      <c r="Q506" s="318"/>
      <c r="R506" s="56"/>
      <c r="T506" s="318"/>
      <c r="X506" s="56"/>
    </row>
    <row r="507" spans="10:24" ht="15" customHeight="1">
      <c r="J507" s="49"/>
      <c r="K507" s="318"/>
      <c r="L507" s="318"/>
      <c r="M507" s="318"/>
      <c r="N507" s="318"/>
      <c r="O507" s="49"/>
      <c r="P507" s="49"/>
      <c r="Q507" s="318"/>
      <c r="R507" s="56"/>
      <c r="T507" s="318"/>
      <c r="X507" s="56"/>
    </row>
    <row r="508" spans="10:24" ht="15" customHeight="1">
      <c r="J508" s="49"/>
      <c r="K508" s="318"/>
      <c r="L508" s="318"/>
      <c r="M508" s="318"/>
      <c r="N508" s="318"/>
      <c r="O508" s="49"/>
      <c r="P508" s="49"/>
      <c r="Q508" s="318"/>
      <c r="R508" s="56"/>
      <c r="T508" s="318"/>
      <c r="X508" s="56"/>
    </row>
    <row r="509" spans="10:24" ht="15" customHeight="1">
      <c r="J509" s="49"/>
      <c r="K509" s="318"/>
      <c r="L509" s="318"/>
      <c r="M509" s="318"/>
      <c r="N509" s="318"/>
      <c r="O509" s="49"/>
      <c r="P509" s="49"/>
      <c r="Q509" s="318"/>
      <c r="R509" s="56"/>
      <c r="T509" s="318"/>
      <c r="X509" s="56"/>
    </row>
    <row r="510" spans="10:24" ht="15" customHeight="1">
      <c r="J510" s="49"/>
      <c r="K510" s="318"/>
      <c r="L510" s="318"/>
      <c r="M510" s="318"/>
      <c r="N510" s="318"/>
      <c r="O510" s="49"/>
      <c r="P510" s="49"/>
      <c r="Q510" s="318"/>
      <c r="R510" s="56"/>
      <c r="T510" s="318"/>
      <c r="X510" s="56"/>
    </row>
    <row r="511" spans="10:24" ht="15" customHeight="1">
      <c r="J511" s="49"/>
      <c r="K511" s="318"/>
      <c r="L511" s="318"/>
      <c r="M511" s="318"/>
      <c r="N511" s="318"/>
      <c r="O511" s="49"/>
      <c r="P511" s="49"/>
      <c r="Q511" s="318"/>
      <c r="R511" s="56"/>
      <c r="T511" s="318"/>
      <c r="X511" s="56"/>
    </row>
    <row r="512" spans="10:24" ht="15" customHeight="1">
      <c r="J512" s="49"/>
      <c r="K512" s="318"/>
      <c r="L512" s="318"/>
      <c r="M512" s="318"/>
      <c r="N512" s="318"/>
      <c r="O512" s="49"/>
      <c r="P512" s="49"/>
      <c r="Q512" s="318"/>
      <c r="R512" s="56"/>
      <c r="T512" s="318"/>
      <c r="X512" s="56"/>
    </row>
    <row r="513" spans="10:24" ht="15" customHeight="1">
      <c r="J513" s="49"/>
      <c r="K513" s="318"/>
      <c r="L513" s="318"/>
      <c r="M513" s="318"/>
      <c r="N513" s="318"/>
      <c r="O513" s="49"/>
      <c r="P513" s="49"/>
      <c r="Q513" s="318"/>
      <c r="R513" s="56"/>
      <c r="T513" s="318"/>
      <c r="X513" s="56"/>
    </row>
    <row r="514" spans="10:24" ht="15" customHeight="1">
      <c r="J514" s="49"/>
      <c r="K514" s="318"/>
      <c r="L514" s="318"/>
      <c r="M514" s="318"/>
      <c r="N514" s="318"/>
      <c r="O514" s="49"/>
      <c r="P514" s="49"/>
      <c r="Q514" s="318"/>
      <c r="R514" s="56"/>
      <c r="T514" s="318"/>
      <c r="X514" s="56"/>
    </row>
    <row r="515" spans="10:24" ht="15" customHeight="1">
      <c r="J515" s="49"/>
      <c r="K515" s="318"/>
      <c r="L515" s="318"/>
      <c r="M515" s="318"/>
      <c r="N515" s="318"/>
      <c r="O515" s="49"/>
      <c r="P515" s="49"/>
      <c r="Q515" s="318"/>
      <c r="R515" s="56"/>
      <c r="T515" s="318"/>
      <c r="X515" s="56"/>
    </row>
    <row r="516" spans="10:24" ht="15" customHeight="1">
      <c r="J516" s="49"/>
      <c r="K516" s="318"/>
      <c r="L516" s="318"/>
      <c r="M516" s="318"/>
      <c r="N516" s="318"/>
      <c r="O516" s="49"/>
      <c r="P516" s="49"/>
      <c r="Q516" s="318"/>
      <c r="R516" s="56"/>
      <c r="T516" s="318"/>
      <c r="X516" s="56"/>
    </row>
    <row r="517" spans="10:24" ht="15" customHeight="1">
      <c r="J517" s="49"/>
      <c r="K517" s="318"/>
      <c r="L517" s="318"/>
      <c r="M517" s="318"/>
      <c r="N517" s="318"/>
      <c r="O517" s="49"/>
      <c r="P517" s="49"/>
      <c r="Q517" s="318"/>
      <c r="R517" s="56"/>
      <c r="T517" s="318"/>
      <c r="X517" s="56"/>
    </row>
    <row r="518" spans="10:24" ht="15" customHeight="1">
      <c r="J518" s="49"/>
      <c r="K518" s="318"/>
      <c r="L518" s="318"/>
      <c r="M518" s="318"/>
      <c r="N518" s="318"/>
      <c r="O518" s="49"/>
      <c r="P518" s="49"/>
      <c r="Q518" s="318"/>
      <c r="R518" s="56"/>
      <c r="T518" s="318"/>
      <c r="X518" s="56"/>
    </row>
    <row r="519" spans="10:24" ht="15" customHeight="1">
      <c r="J519" s="49"/>
      <c r="K519" s="318"/>
      <c r="L519" s="318"/>
      <c r="M519" s="318"/>
      <c r="N519" s="318"/>
      <c r="O519" s="49"/>
      <c r="P519" s="49"/>
      <c r="Q519" s="318"/>
      <c r="R519" s="56"/>
      <c r="T519" s="318"/>
      <c r="X519" s="56"/>
    </row>
    <row r="520" spans="10:24" ht="15" customHeight="1">
      <c r="J520" s="49"/>
      <c r="K520" s="318"/>
      <c r="L520" s="318"/>
      <c r="M520" s="318"/>
      <c r="N520" s="318"/>
      <c r="O520" s="49"/>
      <c r="P520" s="49"/>
      <c r="Q520" s="318"/>
      <c r="R520" s="56"/>
      <c r="T520" s="318"/>
      <c r="X520" s="56"/>
    </row>
    <row r="521" spans="10:24" ht="15" customHeight="1">
      <c r="J521" s="49"/>
      <c r="K521" s="318"/>
      <c r="L521" s="318"/>
      <c r="M521" s="318"/>
      <c r="N521" s="318"/>
      <c r="O521" s="49"/>
      <c r="P521" s="49"/>
      <c r="Q521" s="318"/>
      <c r="R521" s="56"/>
      <c r="T521" s="318"/>
      <c r="X521" s="56"/>
    </row>
    <row r="522" spans="10:24" ht="15" customHeight="1">
      <c r="J522" s="49"/>
      <c r="K522" s="318"/>
      <c r="L522" s="318"/>
      <c r="M522" s="318"/>
      <c r="N522" s="318"/>
      <c r="O522" s="49"/>
      <c r="P522" s="49"/>
      <c r="Q522" s="318"/>
      <c r="R522" s="56"/>
      <c r="T522" s="318"/>
      <c r="X522" s="56"/>
    </row>
    <row r="523" spans="10:24" ht="15" customHeight="1">
      <c r="J523" s="49"/>
      <c r="K523" s="318"/>
      <c r="L523" s="318"/>
      <c r="M523" s="318"/>
      <c r="N523" s="318"/>
      <c r="O523" s="49"/>
      <c r="P523" s="49"/>
      <c r="Q523" s="318"/>
      <c r="R523" s="56"/>
      <c r="T523" s="318"/>
      <c r="X523" s="56"/>
    </row>
    <row r="524" spans="10:24" ht="15" customHeight="1">
      <c r="J524" s="49"/>
      <c r="K524" s="318"/>
      <c r="L524" s="318"/>
      <c r="M524" s="318"/>
      <c r="N524" s="318"/>
      <c r="O524" s="49"/>
      <c r="P524" s="49"/>
      <c r="Q524" s="318"/>
      <c r="R524" s="56"/>
      <c r="T524" s="318"/>
      <c r="X524" s="56"/>
    </row>
    <row r="525" spans="10:24" ht="15" customHeight="1">
      <c r="J525" s="49"/>
      <c r="K525" s="318"/>
      <c r="L525" s="318"/>
      <c r="M525" s="318"/>
      <c r="N525" s="318"/>
      <c r="O525" s="49"/>
      <c r="P525" s="49"/>
      <c r="Q525" s="318"/>
      <c r="R525" s="56"/>
      <c r="T525" s="318"/>
      <c r="X525" s="56"/>
    </row>
    <row r="526" spans="10:24" ht="15" customHeight="1">
      <c r="J526" s="49"/>
      <c r="K526" s="318"/>
      <c r="L526" s="318"/>
      <c r="M526" s="318"/>
      <c r="N526" s="318"/>
      <c r="O526" s="49"/>
      <c r="P526" s="49"/>
      <c r="Q526" s="318"/>
      <c r="R526" s="56"/>
      <c r="T526" s="318"/>
      <c r="X526" s="56"/>
    </row>
    <row r="527" spans="10:24" ht="15" customHeight="1">
      <c r="J527" s="49"/>
      <c r="K527" s="318"/>
      <c r="L527" s="318"/>
      <c r="M527" s="318"/>
      <c r="N527" s="318"/>
      <c r="O527" s="49"/>
      <c r="P527" s="49"/>
      <c r="Q527" s="318"/>
      <c r="R527" s="56"/>
      <c r="T527" s="318"/>
      <c r="X527" s="56"/>
    </row>
    <row r="528" spans="10:24" ht="15" customHeight="1">
      <c r="J528" s="49"/>
      <c r="K528" s="318"/>
      <c r="L528" s="318"/>
      <c r="M528" s="318"/>
      <c r="N528" s="318"/>
      <c r="O528" s="49"/>
      <c r="P528" s="49"/>
      <c r="Q528" s="318"/>
      <c r="R528" s="56"/>
      <c r="T528" s="318"/>
      <c r="X528" s="56"/>
    </row>
    <row r="529" spans="10:24" ht="15" customHeight="1">
      <c r="J529" s="49"/>
      <c r="K529" s="318"/>
      <c r="L529" s="318"/>
      <c r="M529" s="318"/>
      <c r="N529" s="318"/>
      <c r="O529" s="49"/>
      <c r="P529" s="49"/>
      <c r="Q529" s="318"/>
      <c r="R529" s="56"/>
      <c r="T529" s="318"/>
      <c r="X529" s="56"/>
    </row>
    <row r="530" spans="10:24" ht="15" customHeight="1">
      <c r="J530" s="49"/>
      <c r="K530" s="318"/>
      <c r="L530" s="318"/>
      <c r="M530" s="318"/>
      <c r="N530" s="318"/>
      <c r="O530" s="49"/>
      <c r="P530" s="49"/>
      <c r="Q530" s="318"/>
      <c r="R530" s="56"/>
      <c r="T530" s="318"/>
      <c r="X530" s="56"/>
    </row>
    <row r="531" spans="10:24" ht="15" customHeight="1">
      <c r="J531" s="49"/>
      <c r="K531" s="318"/>
      <c r="L531" s="318"/>
      <c r="M531" s="318"/>
      <c r="N531" s="318"/>
      <c r="O531" s="49"/>
      <c r="P531" s="49"/>
      <c r="Q531" s="318"/>
      <c r="R531" s="56"/>
      <c r="T531" s="318"/>
      <c r="X531" s="56"/>
    </row>
    <row r="532" spans="10:24" ht="15" customHeight="1">
      <c r="J532" s="49"/>
      <c r="K532" s="318"/>
      <c r="L532" s="318"/>
      <c r="M532" s="318"/>
      <c r="N532" s="318"/>
      <c r="O532" s="49"/>
      <c r="P532" s="49"/>
      <c r="Q532" s="318"/>
      <c r="R532" s="56"/>
      <c r="T532" s="318"/>
      <c r="X532" s="56"/>
    </row>
    <row r="533" spans="10:24" ht="15" customHeight="1">
      <c r="J533" s="49"/>
      <c r="K533" s="318"/>
      <c r="L533" s="318"/>
      <c r="M533" s="318"/>
      <c r="N533" s="318"/>
      <c r="O533" s="49"/>
      <c r="P533" s="49"/>
      <c r="Q533" s="318"/>
      <c r="R533" s="56"/>
      <c r="T533" s="318"/>
      <c r="X533" s="56"/>
    </row>
    <row r="534" spans="10:24" ht="15" customHeight="1">
      <c r="J534" s="49"/>
      <c r="K534" s="318"/>
      <c r="L534" s="318"/>
      <c r="M534" s="318"/>
      <c r="N534" s="318"/>
      <c r="O534" s="49"/>
      <c r="P534" s="49"/>
      <c r="Q534" s="318"/>
      <c r="R534" s="56"/>
      <c r="T534" s="318"/>
      <c r="X534" s="56"/>
    </row>
    <row r="535" spans="10:24" ht="15" customHeight="1">
      <c r="J535" s="49"/>
      <c r="K535" s="318"/>
      <c r="L535" s="318"/>
      <c r="M535" s="318"/>
      <c r="N535" s="318"/>
      <c r="O535" s="49"/>
      <c r="P535" s="49"/>
      <c r="Q535" s="318"/>
      <c r="R535" s="56"/>
      <c r="T535" s="318"/>
      <c r="X535" s="56"/>
    </row>
    <row r="536" spans="10:24" ht="15" customHeight="1">
      <c r="J536" s="49"/>
      <c r="K536" s="318"/>
      <c r="L536" s="318"/>
      <c r="M536" s="318"/>
      <c r="N536" s="318"/>
      <c r="O536" s="49"/>
      <c r="P536" s="49"/>
      <c r="Q536" s="318"/>
      <c r="R536" s="56"/>
      <c r="T536" s="318"/>
      <c r="X536" s="56"/>
    </row>
    <row r="537" spans="10:24" ht="15" customHeight="1">
      <c r="J537" s="49"/>
      <c r="K537" s="318"/>
      <c r="L537" s="318"/>
      <c r="M537" s="318"/>
      <c r="N537" s="318"/>
      <c r="O537" s="49"/>
      <c r="P537" s="49"/>
      <c r="Q537" s="318"/>
      <c r="R537" s="56"/>
      <c r="T537" s="318"/>
      <c r="X537" s="56"/>
    </row>
    <row r="538" spans="10:24" ht="15" customHeight="1">
      <c r="J538" s="49"/>
      <c r="K538" s="318"/>
      <c r="L538" s="318"/>
      <c r="M538" s="318"/>
      <c r="N538" s="318"/>
      <c r="O538" s="49"/>
      <c r="P538" s="49"/>
      <c r="Q538" s="318"/>
      <c r="R538" s="56"/>
      <c r="T538" s="318"/>
      <c r="X538" s="56"/>
    </row>
    <row r="539" spans="10:24" ht="15" customHeight="1">
      <c r="J539" s="49"/>
      <c r="K539" s="318"/>
      <c r="L539" s="318"/>
      <c r="M539" s="318"/>
      <c r="N539" s="318"/>
      <c r="O539" s="49"/>
      <c r="P539" s="49"/>
      <c r="Q539" s="318"/>
      <c r="R539" s="56"/>
      <c r="T539" s="318"/>
      <c r="X539" s="56"/>
    </row>
    <row r="540" spans="10:24" ht="15" customHeight="1">
      <c r="J540" s="49"/>
      <c r="K540" s="318"/>
      <c r="L540" s="318"/>
      <c r="M540" s="318"/>
      <c r="N540" s="318"/>
      <c r="O540" s="49"/>
      <c r="P540" s="49"/>
      <c r="Q540" s="318"/>
      <c r="R540" s="56"/>
      <c r="T540" s="318"/>
      <c r="X540" s="56"/>
    </row>
    <row r="541" spans="10:24" ht="15" customHeight="1">
      <c r="J541" s="49"/>
      <c r="K541" s="318"/>
      <c r="L541" s="318"/>
      <c r="M541" s="318"/>
      <c r="N541" s="318"/>
      <c r="O541" s="49"/>
      <c r="P541" s="49"/>
      <c r="Q541" s="318"/>
      <c r="R541" s="56"/>
      <c r="T541" s="318"/>
      <c r="X541" s="56"/>
    </row>
    <row r="542" spans="10:24" ht="15" customHeight="1">
      <c r="J542" s="49"/>
      <c r="K542" s="318"/>
      <c r="L542" s="318"/>
      <c r="M542" s="318"/>
      <c r="N542" s="318"/>
      <c r="O542" s="49"/>
      <c r="P542" s="49"/>
      <c r="Q542" s="318"/>
      <c r="R542" s="56"/>
      <c r="T542" s="318"/>
      <c r="X542" s="56"/>
    </row>
    <row r="543" spans="10:24" ht="15" customHeight="1">
      <c r="J543" s="49"/>
      <c r="K543" s="318"/>
      <c r="L543" s="318"/>
      <c r="M543" s="318"/>
      <c r="N543" s="318"/>
      <c r="O543" s="49"/>
      <c r="P543" s="49"/>
      <c r="Q543" s="318"/>
      <c r="R543" s="56"/>
      <c r="T543" s="318"/>
      <c r="X543" s="56"/>
    </row>
    <row r="544" spans="10:24" ht="15" customHeight="1">
      <c r="J544" s="49"/>
      <c r="K544" s="318"/>
      <c r="L544" s="318"/>
      <c r="M544" s="318"/>
      <c r="N544" s="318"/>
      <c r="O544" s="49"/>
      <c r="P544" s="49"/>
      <c r="Q544" s="318"/>
      <c r="R544" s="56"/>
      <c r="T544" s="318"/>
      <c r="X544" s="56"/>
    </row>
    <row r="545" spans="10:24" ht="15" customHeight="1">
      <c r="J545" s="49"/>
      <c r="K545" s="318"/>
      <c r="L545" s="318"/>
      <c r="M545" s="318"/>
      <c r="N545" s="318"/>
      <c r="O545" s="49"/>
      <c r="P545" s="49"/>
      <c r="Q545" s="318"/>
      <c r="R545" s="56"/>
      <c r="T545" s="318"/>
      <c r="X545" s="56"/>
    </row>
    <row r="546" spans="10:24" ht="15" customHeight="1">
      <c r="J546" s="49"/>
      <c r="K546" s="318"/>
      <c r="L546" s="318"/>
      <c r="M546" s="318"/>
      <c r="N546" s="318"/>
      <c r="O546" s="49"/>
      <c r="P546" s="49"/>
      <c r="Q546" s="318"/>
      <c r="R546" s="56"/>
      <c r="T546" s="318"/>
      <c r="X546" s="56"/>
    </row>
    <row r="547" spans="10:24" ht="15" customHeight="1">
      <c r="J547" s="49"/>
      <c r="K547" s="318"/>
      <c r="L547" s="318"/>
      <c r="M547" s="318"/>
      <c r="N547" s="318"/>
      <c r="O547" s="49"/>
      <c r="P547" s="49"/>
      <c r="Q547" s="318"/>
      <c r="R547" s="56"/>
      <c r="T547" s="318"/>
      <c r="X547" s="56"/>
    </row>
    <row r="548" spans="10:24" ht="15" customHeight="1">
      <c r="J548" s="49"/>
      <c r="K548" s="318"/>
      <c r="L548" s="318"/>
      <c r="M548" s="318"/>
      <c r="N548" s="318"/>
      <c r="O548" s="49"/>
      <c r="P548" s="49"/>
      <c r="Q548" s="318"/>
      <c r="R548" s="56"/>
      <c r="T548" s="318"/>
      <c r="X548" s="56"/>
    </row>
    <row r="549" spans="10:24" ht="15" customHeight="1">
      <c r="J549" s="49"/>
      <c r="K549" s="318"/>
      <c r="L549" s="318"/>
      <c r="M549" s="318"/>
      <c r="N549" s="318"/>
      <c r="O549" s="49"/>
      <c r="P549" s="49"/>
      <c r="Q549" s="318"/>
      <c r="R549" s="56"/>
      <c r="T549" s="318"/>
      <c r="X549" s="56"/>
    </row>
    <row r="550" spans="10:24" ht="15" customHeight="1">
      <c r="J550" s="49"/>
      <c r="K550" s="318"/>
      <c r="L550" s="318"/>
      <c r="M550" s="318"/>
      <c r="N550" s="318"/>
      <c r="O550" s="49"/>
      <c r="P550" s="49"/>
      <c r="Q550" s="318"/>
      <c r="R550" s="56"/>
      <c r="T550" s="318"/>
      <c r="X550" s="56"/>
    </row>
    <row r="551" spans="10:24" ht="15" customHeight="1">
      <c r="J551" s="49"/>
      <c r="K551" s="318"/>
      <c r="L551" s="318"/>
      <c r="M551" s="318"/>
      <c r="N551" s="318"/>
      <c r="O551" s="49"/>
      <c r="P551" s="49"/>
      <c r="Q551" s="318"/>
      <c r="R551" s="56"/>
      <c r="T551" s="318"/>
      <c r="X551" s="56"/>
    </row>
    <row r="552" spans="10:24" ht="15" customHeight="1">
      <c r="J552" s="49"/>
      <c r="K552" s="318"/>
      <c r="L552" s="318"/>
      <c r="M552" s="318"/>
      <c r="N552" s="318"/>
      <c r="O552" s="49"/>
      <c r="P552" s="49"/>
      <c r="Q552" s="318"/>
      <c r="R552" s="56"/>
      <c r="T552" s="318"/>
      <c r="X552" s="56"/>
    </row>
    <row r="553" spans="10:24" ht="15" customHeight="1">
      <c r="J553" s="49"/>
      <c r="K553" s="318"/>
      <c r="L553" s="318"/>
      <c r="M553" s="318"/>
      <c r="N553" s="318"/>
      <c r="O553" s="49"/>
      <c r="P553" s="49"/>
      <c r="Q553" s="318"/>
      <c r="R553" s="56"/>
      <c r="T553" s="318"/>
      <c r="X553" s="56"/>
    </row>
    <row r="554" spans="10:24" ht="15" customHeight="1">
      <c r="J554" s="49"/>
      <c r="K554" s="318"/>
      <c r="L554" s="318"/>
      <c r="M554" s="318"/>
      <c r="N554" s="318"/>
      <c r="O554" s="49"/>
      <c r="P554" s="49"/>
      <c r="Q554" s="318"/>
      <c r="R554" s="56"/>
      <c r="T554" s="318"/>
      <c r="X554" s="56"/>
    </row>
    <row r="555" spans="10:24" ht="15" customHeight="1">
      <c r="J555" s="49"/>
      <c r="K555" s="318"/>
      <c r="L555" s="318"/>
      <c r="M555" s="318"/>
      <c r="N555" s="318"/>
      <c r="O555" s="49"/>
      <c r="P555" s="49"/>
      <c r="Q555" s="318"/>
      <c r="R555" s="56"/>
      <c r="T555" s="318"/>
      <c r="X555" s="56"/>
    </row>
    <row r="556" spans="10:24" ht="15" customHeight="1">
      <c r="J556" s="49"/>
      <c r="K556" s="318"/>
      <c r="L556" s="318"/>
      <c r="M556" s="318"/>
      <c r="N556" s="318"/>
      <c r="O556" s="49"/>
      <c r="P556" s="49"/>
      <c r="Q556" s="318"/>
      <c r="R556" s="56"/>
      <c r="T556" s="318"/>
      <c r="X556" s="56"/>
    </row>
    <row r="557" spans="10:24" ht="15" customHeight="1">
      <c r="J557" s="49"/>
      <c r="K557" s="318"/>
      <c r="L557" s="318"/>
      <c r="M557" s="318"/>
      <c r="N557" s="318"/>
      <c r="O557" s="49"/>
      <c r="P557" s="49"/>
      <c r="Q557" s="318"/>
      <c r="R557" s="56"/>
      <c r="T557" s="318"/>
      <c r="X557" s="56"/>
    </row>
    <row r="558" spans="10:24" ht="15" customHeight="1">
      <c r="J558" s="49"/>
      <c r="K558" s="318"/>
      <c r="L558" s="318"/>
      <c r="M558" s="318"/>
      <c r="N558" s="318"/>
      <c r="O558" s="49"/>
      <c r="P558" s="49"/>
      <c r="Q558" s="318"/>
      <c r="R558" s="56"/>
      <c r="T558" s="318"/>
      <c r="X558" s="56"/>
    </row>
    <row r="559" spans="10:24" ht="15" customHeight="1">
      <c r="J559" s="49"/>
      <c r="K559" s="318"/>
      <c r="L559" s="318"/>
      <c r="M559" s="318"/>
      <c r="N559" s="318"/>
      <c r="O559" s="49"/>
      <c r="P559" s="49"/>
      <c r="Q559" s="318"/>
      <c r="R559" s="56"/>
      <c r="T559" s="318"/>
      <c r="X559" s="56"/>
    </row>
    <row r="560" spans="10:24" ht="15" customHeight="1">
      <c r="J560" s="49"/>
      <c r="K560" s="318"/>
      <c r="L560" s="318"/>
      <c r="M560" s="318"/>
      <c r="N560" s="318"/>
      <c r="O560" s="49"/>
      <c r="P560" s="49"/>
      <c r="Q560" s="318"/>
      <c r="R560" s="56"/>
      <c r="T560" s="318"/>
      <c r="X560" s="56"/>
    </row>
    <row r="561" spans="10:24" ht="15" customHeight="1">
      <c r="J561" s="49"/>
      <c r="K561" s="318"/>
      <c r="L561" s="318"/>
      <c r="M561" s="318"/>
      <c r="N561" s="318"/>
      <c r="O561" s="49"/>
      <c r="P561" s="49"/>
      <c r="Q561" s="318"/>
      <c r="R561" s="56"/>
      <c r="T561" s="318"/>
      <c r="X561" s="56"/>
    </row>
    <row r="562" spans="10:24" ht="15" customHeight="1">
      <c r="J562" s="49"/>
      <c r="K562" s="318"/>
      <c r="L562" s="318"/>
      <c r="M562" s="318"/>
      <c r="N562" s="318"/>
      <c r="O562" s="49"/>
      <c r="P562" s="49"/>
      <c r="Q562" s="318"/>
      <c r="R562" s="56"/>
      <c r="T562" s="318"/>
      <c r="X562" s="56"/>
    </row>
    <row r="563" spans="10:24" ht="15" customHeight="1">
      <c r="J563" s="49"/>
      <c r="K563" s="318"/>
      <c r="L563" s="318"/>
      <c r="M563" s="318"/>
      <c r="N563" s="318"/>
      <c r="O563" s="49"/>
      <c r="P563" s="49"/>
      <c r="Q563" s="318"/>
      <c r="R563" s="56"/>
      <c r="T563" s="318"/>
      <c r="X563" s="56"/>
    </row>
    <row r="564" spans="10:24" ht="15" customHeight="1">
      <c r="J564" s="49"/>
      <c r="K564" s="318"/>
      <c r="L564" s="318"/>
      <c r="M564" s="318"/>
      <c r="N564" s="318"/>
      <c r="O564" s="49"/>
      <c r="P564" s="49"/>
      <c r="Q564" s="318"/>
      <c r="R564" s="56"/>
      <c r="T564" s="318"/>
      <c r="X564" s="56"/>
    </row>
    <row r="565" spans="10:24" ht="15" customHeight="1">
      <c r="J565" s="49"/>
      <c r="K565" s="318"/>
      <c r="L565" s="318"/>
      <c r="M565" s="318"/>
      <c r="N565" s="318"/>
      <c r="O565" s="49"/>
      <c r="P565" s="49"/>
      <c r="Q565" s="318"/>
      <c r="R565" s="56"/>
      <c r="T565" s="318"/>
      <c r="X565" s="56"/>
    </row>
    <row r="566" spans="10:24" ht="15" customHeight="1">
      <c r="J566" s="49"/>
      <c r="K566" s="318"/>
      <c r="L566" s="318"/>
      <c r="M566" s="318"/>
      <c r="N566" s="318"/>
      <c r="O566" s="49"/>
      <c r="P566" s="49"/>
      <c r="Q566" s="318"/>
      <c r="R566" s="56"/>
      <c r="T566" s="318"/>
      <c r="X566" s="56"/>
    </row>
    <row r="567" spans="10:24" ht="15" customHeight="1">
      <c r="J567" s="49"/>
      <c r="K567" s="318"/>
      <c r="L567" s="318"/>
      <c r="M567" s="318"/>
      <c r="N567" s="318"/>
      <c r="O567" s="49"/>
      <c r="P567" s="49"/>
      <c r="Q567" s="318"/>
      <c r="R567" s="56"/>
      <c r="T567" s="318"/>
      <c r="X567" s="56"/>
    </row>
    <row r="568" spans="10:24" ht="15" customHeight="1">
      <c r="J568" s="49"/>
      <c r="K568" s="318"/>
      <c r="L568" s="318"/>
      <c r="M568" s="318"/>
      <c r="N568" s="318"/>
      <c r="O568" s="49"/>
      <c r="P568" s="49"/>
      <c r="Q568" s="318"/>
      <c r="R568" s="56"/>
      <c r="T568" s="318"/>
      <c r="X568" s="56"/>
    </row>
    <row r="569" spans="10:24" ht="15" customHeight="1">
      <c r="J569" s="49"/>
      <c r="K569" s="318"/>
      <c r="L569" s="318"/>
      <c r="M569" s="318"/>
      <c r="N569" s="318"/>
      <c r="O569" s="49"/>
      <c r="P569" s="49"/>
      <c r="Q569" s="318"/>
      <c r="R569" s="56"/>
      <c r="T569" s="318"/>
      <c r="X569" s="56"/>
    </row>
    <row r="570" spans="10:24" ht="15" customHeight="1">
      <c r="J570" s="49"/>
      <c r="K570" s="318"/>
      <c r="L570" s="318"/>
      <c r="M570" s="318"/>
      <c r="N570" s="318"/>
      <c r="O570" s="49"/>
      <c r="P570" s="49"/>
      <c r="Q570" s="318"/>
      <c r="R570" s="56"/>
      <c r="T570" s="318"/>
      <c r="X570" s="56"/>
    </row>
    <row r="571" spans="10:24" ht="15" customHeight="1">
      <c r="J571" s="49"/>
      <c r="K571" s="318"/>
      <c r="L571" s="318"/>
      <c r="M571" s="318"/>
      <c r="N571" s="318"/>
      <c r="O571" s="49"/>
      <c r="P571" s="49"/>
      <c r="Q571" s="318"/>
      <c r="R571" s="56"/>
      <c r="T571" s="318"/>
      <c r="X571" s="56"/>
    </row>
    <row r="572" spans="10:24" ht="15" customHeight="1">
      <c r="J572" s="49"/>
      <c r="K572" s="318"/>
      <c r="L572" s="318"/>
      <c r="M572" s="318"/>
      <c r="N572" s="318"/>
      <c r="O572" s="49"/>
      <c r="P572" s="49"/>
      <c r="Q572" s="318"/>
      <c r="R572" s="56"/>
      <c r="T572" s="318"/>
      <c r="X572" s="56"/>
    </row>
    <row r="573" spans="10:24" ht="15" customHeight="1">
      <c r="J573" s="49"/>
      <c r="K573" s="318"/>
      <c r="L573" s="318"/>
      <c r="M573" s="318"/>
      <c r="N573" s="318"/>
      <c r="O573" s="49"/>
      <c r="P573" s="49"/>
      <c r="Q573" s="318"/>
      <c r="R573" s="56"/>
      <c r="T573" s="318"/>
      <c r="X573" s="56"/>
    </row>
    <row r="574" spans="10:24" ht="15" customHeight="1">
      <c r="J574" s="49"/>
      <c r="K574" s="318"/>
      <c r="L574" s="318"/>
      <c r="M574" s="318"/>
      <c r="N574" s="318"/>
      <c r="O574" s="49"/>
      <c r="P574" s="49"/>
      <c r="Q574" s="318"/>
      <c r="R574" s="56"/>
      <c r="T574" s="318"/>
      <c r="X574" s="56"/>
    </row>
    <row r="575" spans="10:24" ht="15" customHeight="1">
      <c r="J575" s="49"/>
      <c r="K575" s="318"/>
      <c r="L575" s="318"/>
      <c r="M575" s="318"/>
      <c r="N575" s="318"/>
      <c r="O575" s="49"/>
      <c r="P575" s="49"/>
      <c r="Q575" s="318"/>
      <c r="R575" s="56"/>
      <c r="T575" s="318"/>
      <c r="X575" s="56"/>
    </row>
    <row r="576" spans="10:24" ht="15" customHeight="1">
      <c r="J576" s="49"/>
      <c r="K576" s="318"/>
      <c r="L576" s="318"/>
      <c r="M576" s="318"/>
      <c r="N576" s="318"/>
      <c r="O576" s="49"/>
      <c r="P576" s="49"/>
      <c r="Q576" s="318"/>
      <c r="R576" s="56"/>
      <c r="T576" s="318"/>
      <c r="X576" s="56"/>
    </row>
    <row r="577" spans="10:24" ht="15" customHeight="1">
      <c r="J577" s="49"/>
      <c r="K577" s="318"/>
      <c r="L577" s="318"/>
      <c r="M577" s="318"/>
      <c r="N577" s="318"/>
      <c r="O577" s="49"/>
      <c r="P577" s="49"/>
      <c r="Q577" s="318"/>
      <c r="R577" s="56"/>
      <c r="T577" s="318"/>
      <c r="X577" s="56"/>
    </row>
    <row r="578" spans="10:24" ht="15" customHeight="1">
      <c r="J578" s="49"/>
      <c r="K578" s="318"/>
      <c r="L578" s="318"/>
      <c r="M578" s="318"/>
      <c r="N578" s="318"/>
      <c r="O578" s="49"/>
      <c r="P578" s="49"/>
      <c r="Q578" s="318"/>
      <c r="R578" s="56"/>
      <c r="T578" s="318"/>
      <c r="X578" s="56"/>
    </row>
    <row r="579" spans="10:24" ht="15" customHeight="1">
      <c r="J579" s="49"/>
      <c r="K579" s="318"/>
      <c r="L579" s="318"/>
      <c r="M579" s="318"/>
      <c r="N579" s="318"/>
      <c r="O579" s="49"/>
      <c r="P579" s="49"/>
      <c r="Q579" s="318"/>
      <c r="R579" s="56"/>
      <c r="T579" s="318"/>
      <c r="X579" s="56"/>
    </row>
    <row r="580" spans="10:24" ht="15" customHeight="1">
      <c r="J580" s="49"/>
      <c r="K580" s="318"/>
      <c r="L580" s="318"/>
      <c r="M580" s="318"/>
      <c r="N580" s="318"/>
      <c r="O580" s="49"/>
      <c r="P580" s="49"/>
      <c r="Q580" s="318"/>
      <c r="R580" s="56"/>
      <c r="T580" s="318"/>
      <c r="X580" s="56"/>
    </row>
    <row r="581" spans="10:24" ht="15" customHeight="1">
      <c r="J581" s="49"/>
      <c r="K581" s="318"/>
      <c r="L581" s="318"/>
      <c r="M581" s="318"/>
      <c r="N581" s="318"/>
      <c r="O581" s="49"/>
      <c r="P581" s="49"/>
      <c r="Q581" s="318"/>
      <c r="R581" s="56"/>
      <c r="T581" s="318"/>
      <c r="X581" s="56"/>
    </row>
    <row r="582" spans="10:24" ht="15" customHeight="1">
      <c r="J582" s="49"/>
      <c r="K582" s="318"/>
      <c r="L582" s="318"/>
      <c r="M582" s="318"/>
      <c r="N582" s="318"/>
      <c r="O582" s="49"/>
      <c r="P582" s="49"/>
      <c r="Q582" s="318"/>
      <c r="R582" s="56"/>
      <c r="T582" s="318"/>
      <c r="X582" s="56"/>
    </row>
    <row r="583" spans="10:24" ht="15" customHeight="1">
      <c r="J583" s="49"/>
      <c r="K583" s="318"/>
      <c r="L583" s="318"/>
      <c r="M583" s="318"/>
      <c r="N583" s="318"/>
      <c r="O583" s="49"/>
      <c r="P583" s="49"/>
      <c r="Q583" s="318"/>
      <c r="R583" s="56"/>
      <c r="T583" s="318"/>
      <c r="X583" s="56"/>
    </row>
    <row r="584" spans="10:24" ht="15" customHeight="1">
      <c r="J584" s="49"/>
      <c r="K584" s="318"/>
      <c r="L584" s="318"/>
      <c r="M584" s="318"/>
      <c r="N584" s="318"/>
      <c r="O584" s="49"/>
      <c r="P584" s="49"/>
      <c r="Q584" s="318"/>
      <c r="R584" s="56"/>
      <c r="T584" s="318"/>
      <c r="X584" s="56"/>
    </row>
    <row r="585" spans="10:24" ht="15" customHeight="1">
      <c r="J585" s="49"/>
      <c r="K585" s="318"/>
      <c r="L585" s="318"/>
      <c r="M585" s="318"/>
      <c r="N585" s="318"/>
      <c r="O585" s="49"/>
      <c r="P585" s="49"/>
      <c r="Q585" s="318"/>
      <c r="R585" s="56"/>
      <c r="T585" s="318"/>
      <c r="X585" s="56"/>
    </row>
    <row r="586" spans="10:24" ht="15" customHeight="1">
      <c r="J586" s="49"/>
      <c r="K586" s="318"/>
      <c r="L586" s="318"/>
      <c r="M586" s="318"/>
      <c r="N586" s="318"/>
      <c r="O586" s="49"/>
      <c r="P586" s="49"/>
      <c r="Q586" s="318"/>
      <c r="R586" s="56"/>
      <c r="T586" s="318"/>
      <c r="X586" s="56"/>
    </row>
    <row r="587" spans="10:24" ht="15" customHeight="1">
      <c r="J587" s="49"/>
      <c r="K587" s="318"/>
      <c r="L587" s="318"/>
      <c r="M587" s="318"/>
      <c r="N587" s="318"/>
      <c r="O587" s="49"/>
      <c r="P587" s="49"/>
      <c r="Q587" s="318"/>
      <c r="R587" s="56"/>
      <c r="T587" s="318"/>
      <c r="X587" s="56"/>
    </row>
    <row r="588" spans="10:24" ht="15" customHeight="1">
      <c r="J588" s="49"/>
      <c r="K588" s="318"/>
      <c r="L588" s="318"/>
      <c r="M588" s="318"/>
      <c r="N588" s="318"/>
      <c r="O588" s="49"/>
      <c r="P588" s="49"/>
      <c r="Q588" s="318"/>
      <c r="R588" s="56"/>
      <c r="T588" s="318"/>
      <c r="X588" s="56"/>
    </row>
    <row r="589" spans="10:24" ht="15" customHeight="1">
      <c r="J589" s="49"/>
      <c r="K589" s="318"/>
      <c r="L589" s="318"/>
      <c r="M589" s="318"/>
      <c r="N589" s="318"/>
      <c r="O589" s="49"/>
      <c r="P589" s="49"/>
      <c r="Q589" s="318"/>
      <c r="R589" s="56"/>
      <c r="T589" s="318"/>
      <c r="X589" s="56"/>
    </row>
    <row r="590" spans="10:24" ht="15" customHeight="1">
      <c r="J590" s="49"/>
      <c r="K590" s="318"/>
      <c r="L590" s="318"/>
      <c r="M590" s="318"/>
      <c r="N590" s="318"/>
      <c r="O590" s="49"/>
      <c r="P590" s="49"/>
      <c r="Q590" s="318"/>
      <c r="R590" s="56"/>
      <c r="T590" s="318"/>
      <c r="X590" s="56"/>
    </row>
    <row r="591" spans="10:24" ht="15" customHeight="1">
      <c r="J591" s="49"/>
      <c r="K591" s="318"/>
      <c r="L591" s="318"/>
      <c r="M591" s="318"/>
      <c r="N591" s="318"/>
      <c r="O591" s="49"/>
      <c r="P591" s="49"/>
      <c r="Q591" s="318"/>
      <c r="R591" s="56"/>
      <c r="T591" s="318"/>
      <c r="X591" s="56"/>
    </row>
    <row r="592" spans="10:24" ht="15" customHeight="1">
      <c r="J592" s="49"/>
      <c r="K592" s="318"/>
      <c r="L592" s="318"/>
      <c r="M592" s="318"/>
      <c r="N592" s="318"/>
      <c r="O592" s="49"/>
      <c r="P592" s="49"/>
      <c r="Q592" s="318"/>
      <c r="R592" s="56"/>
      <c r="T592" s="318"/>
      <c r="X592" s="56"/>
    </row>
    <row r="593" spans="10:24" ht="15" customHeight="1">
      <c r="J593" s="49"/>
      <c r="K593" s="318"/>
      <c r="L593" s="318"/>
      <c r="M593" s="318"/>
      <c r="N593" s="318"/>
      <c r="O593" s="49"/>
      <c r="P593" s="49"/>
      <c r="Q593" s="318"/>
      <c r="R593" s="56"/>
      <c r="T593" s="318"/>
      <c r="X593" s="56"/>
    </row>
    <row r="594" spans="10:24" ht="15" customHeight="1">
      <c r="J594" s="49"/>
      <c r="K594" s="318"/>
      <c r="L594" s="318"/>
      <c r="M594" s="318"/>
      <c r="N594" s="318"/>
      <c r="O594" s="49"/>
      <c r="P594" s="49"/>
      <c r="Q594" s="318"/>
      <c r="R594" s="56"/>
      <c r="T594" s="318"/>
      <c r="X594" s="56"/>
    </row>
    <row r="595" spans="10:24" ht="15" customHeight="1">
      <c r="J595" s="49"/>
      <c r="K595" s="318"/>
      <c r="L595" s="318"/>
      <c r="M595" s="318"/>
      <c r="N595" s="318"/>
      <c r="O595" s="49"/>
      <c r="P595" s="49"/>
      <c r="Q595" s="318"/>
      <c r="R595" s="56"/>
      <c r="T595" s="318"/>
      <c r="X595" s="56"/>
    </row>
    <row r="596" spans="10:24" ht="15" customHeight="1">
      <c r="J596" s="49"/>
      <c r="K596" s="318"/>
      <c r="L596" s="318"/>
      <c r="M596" s="318"/>
      <c r="N596" s="318"/>
      <c r="O596" s="49"/>
      <c r="P596" s="49"/>
      <c r="Q596" s="318"/>
      <c r="R596" s="56"/>
      <c r="T596" s="318"/>
      <c r="X596" s="56"/>
    </row>
    <row r="597" spans="10:24" ht="15" customHeight="1">
      <c r="J597" s="49"/>
      <c r="K597" s="318"/>
      <c r="L597" s="318"/>
      <c r="M597" s="318"/>
      <c r="N597" s="318"/>
      <c r="O597" s="49"/>
      <c r="P597" s="49"/>
      <c r="Q597" s="318"/>
      <c r="R597" s="56"/>
      <c r="T597" s="318"/>
      <c r="X597" s="56"/>
    </row>
    <row r="598" spans="10:24" ht="15" customHeight="1">
      <c r="J598" s="49"/>
      <c r="K598" s="318"/>
      <c r="L598" s="318"/>
      <c r="M598" s="318"/>
      <c r="N598" s="318"/>
      <c r="O598" s="49"/>
      <c r="P598" s="49"/>
      <c r="Q598" s="318"/>
      <c r="R598" s="56"/>
      <c r="T598" s="318"/>
      <c r="X598" s="56"/>
    </row>
    <row r="599" spans="10:24" ht="15" customHeight="1">
      <c r="J599" s="49"/>
      <c r="K599" s="318"/>
      <c r="L599" s="318"/>
      <c r="M599" s="318"/>
      <c r="N599" s="318"/>
      <c r="O599" s="49"/>
      <c r="P599" s="49"/>
      <c r="Q599" s="318"/>
      <c r="R599" s="56"/>
      <c r="T599" s="318"/>
      <c r="X599" s="56"/>
    </row>
    <row r="600" spans="10:24" ht="15" customHeight="1">
      <c r="J600" s="49"/>
      <c r="K600" s="318"/>
      <c r="L600" s="318"/>
      <c r="M600" s="318"/>
      <c r="N600" s="318"/>
      <c r="O600" s="49"/>
      <c r="P600" s="49"/>
      <c r="Q600" s="318"/>
      <c r="R600" s="56"/>
      <c r="T600" s="318"/>
      <c r="X600" s="56"/>
    </row>
    <row r="601" spans="10:24" ht="15" customHeight="1">
      <c r="J601" s="49"/>
      <c r="K601" s="318"/>
      <c r="L601" s="318"/>
      <c r="M601" s="318"/>
      <c r="N601" s="318"/>
      <c r="O601" s="49"/>
      <c r="P601" s="49"/>
      <c r="Q601" s="318"/>
      <c r="R601" s="56"/>
      <c r="T601" s="318"/>
      <c r="X601" s="56"/>
    </row>
    <row r="602" spans="10:24" ht="15" customHeight="1">
      <c r="J602" s="49"/>
      <c r="K602" s="318"/>
      <c r="L602" s="318"/>
      <c r="M602" s="318"/>
      <c r="N602" s="318"/>
      <c r="O602" s="49"/>
      <c r="P602" s="49"/>
      <c r="Q602" s="318"/>
      <c r="R602" s="56"/>
      <c r="T602" s="318"/>
      <c r="X602" s="56"/>
    </row>
    <row r="603" spans="10:24" ht="15" customHeight="1">
      <c r="J603" s="49"/>
      <c r="K603" s="318"/>
      <c r="L603" s="318"/>
      <c r="M603" s="318"/>
      <c r="N603" s="318"/>
      <c r="O603" s="49"/>
      <c r="P603" s="49"/>
      <c r="Q603" s="318"/>
      <c r="R603" s="56"/>
      <c r="T603" s="318"/>
      <c r="X603" s="56"/>
    </row>
    <row r="604" spans="10:24" ht="15" customHeight="1">
      <c r="J604" s="49"/>
      <c r="K604" s="318"/>
      <c r="L604" s="318"/>
      <c r="M604" s="318"/>
      <c r="N604" s="318"/>
      <c r="O604" s="49"/>
      <c r="P604" s="49"/>
      <c r="Q604" s="318"/>
      <c r="R604" s="56"/>
      <c r="T604" s="318"/>
      <c r="X604" s="56"/>
    </row>
    <row r="605" spans="10:24" ht="15" customHeight="1">
      <c r="J605" s="49"/>
      <c r="K605" s="318"/>
      <c r="L605" s="318"/>
      <c r="M605" s="318"/>
      <c r="N605" s="318"/>
      <c r="O605" s="49"/>
      <c r="P605" s="49"/>
      <c r="Q605" s="318"/>
      <c r="R605" s="56"/>
      <c r="T605" s="318"/>
      <c r="X605" s="56"/>
    </row>
    <row r="606" spans="10:24" ht="15" customHeight="1">
      <c r="J606" s="49"/>
      <c r="K606" s="318"/>
      <c r="L606" s="318"/>
      <c r="M606" s="318"/>
      <c r="N606" s="318"/>
      <c r="O606" s="49"/>
      <c r="P606" s="49"/>
      <c r="Q606" s="318"/>
      <c r="R606" s="56"/>
      <c r="T606" s="318"/>
      <c r="X606" s="56"/>
    </row>
    <row r="607" spans="10:24" ht="15" customHeight="1">
      <c r="J607" s="49"/>
      <c r="K607" s="318"/>
      <c r="L607" s="318"/>
      <c r="M607" s="318"/>
      <c r="N607" s="318"/>
      <c r="O607" s="49"/>
      <c r="P607" s="49"/>
      <c r="Q607" s="318"/>
      <c r="R607" s="56"/>
      <c r="T607" s="318"/>
      <c r="X607" s="56"/>
    </row>
    <row r="608" spans="10:24" ht="15" customHeight="1">
      <c r="J608" s="49"/>
      <c r="K608" s="318"/>
      <c r="L608" s="318"/>
      <c r="M608" s="318"/>
      <c r="N608" s="318"/>
      <c r="O608" s="49"/>
      <c r="P608" s="49"/>
      <c r="Q608" s="318"/>
      <c r="R608" s="56"/>
      <c r="T608" s="318"/>
      <c r="X608" s="56"/>
    </row>
    <row r="609" spans="10:24" ht="15" customHeight="1">
      <c r="J609" s="49"/>
      <c r="K609" s="318"/>
      <c r="L609" s="318"/>
      <c r="M609" s="318"/>
      <c r="N609" s="318"/>
      <c r="O609" s="49"/>
      <c r="P609" s="49"/>
      <c r="Q609" s="318"/>
      <c r="R609" s="56"/>
      <c r="T609" s="318"/>
      <c r="X609" s="56"/>
    </row>
    <row r="610" spans="10:24" ht="15" customHeight="1">
      <c r="J610" s="49"/>
      <c r="K610" s="318"/>
      <c r="L610" s="318"/>
      <c r="M610" s="318"/>
      <c r="N610" s="318"/>
      <c r="O610" s="49"/>
      <c r="P610" s="49"/>
      <c r="Q610" s="318"/>
      <c r="R610" s="56"/>
      <c r="T610" s="318"/>
      <c r="X610" s="56"/>
    </row>
    <row r="611" spans="10:24" ht="15" customHeight="1">
      <c r="J611" s="49"/>
      <c r="K611" s="318"/>
      <c r="L611" s="318"/>
      <c r="M611" s="318"/>
      <c r="N611" s="318"/>
      <c r="O611" s="49"/>
      <c r="P611" s="49"/>
      <c r="Q611" s="318"/>
      <c r="R611" s="56"/>
      <c r="T611" s="318"/>
      <c r="X611" s="56"/>
    </row>
    <row r="612" spans="10:24" ht="15" customHeight="1">
      <c r="J612" s="49"/>
      <c r="K612" s="318"/>
      <c r="L612" s="318"/>
      <c r="M612" s="318"/>
      <c r="N612" s="318"/>
      <c r="O612" s="49"/>
      <c r="P612" s="49"/>
      <c r="Q612" s="318"/>
      <c r="R612" s="56"/>
      <c r="T612" s="318"/>
      <c r="X612" s="56"/>
    </row>
    <row r="613" spans="10:24" ht="15" customHeight="1">
      <c r="J613" s="49"/>
      <c r="K613" s="318"/>
      <c r="L613" s="318"/>
      <c r="M613" s="318"/>
      <c r="N613" s="318"/>
      <c r="O613" s="49"/>
      <c r="P613" s="49"/>
      <c r="Q613" s="318"/>
      <c r="R613" s="56"/>
      <c r="T613" s="318"/>
      <c r="X613" s="56"/>
    </row>
    <row r="614" spans="10:24" ht="15" customHeight="1">
      <c r="J614" s="49"/>
      <c r="K614" s="318"/>
      <c r="L614" s="318"/>
      <c r="M614" s="318"/>
      <c r="N614" s="318"/>
      <c r="O614" s="49"/>
      <c r="P614" s="49"/>
      <c r="Q614" s="318"/>
      <c r="R614" s="56"/>
      <c r="T614" s="318"/>
      <c r="X614" s="56"/>
    </row>
    <row r="615" spans="10:24" ht="15" customHeight="1">
      <c r="J615" s="49"/>
      <c r="K615" s="318"/>
      <c r="L615" s="318"/>
      <c r="M615" s="318"/>
      <c r="N615" s="318"/>
      <c r="O615" s="49"/>
      <c r="P615" s="49"/>
      <c r="Q615" s="318"/>
      <c r="R615" s="56"/>
      <c r="T615" s="318"/>
      <c r="X615" s="56"/>
    </row>
    <row r="616" spans="10:24" ht="15" customHeight="1">
      <c r="J616" s="49"/>
      <c r="K616" s="318"/>
      <c r="L616" s="318"/>
      <c r="M616" s="318"/>
      <c r="N616" s="318"/>
      <c r="O616" s="49"/>
      <c r="P616" s="49"/>
      <c r="Q616" s="318"/>
      <c r="R616" s="56"/>
      <c r="T616" s="318"/>
      <c r="X616" s="56"/>
    </row>
    <row r="617" spans="10:24" ht="15" customHeight="1">
      <c r="J617" s="49"/>
      <c r="K617" s="318"/>
      <c r="L617" s="318"/>
      <c r="M617" s="318"/>
      <c r="N617" s="318"/>
      <c r="O617" s="49"/>
      <c r="P617" s="49"/>
      <c r="Q617" s="318"/>
      <c r="R617" s="56"/>
      <c r="T617" s="318"/>
      <c r="X617" s="56"/>
    </row>
    <row r="618" spans="10:24" ht="15" customHeight="1">
      <c r="J618" s="49"/>
      <c r="K618" s="318"/>
      <c r="L618" s="318"/>
      <c r="M618" s="318"/>
      <c r="N618" s="318"/>
      <c r="O618" s="49"/>
      <c r="P618" s="49"/>
      <c r="Q618" s="318"/>
      <c r="R618" s="56"/>
      <c r="T618" s="318"/>
      <c r="X618" s="56"/>
    </row>
    <row r="619" spans="10:24" ht="15" customHeight="1">
      <c r="J619" s="49"/>
      <c r="K619" s="318"/>
      <c r="L619" s="318"/>
      <c r="M619" s="318"/>
      <c r="N619" s="318"/>
      <c r="O619" s="49"/>
      <c r="P619" s="49"/>
      <c r="Q619" s="318"/>
      <c r="R619" s="56"/>
      <c r="T619" s="318"/>
      <c r="X619" s="56"/>
    </row>
    <row r="620" spans="10:24" ht="15" customHeight="1">
      <c r="J620" s="49"/>
      <c r="K620" s="318"/>
      <c r="L620" s="318"/>
      <c r="M620" s="318"/>
      <c r="N620" s="318"/>
      <c r="O620" s="49"/>
      <c r="P620" s="49"/>
      <c r="Q620" s="318"/>
      <c r="R620" s="56"/>
      <c r="T620" s="318"/>
      <c r="X620" s="56"/>
    </row>
    <row r="621" spans="10:24" ht="15" customHeight="1">
      <c r="J621" s="49"/>
      <c r="K621" s="318"/>
      <c r="L621" s="318"/>
      <c r="M621" s="318"/>
      <c r="N621" s="318"/>
      <c r="O621" s="49"/>
      <c r="P621" s="49"/>
      <c r="Q621" s="318"/>
      <c r="R621" s="56"/>
      <c r="T621" s="318"/>
      <c r="X621" s="56"/>
    </row>
    <row r="622" spans="10:24" ht="15" customHeight="1">
      <c r="J622" s="49"/>
      <c r="K622" s="318"/>
      <c r="L622" s="318"/>
      <c r="M622" s="318"/>
      <c r="N622" s="318"/>
      <c r="O622" s="49"/>
      <c r="P622" s="49"/>
      <c r="Q622" s="318"/>
      <c r="R622" s="56"/>
      <c r="T622" s="318"/>
      <c r="X622" s="56"/>
    </row>
    <row r="623" spans="10:24" ht="15" customHeight="1">
      <c r="J623" s="49"/>
      <c r="K623" s="318"/>
      <c r="L623" s="318"/>
      <c r="M623" s="318"/>
      <c r="N623" s="318"/>
      <c r="O623" s="49"/>
      <c r="P623" s="49"/>
      <c r="Q623" s="318"/>
      <c r="R623" s="56"/>
      <c r="T623" s="318"/>
      <c r="X623" s="56"/>
    </row>
    <row r="624" spans="10:24" ht="15" customHeight="1">
      <c r="J624" s="49"/>
      <c r="K624" s="318"/>
      <c r="L624" s="318"/>
      <c r="M624" s="318"/>
      <c r="N624" s="318"/>
      <c r="O624" s="49"/>
      <c r="P624" s="49"/>
      <c r="Q624" s="318"/>
      <c r="R624" s="56"/>
      <c r="T624" s="318"/>
      <c r="X624" s="56"/>
    </row>
    <row r="625" spans="10:24" ht="15" customHeight="1">
      <c r="J625" s="49"/>
      <c r="K625" s="318"/>
      <c r="L625" s="318"/>
      <c r="M625" s="318"/>
      <c r="N625" s="318"/>
      <c r="O625" s="49"/>
      <c r="P625" s="49"/>
      <c r="Q625" s="318"/>
      <c r="R625" s="56"/>
      <c r="T625" s="318"/>
      <c r="X625" s="56"/>
    </row>
    <row r="626" spans="10:24" ht="15" customHeight="1">
      <c r="J626" s="49"/>
      <c r="K626" s="318"/>
      <c r="L626" s="318"/>
      <c r="M626" s="318"/>
      <c r="N626" s="318"/>
      <c r="O626" s="49"/>
      <c r="P626" s="49"/>
      <c r="Q626" s="318"/>
      <c r="R626" s="56"/>
      <c r="T626" s="318"/>
      <c r="X626" s="56"/>
    </row>
    <row r="627" spans="10:24" ht="15" customHeight="1">
      <c r="J627" s="49"/>
      <c r="K627" s="318"/>
      <c r="L627" s="318"/>
      <c r="M627" s="318"/>
      <c r="N627" s="318"/>
      <c r="O627" s="49"/>
      <c r="P627" s="49"/>
      <c r="Q627" s="318"/>
      <c r="R627" s="56"/>
      <c r="T627" s="318"/>
      <c r="X627" s="56"/>
    </row>
    <row r="628" spans="10:24" ht="15" customHeight="1">
      <c r="J628" s="49"/>
      <c r="K628" s="318"/>
      <c r="L628" s="318"/>
      <c r="M628" s="318"/>
      <c r="N628" s="318"/>
      <c r="O628" s="49"/>
      <c r="P628" s="49"/>
      <c r="Q628" s="318"/>
      <c r="R628" s="56"/>
      <c r="T628" s="318"/>
      <c r="X628" s="56"/>
    </row>
    <row r="629" spans="10:24" ht="15" customHeight="1">
      <c r="J629" s="49"/>
      <c r="K629" s="318"/>
      <c r="L629" s="318"/>
      <c r="M629" s="318"/>
      <c r="N629" s="318"/>
      <c r="O629" s="49"/>
      <c r="P629" s="49"/>
      <c r="Q629" s="318"/>
      <c r="R629" s="56"/>
      <c r="T629" s="318"/>
      <c r="X629" s="56"/>
    </row>
    <row r="630" spans="10:24" ht="15" customHeight="1">
      <c r="J630" s="49"/>
      <c r="K630" s="318"/>
      <c r="L630" s="318"/>
      <c r="M630" s="318"/>
      <c r="N630" s="318"/>
      <c r="O630" s="49"/>
      <c r="P630" s="49"/>
      <c r="Q630" s="318"/>
      <c r="R630" s="56"/>
      <c r="T630" s="318"/>
      <c r="X630" s="56"/>
    </row>
    <row r="631" spans="10:24" ht="15" customHeight="1">
      <c r="J631" s="49"/>
      <c r="K631" s="318"/>
      <c r="L631" s="318"/>
      <c r="M631" s="318"/>
      <c r="N631" s="318"/>
      <c r="O631" s="49"/>
      <c r="P631" s="49"/>
      <c r="Q631" s="318"/>
      <c r="R631" s="56"/>
      <c r="T631" s="318"/>
      <c r="X631" s="56"/>
    </row>
    <row r="632" spans="10:24" ht="15" customHeight="1">
      <c r="J632" s="49"/>
      <c r="K632" s="318"/>
      <c r="L632" s="318"/>
      <c r="M632" s="318"/>
      <c r="N632" s="318"/>
      <c r="O632" s="49"/>
      <c r="P632" s="49"/>
      <c r="Q632" s="318"/>
      <c r="R632" s="56"/>
      <c r="T632" s="318"/>
      <c r="X632" s="56"/>
    </row>
    <row r="633" spans="10:24" ht="15" customHeight="1">
      <c r="J633" s="49"/>
      <c r="K633" s="318"/>
      <c r="L633" s="318"/>
      <c r="M633" s="318"/>
      <c r="N633" s="318"/>
      <c r="O633" s="49"/>
      <c r="P633" s="49"/>
      <c r="Q633" s="318"/>
      <c r="R633" s="56"/>
      <c r="T633" s="318"/>
      <c r="X633" s="56"/>
    </row>
    <row r="634" spans="10:24" ht="15" customHeight="1">
      <c r="J634" s="49"/>
      <c r="K634" s="318"/>
      <c r="L634" s="318"/>
      <c r="M634" s="318"/>
      <c r="N634" s="318"/>
      <c r="O634" s="49"/>
      <c r="P634" s="49"/>
      <c r="Q634" s="318"/>
      <c r="R634" s="56"/>
      <c r="T634" s="318"/>
      <c r="X634" s="56"/>
    </row>
    <row r="635" spans="10:24" ht="15" customHeight="1">
      <c r="J635" s="49"/>
      <c r="K635" s="318"/>
      <c r="L635" s="318"/>
      <c r="M635" s="318"/>
      <c r="N635" s="318"/>
      <c r="O635" s="49"/>
      <c r="P635" s="49"/>
      <c r="Q635" s="318"/>
      <c r="R635" s="56"/>
      <c r="T635" s="318"/>
      <c r="X635" s="56"/>
    </row>
    <row r="636" spans="10:24" ht="15" customHeight="1">
      <c r="J636" s="49"/>
      <c r="K636" s="318"/>
      <c r="L636" s="318"/>
      <c r="M636" s="318"/>
      <c r="N636" s="318"/>
      <c r="O636" s="49"/>
      <c r="P636" s="49"/>
      <c r="Q636" s="318"/>
      <c r="R636" s="56"/>
      <c r="T636" s="318"/>
      <c r="X636" s="56"/>
    </row>
    <row r="637" spans="10:24" ht="15" customHeight="1">
      <c r="J637" s="49"/>
      <c r="K637" s="318"/>
      <c r="L637" s="318"/>
      <c r="M637" s="318"/>
      <c r="N637" s="318"/>
      <c r="O637" s="49"/>
      <c r="P637" s="49"/>
      <c r="Q637" s="318"/>
      <c r="R637" s="56"/>
      <c r="T637" s="318"/>
      <c r="X637" s="56"/>
    </row>
    <row r="638" spans="10:24" ht="15" customHeight="1">
      <c r="J638" s="49"/>
      <c r="K638" s="318"/>
      <c r="L638" s="318"/>
      <c r="M638" s="318"/>
      <c r="N638" s="318"/>
      <c r="O638" s="49"/>
      <c r="P638" s="49"/>
      <c r="Q638" s="318"/>
      <c r="R638" s="56"/>
      <c r="T638" s="318"/>
      <c r="X638" s="56"/>
    </row>
    <row r="639" spans="10:24" ht="15" customHeight="1">
      <c r="J639" s="49"/>
      <c r="K639" s="318"/>
      <c r="L639" s="318"/>
      <c r="M639" s="318"/>
      <c r="N639" s="318"/>
      <c r="O639" s="49"/>
      <c r="P639" s="49"/>
      <c r="Q639" s="318"/>
      <c r="R639" s="56"/>
      <c r="T639" s="318"/>
      <c r="X639" s="56"/>
    </row>
    <row r="640" spans="10:24" ht="15" customHeight="1">
      <c r="J640" s="49"/>
      <c r="K640" s="318"/>
      <c r="L640" s="318"/>
      <c r="M640" s="318"/>
      <c r="N640" s="318"/>
      <c r="O640" s="49"/>
      <c r="P640" s="49"/>
      <c r="Q640" s="318"/>
      <c r="R640" s="56"/>
      <c r="T640" s="318"/>
      <c r="X640" s="56"/>
    </row>
    <row r="641" spans="10:24" ht="15" customHeight="1">
      <c r="J641" s="49"/>
      <c r="K641" s="318"/>
      <c r="L641" s="318"/>
      <c r="M641" s="318"/>
      <c r="N641" s="318"/>
      <c r="O641" s="49"/>
      <c r="P641" s="49"/>
      <c r="Q641" s="318"/>
      <c r="R641" s="56"/>
      <c r="T641" s="318"/>
      <c r="X641" s="56"/>
    </row>
    <row r="642" spans="10:24" ht="15" customHeight="1">
      <c r="J642" s="49"/>
      <c r="K642" s="318"/>
      <c r="L642" s="318"/>
      <c r="M642" s="318"/>
      <c r="N642" s="318"/>
      <c r="O642" s="49"/>
      <c r="P642" s="49"/>
      <c r="Q642" s="318"/>
      <c r="R642" s="56"/>
      <c r="T642" s="318"/>
      <c r="X642" s="56"/>
    </row>
    <row r="643" spans="10:24" ht="15" customHeight="1">
      <c r="J643" s="49"/>
      <c r="K643" s="318"/>
      <c r="L643" s="318"/>
      <c r="M643" s="318"/>
      <c r="N643" s="318"/>
      <c r="O643" s="49"/>
      <c r="P643" s="49"/>
      <c r="Q643" s="318"/>
      <c r="R643" s="56"/>
      <c r="T643" s="318"/>
      <c r="X643" s="56"/>
    </row>
    <row r="644" spans="10:24" ht="15" customHeight="1">
      <c r="J644" s="49"/>
      <c r="K644" s="318"/>
      <c r="L644" s="318"/>
      <c r="M644" s="318"/>
      <c r="N644" s="318"/>
      <c r="O644" s="49"/>
      <c r="P644" s="49"/>
      <c r="Q644" s="318"/>
      <c r="R644" s="56"/>
      <c r="T644" s="318"/>
      <c r="X644" s="56"/>
    </row>
    <row r="645" spans="10:24" ht="15" customHeight="1">
      <c r="J645" s="49"/>
      <c r="K645" s="318"/>
      <c r="L645" s="318"/>
      <c r="M645" s="318"/>
      <c r="N645" s="318"/>
      <c r="O645" s="49"/>
      <c r="P645" s="49"/>
      <c r="Q645" s="318"/>
      <c r="R645" s="56"/>
      <c r="T645" s="318"/>
      <c r="X645" s="56"/>
    </row>
    <row r="646" spans="10:24" ht="15" customHeight="1">
      <c r="J646" s="49"/>
      <c r="K646" s="318"/>
      <c r="L646" s="318"/>
      <c r="M646" s="318"/>
      <c r="N646" s="318"/>
      <c r="O646" s="49"/>
      <c r="P646" s="49"/>
      <c r="Q646" s="318"/>
      <c r="R646" s="56"/>
      <c r="T646" s="318"/>
      <c r="X646" s="56"/>
    </row>
    <row r="647" spans="10:24" ht="15" customHeight="1">
      <c r="J647" s="49"/>
      <c r="K647" s="318"/>
      <c r="L647" s="318"/>
      <c r="M647" s="318"/>
      <c r="N647" s="318"/>
      <c r="O647" s="49"/>
      <c r="P647" s="49"/>
      <c r="Q647" s="318"/>
      <c r="R647" s="56"/>
      <c r="T647" s="318"/>
      <c r="X647" s="56"/>
    </row>
    <row r="648" spans="10:24" ht="15" customHeight="1">
      <c r="J648" s="49"/>
      <c r="K648" s="318"/>
      <c r="L648" s="318"/>
      <c r="M648" s="318"/>
      <c r="N648" s="318"/>
      <c r="O648" s="49"/>
      <c r="P648" s="49"/>
      <c r="Q648" s="318"/>
      <c r="R648" s="56"/>
      <c r="T648" s="318"/>
      <c r="X648" s="56"/>
    </row>
    <row r="649" spans="10:24" ht="15" customHeight="1">
      <c r="J649" s="49"/>
      <c r="K649" s="318"/>
      <c r="L649" s="318"/>
      <c r="M649" s="318"/>
      <c r="N649" s="318"/>
      <c r="O649" s="49"/>
      <c r="P649" s="49"/>
      <c r="Q649" s="318"/>
      <c r="R649" s="56"/>
      <c r="T649" s="318"/>
      <c r="X649" s="56"/>
    </row>
    <row r="650" spans="10:24" ht="15" customHeight="1">
      <c r="J650" s="49"/>
      <c r="K650" s="318"/>
      <c r="L650" s="318"/>
      <c r="M650" s="318"/>
      <c r="N650" s="318"/>
      <c r="O650" s="49"/>
      <c r="P650" s="49"/>
      <c r="Q650" s="318"/>
      <c r="R650" s="56"/>
      <c r="T650" s="318"/>
      <c r="X650" s="56"/>
    </row>
    <row r="651" spans="10:24" ht="15" customHeight="1">
      <c r="J651" s="49"/>
      <c r="K651" s="318"/>
      <c r="L651" s="318"/>
      <c r="M651" s="318"/>
      <c r="N651" s="318"/>
      <c r="O651" s="49"/>
      <c r="P651" s="49"/>
      <c r="Q651" s="318"/>
      <c r="R651" s="56"/>
      <c r="T651" s="318"/>
      <c r="X651" s="56"/>
    </row>
    <row r="652" spans="10:24" ht="15" customHeight="1">
      <c r="J652" s="49"/>
      <c r="K652" s="318"/>
      <c r="L652" s="318"/>
      <c r="M652" s="318"/>
      <c r="N652" s="318"/>
      <c r="O652" s="49"/>
      <c r="P652" s="49"/>
      <c r="Q652" s="318"/>
      <c r="R652" s="56"/>
      <c r="T652" s="318"/>
      <c r="X652" s="56"/>
    </row>
    <row r="653" spans="10:24" ht="15" customHeight="1">
      <c r="J653" s="49"/>
      <c r="K653" s="318"/>
      <c r="L653" s="318"/>
      <c r="M653" s="318"/>
      <c r="N653" s="318"/>
      <c r="O653" s="49"/>
      <c r="P653" s="49"/>
      <c r="Q653" s="318"/>
      <c r="R653" s="56"/>
      <c r="T653" s="318"/>
      <c r="X653" s="56"/>
    </row>
    <row r="654" spans="10:24" ht="15" customHeight="1">
      <c r="J654" s="49"/>
      <c r="K654" s="318"/>
      <c r="L654" s="318"/>
      <c r="M654" s="318"/>
      <c r="N654" s="318"/>
      <c r="O654" s="49"/>
      <c r="P654" s="49"/>
      <c r="Q654" s="318"/>
      <c r="R654" s="56"/>
      <c r="T654" s="318"/>
      <c r="X654" s="56"/>
    </row>
    <row r="655" spans="10:24" ht="15" customHeight="1">
      <c r="J655" s="49"/>
      <c r="K655" s="318"/>
      <c r="L655" s="318"/>
      <c r="M655" s="318"/>
      <c r="N655" s="318"/>
      <c r="O655" s="49"/>
      <c r="P655" s="49"/>
      <c r="Q655" s="318"/>
      <c r="R655" s="56"/>
      <c r="T655" s="318"/>
      <c r="X655" s="56"/>
    </row>
    <row r="656" spans="10:24" ht="15" customHeight="1">
      <c r="J656" s="49"/>
      <c r="K656" s="318"/>
      <c r="L656" s="318"/>
      <c r="M656" s="318"/>
      <c r="N656" s="318"/>
      <c r="O656" s="49"/>
      <c r="P656" s="49"/>
      <c r="Q656" s="318"/>
      <c r="R656" s="56"/>
      <c r="T656" s="318"/>
      <c r="X656" s="56"/>
    </row>
    <row r="657" spans="10:24" ht="15" customHeight="1">
      <c r="J657" s="49"/>
      <c r="K657" s="318"/>
      <c r="L657" s="318"/>
      <c r="M657" s="318"/>
      <c r="N657" s="318"/>
      <c r="O657" s="49"/>
      <c r="P657" s="49"/>
      <c r="Q657" s="318"/>
      <c r="R657" s="56"/>
      <c r="T657" s="318"/>
      <c r="X657" s="56"/>
    </row>
    <row r="658" spans="10:24" ht="15" customHeight="1">
      <c r="J658" s="49"/>
      <c r="K658" s="318"/>
      <c r="L658" s="318"/>
      <c r="M658" s="318"/>
      <c r="N658" s="318"/>
      <c r="O658" s="49"/>
      <c r="P658" s="49"/>
      <c r="Q658" s="318"/>
      <c r="R658" s="56"/>
      <c r="T658" s="318"/>
      <c r="X658" s="56"/>
    </row>
    <row r="659" spans="10:24" ht="15" customHeight="1">
      <c r="J659" s="49"/>
      <c r="K659" s="318"/>
      <c r="L659" s="318"/>
      <c r="M659" s="318"/>
      <c r="N659" s="318"/>
      <c r="O659" s="49"/>
      <c r="P659" s="49"/>
      <c r="Q659" s="318"/>
      <c r="R659" s="56"/>
      <c r="T659" s="318"/>
      <c r="X659" s="56"/>
    </row>
    <row r="660" spans="10:24" ht="15" customHeight="1">
      <c r="J660" s="49"/>
      <c r="K660" s="318"/>
      <c r="L660" s="318"/>
      <c r="M660" s="318"/>
      <c r="N660" s="318"/>
      <c r="O660" s="49"/>
      <c r="P660" s="49"/>
      <c r="Q660" s="318"/>
      <c r="R660" s="56"/>
      <c r="T660" s="318"/>
      <c r="X660" s="56"/>
    </row>
    <row r="661" spans="10:24" ht="15" customHeight="1">
      <c r="J661" s="49"/>
      <c r="K661" s="318"/>
      <c r="L661" s="318"/>
      <c r="M661" s="318"/>
      <c r="N661" s="318"/>
      <c r="O661" s="49"/>
      <c r="P661" s="49"/>
      <c r="Q661" s="318"/>
      <c r="R661" s="56"/>
      <c r="T661" s="318"/>
      <c r="X661" s="56"/>
    </row>
    <row r="662" spans="10:24" ht="15" customHeight="1">
      <c r="J662" s="49"/>
      <c r="K662" s="318"/>
      <c r="L662" s="318"/>
      <c r="M662" s="318"/>
      <c r="N662" s="318"/>
      <c r="O662" s="49"/>
      <c r="P662" s="49"/>
      <c r="Q662" s="318"/>
      <c r="R662" s="56"/>
      <c r="T662" s="318"/>
      <c r="X662" s="56"/>
    </row>
    <row r="663" spans="10:24" ht="15" customHeight="1">
      <c r="J663" s="49"/>
      <c r="K663" s="318"/>
      <c r="L663" s="318"/>
      <c r="M663" s="318"/>
      <c r="N663" s="318"/>
      <c r="O663" s="49"/>
      <c r="P663" s="49"/>
      <c r="Q663" s="318"/>
      <c r="R663" s="56"/>
      <c r="T663" s="318"/>
      <c r="X663" s="56"/>
    </row>
    <row r="664" spans="10:24" ht="15" customHeight="1">
      <c r="J664" s="49"/>
      <c r="K664" s="318"/>
      <c r="L664" s="318"/>
      <c r="M664" s="318"/>
      <c r="N664" s="318"/>
      <c r="O664" s="49"/>
      <c r="P664" s="49"/>
      <c r="Q664" s="318"/>
      <c r="R664" s="56"/>
      <c r="T664" s="318"/>
      <c r="X664" s="56"/>
    </row>
    <row r="665" spans="10:24" ht="15" customHeight="1">
      <c r="J665" s="49"/>
      <c r="K665" s="318"/>
      <c r="L665" s="318"/>
      <c r="M665" s="318"/>
      <c r="N665" s="318"/>
      <c r="O665" s="49"/>
      <c r="P665" s="49"/>
      <c r="Q665" s="318"/>
      <c r="R665" s="56"/>
      <c r="T665" s="318"/>
      <c r="X665" s="56"/>
    </row>
    <row r="666" spans="10:24" ht="15" customHeight="1">
      <c r="J666" s="49"/>
      <c r="K666" s="318"/>
      <c r="L666" s="318"/>
      <c r="M666" s="318"/>
      <c r="N666" s="318"/>
      <c r="O666" s="49"/>
      <c r="P666" s="49"/>
      <c r="Q666" s="318"/>
      <c r="R666" s="56"/>
      <c r="T666" s="318"/>
      <c r="X666" s="56"/>
    </row>
    <row r="667" spans="10:24" ht="15" customHeight="1">
      <c r="J667" s="49"/>
      <c r="K667" s="318"/>
      <c r="L667" s="318"/>
      <c r="M667" s="318"/>
      <c r="N667" s="318"/>
      <c r="O667" s="49"/>
      <c r="P667" s="49"/>
      <c r="Q667" s="318"/>
      <c r="R667" s="56"/>
      <c r="T667" s="318"/>
      <c r="X667" s="56"/>
    </row>
    <row r="668" spans="10:24" ht="15" customHeight="1">
      <c r="J668" s="49"/>
      <c r="K668" s="318"/>
      <c r="L668" s="318"/>
      <c r="M668" s="318"/>
      <c r="N668" s="318"/>
      <c r="O668" s="49"/>
      <c r="P668" s="49"/>
      <c r="Q668" s="318"/>
      <c r="R668" s="56"/>
      <c r="T668" s="318"/>
      <c r="X668" s="56"/>
    </row>
    <row r="669" spans="10:24" ht="15" customHeight="1">
      <c r="J669" s="49"/>
      <c r="K669" s="318"/>
      <c r="L669" s="318"/>
      <c r="M669" s="318"/>
      <c r="N669" s="318"/>
      <c r="O669" s="49"/>
      <c r="P669" s="49"/>
      <c r="Q669" s="318"/>
      <c r="R669" s="56"/>
      <c r="T669" s="318"/>
      <c r="X669" s="56"/>
    </row>
    <row r="670" spans="10:24" ht="15" customHeight="1">
      <c r="J670" s="49"/>
      <c r="K670" s="318"/>
      <c r="L670" s="318"/>
      <c r="M670" s="318"/>
      <c r="N670" s="318"/>
      <c r="O670" s="49"/>
      <c r="P670" s="49"/>
      <c r="Q670" s="318"/>
      <c r="R670" s="56"/>
      <c r="T670" s="318"/>
      <c r="X670" s="56"/>
    </row>
    <row r="671" spans="10:24" ht="15" customHeight="1">
      <c r="J671" s="49"/>
      <c r="K671" s="318"/>
      <c r="L671" s="318"/>
      <c r="M671" s="318"/>
      <c r="N671" s="318"/>
      <c r="O671" s="49"/>
      <c r="P671" s="49"/>
      <c r="Q671" s="318"/>
      <c r="R671" s="57"/>
      <c r="T671" s="318"/>
      <c r="X671" s="57"/>
    </row>
    <row r="672" spans="10:24" ht="15" customHeight="1">
      <c r="J672" s="49"/>
      <c r="K672" s="318"/>
      <c r="L672" s="318"/>
      <c r="M672" s="318"/>
      <c r="N672" s="318"/>
      <c r="O672" s="49"/>
      <c r="P672" s="49"/>
      <c r="Q672" s="318"/>
      <c r="R672" s="57"/>
      <c r="T672" s="318"/>
      <c r="X672" s="57"/>
    </row>
    <row r="673" spans="10:24" ht="15" customHeight="1">
      <c r="J673" s="49"/>
      <c r="K673" s="318"/>
      <c r="L673" s="318"/>
      <c r="M673" s="318"/>
      <c r="N673" s="318"/>
      <c r="O673" s="49"/>
      <c r="P673" s="49"/>
      <c r="Q673" s="318"/>
      <c r="R673" s="57"/>
      <c r="T673" s="318"/>
      <c r="X673" s="57"/>
    </row>
    <row r="674" spans="10:24" ht="15" customHeight="1">
      <c r="J674" s="49"/>
      <c r="K674" s="318"/>
      <c r="L674" s="318"/>
      <c r="M674" s="318"/>
      <c r="N674" s="318"/>
      <c r="O674" s="49"/>
      <c r="P674" s="49"/>
      <c r="Q674" s="318"/>
      <c r="R674" s="57"/>
      <c r="T674" s="318"/>
      <c r="X674" s="57"/>
    </row>
    <row r="675" spans="10:24" ht="15" customHeight="1">
      <c r="J675" s="49"/>
      <c r="K675" s="318"/>
      <c r="L675" s="318"/>
      <c r="M675" s="318"/>
      <c r="N675" s="318"/>
      <c r="O675" s="49"/>
      <c r="P675" s="49"/>
      <c r="Q675" s="318"/>
      <c r="R675" s="57"/>
      <c r="T675" s="318"/>
      <c r="X675" s="57"/>
    </row>
    <row r="676" spans="10:24" ht="15" customHeight="1">
      <c r="J676" s="49"/>
      <c r="K676" s="318"/>
      <c r="L676" s="318"/>
      <c r="M676" s="318"/>
      <c r="N676" s="318"/>
      <c r="O676" s="49"/>
      <c r="P676" s="49"/>
      <c r="Q676" s="318"/>
      <c r="R676" s="57"/>
      <c r="T676" s="318"/>
      <c r="X676" s="57"/>
    </row>
    <row r="677" spans="10:24" ht="15" customHeight="1">
      <c r="J677" s="49"/>
      <c r="K677" s="318"/>
      <c r="L677" s="318"/>
      <c r="M677" s="318"/>
      <c r="N677" s="318"/>
      <c r="O677" s="49"/>
      <c r="P677" s="49"/>
      <c r="Q677" s="318"/>
      <c r="R677" s="57"/>
      <c r="T677" s="318"/>
      <c r="X677" s="57"/>
    </row>
    <row r="678" spans="10:24" ht="15" customHeight="1">
      <c r="J678" s="49"/>
      <c r="K678" s="318"/>
      <c r="L678" s="318"/>
      <c r="M678" s="318"/>
      <c r="N678" s="318"/>
      <c r="O678" s="49"/>
      <c r="P678" s="49"/>
      <c r="Q678" s="318"/>
      <c r="R678" s="57"/>
      <c r="T678" s="318"/>
      <c r="X678" s="57"/>
    </row>
    <row r="679" spans="10:24" ht="15" customHeight="1">
      <c r="J679" s="49"/>
      <c r="K679" s="318"/>
      <c r="L679" s="318"/>
      <c r="M679" s="318"/>
      <c r="N679" s="318"/>
      <c r="O679" s="49"/>
      <c r="P679" s="49"/>
      <c r="Q679" s="318"/>
      <c r="R679" s="57"/>
      <c r="T679" s="318"/>
      <c r="X679" s="57"/>
    </row>
    <row r="680" spans="10:24" ht="15" customHeight="1">
      <c r="J680" s="49"/>
      <c r="K680" s="318"/>
      <c r="L680" s="318"/>
      <c r="M680" s="318"/>
      <c r="N680" s="318"/>
      <c r="O680" s="49"/>
      <c r="P680" s="49"/>
      <c r="Q680" s="318"/>
      <c r="R680" s="57"/>
      <c r="T680" s="318"/>
      <c r="X680" s="57"/>
    </row>
    <row r="681" spans="10:24" ht="15" customHeight="1">
      <c r="J681" s="49"/>
      <c r="K681" s="318"/>
      <c r="L681" s="318"/>
      <c r="M681" s="318"/>
      <c r="N681" s="318"/>
      <c r="O681" s="49"/>
      <c r="P681" s="49"/>
      <c r="Q681" s="318"/>
      <c r="R681" s="57"/>
      <c r="T681" s="318"/>
      <c r="X681" s="57"/>
    </row>
    <row r="682" spans="10:24" ht="15" customHeight="1">
      <c r="J682" s="49"/>
      <c r="K682" s="318"/>
      <c r="L682" s="318"/>
      <c r="M682" s="318"/>
      <c r="N682" s="318"/>
      <c r="O682" s="49"/>
      <c r="P682" s="49"/>
      <c r="Q682" s="318"/>
      <c r="R682" s="57"/>
      <c r="T682" s="318"/>
      <c r="X682" s="57"/>
    </row>
    <row r="683" spans="10:24" ht="15" customHeight="1">
      <c r="J683" s="49"/>
      <c r="K683" s="318"/>
      <c r="L683" s="318"/>
      <c r="M683" s="318"/>
      <c r="N683" s="318"/>
      <c r="O683" s="49"/>
      <c r="P683" s="49"/>
      <c r="Q683" s="318"/>
      <c r="R683" s="57"/>
      <c r="T683" s="318"/>
      <c r="X683" s="57"/>
    </row>
    <row r="684" spans="10:24" ht="15" customHeight="1">
      <c r="J684" s="49"/>
      <c r="K684" s="318"/>
      <c r="L684" s="318"/>
      <c r="M684" s="318"/>
      <c r="N684" s="318"/>
      <c r="O684" s="49"/>
      <c r="P684" s="49"/>
      <c r="Q684" s="318"/>
      <c r="R684" s="57"/>
      <c r="T684" s="318"/>
      <c r="X684" s="57"/>
    </row>
    <row r="685" spans="10:24" ht="15" customHeight="1">
      <c r="J685" s="49"/>
      <c r="K685" s="318"/>
      <c r="L685" s="318"/>
      <c r="M685" s="318"/>
      <c r="N685" s="318"/>
      <c r="O685" s="49"/>
      <c r="P685" s="49"/>
      <c r="Q685" s="318"/>
      <c r="R685" s="57"/>
      <c r="T685" s="318"/>
      <c r="X685" s="57"/>
    </row>
    <row r="686" spans="10:24" ht="15" customHeight="1">
      <c r="J686" s="49"/>
      <c r="K686" s="318"/>
      <c r="L686" s="318"/>
      <c r="M686" s="318"/>
      <c r="N686" s="318"/>
      <c r="O686" s="49"/>
      <c r="P686" s="49"/>
      <c r="Q686" s="318"/>
      <c r="R686" s="57"/>
      <c r="T686" s="318"/>
      <c r="X686" s="57"/>
    </row>
    <row r="687" spans="10:24" ht="15" customHeight="1">
      <c r="J687" s="49"/>
      <c r="K687" s="318"/>
      <c r="L687" s="318"/>
      <c r="M687" s="318"/>
      <c r="N687" s="318"/>
      <c r="O687" s="49"/>
      <c r="P687" s="49"/>
      <c r="Q687" s="318"/>
      <c r="R687" s="57"/>
      <c r="T687" s="318"/>
      <c r="X687" s="57"/>
    </row>
    <row r="688" spans="10:24" ht="15" customHeight="1">
      <c r="J688" s="49"/>
      <c r="K688" s="318"/>
      <c r="L688" s="318"/>
      <c r="M688" s="318"/>
      <c r="N688" s="318"/>
      <c r="O688" s="49"/>
      <c r="P688" s="49"/>
      <c r="Q688" s="318"/>
      <c r="R688" s="57"/>
      <c r="T688" s="318"/>
      <c r="X688" s="57"/>
    </row>
    <row r="689" spans="10:24" ht="15" customHeight="1">
      <c r="J689" s="49"/>
      <c r="K689" s="318"/>
      <c r="L689" s="318"/>
      <c r="M689" s="318"/>
      <c r="N689" s="318"/>
      <c r="O689" s="49"/>
      <c r="P689" s="49"/>
      <c r="Q689" s="318"/>
      <c r="R689" s="57"/>
      <c r="T689" s="318"/>
      <c r="X689" s="57"/>
    </row>
    <row r="690" spans="10:24" ht="15" customHeight="1">
      <c r="J690" s="49"/>
      <c r="K690" s="318"/>
      <c r="L690" s="318"/>
      <c r="M690" s="318"/>
      <c r="N690" s="318"/>
      <c r="O690" s="49"/>
      <c r="P690" s="49"/>
      <c r="Q690" s="318"/>
      <c r="R690" s="57"/>
      <c r="T690" s="318"/>
      <c r="X690" s="57"/>
    </row>
    <row r="691" spans="10:24" ht="15" customHeight="1">
      <c r="J691" s="49"/>
      <c r="K691" s="318"/>
      <c r="L691" s="318"/>
      <c r="M691" s="318"/>
      <c r="N691" s="318"/>
      <c r="O691" s="49"/>
      <c r="P691" s="49"/>
      <c r="Q691" s="318"/>
      <c r="R691" s="57"/>
      <c r="T691" s="318"/>
      <c r="X691" s="57"/>
    </row>
    <row r="692" spans="10:24" ht="15" customHeight="1">
      <c r="J692" s="49"/>
      <c r="K692" s="318"/>
      <c r="L692" s="318"/>
      <c r="M692" s="318"/>
      <c r="N692" s="318"/>
      <c r="O692" s="49"/>
      <c r="P692" s="49"/>
      <c r="Q692" s="318"/>
      <c r="R692" s="57"/>
      <c r="T692" s="318"/>
      <c r="X692" s="57"/>
    </row>
    <row r="693" spans="10:24" ht="15" customHeight="1">
      <c r="J693" s="49"/>
      <c r="K693" s="318"/>
      <c r="L693" s="318"/>
      <c r="M693" s="318"/>
      <c r="N693" s="318"/>
      <c r="O693" s="49"/>
      <c r="P693" s="49"/>
      <c r="Q693" s="318"/>
      <c r="R693" s="57"/>
      <c r="T693" s="318"/>
      <c r="X693" s="57"/>
    </row>
    <row r="694" spans="10:24" ht="15" customHeight="1">
      <c r="J694" s="49"/>
      <c r="K694" s="318"/>
      <c r="L694" s="318"/>
      <c r="M694" s="318"/>
      <c r="N694" s="318"/>
      <c r="O694" s="49"/>
      <c r="P694" s="49"/>
      <c r="Q694" s="318"/>
      <c r="R694" s="57"/>
      <c r="T694" s="318"/>
      <c r="X694" s="57"/>
    </row>
    <row r="695" spans="10:24" ht="15" customHeight="1">
      <c r="J695" s="49"/>
      <c r="K695" s="318"/>
      <c r="L695" s="318"/>
      <c r="M695" s="318"/>
      <c r="N695" s="318"/>
      <c r="O695" s="49"/>
      <c r="P695" s="49"/>
      <c r="Q695" s="318"/>
      <c r="R695" s="57"/>
      <c r="T695" s="318"/>
      <c r="X695" s="57"/>
    </row>
    <row r="696" spans="10:24" ht="15" customHeight="1">
      <c r="J696" s="49"/>
      <c r="K696" s="318"/>
      <c r="L696" s="318"/>
      <c r="M696" s="318"/>
      <c r="N696" s="318"/>
      <c r="O696" s="49"/>
      <c r="P696" s="49"/>
      <c r="Q696" s="318"/>
      <c r="R696" s="57"/>
      <c r="T696" s="318"/>
      <c r="X696" s="57"/>
    </row>
    <row r="697" spans="10:24" ht="15" customHeight="1">
      <c r="J697" s="49"/>
      <c r="K697" s="318"/>
      <c r="L697" s="318"/>
      <c r="M697" s="318"/>
      <c r="N697" s="318"/>
      <c r="O697" s="49"/>
      <c r="P697" s="49"/>
      <c r="Q697" s="318"/>
      <c r="R697" s="57"/>
      <c r="T697" s="318"/>
      <c r="X697" s="57"/>
    </row>
    <row r="698" spans="10:24" ht="15" customHeight="1">
      <c r="J698" s="49"/>
      <c r="K698" s="318"/>
      <c r="L698" s="318"/>
      <c r="M698" s="318"/>
      <c r="N698" s="318"/>
      <c r="O698" s="49"/>
      <c r="P698" s="49"/>
      <c r="Q698" s="318"/>
      <c r="R698" s="57"/>
      <c r="T698" s="318"/>
      <c r="X698" s="57"/>
    </row>
    <row r="699" spans="10:24" ht="15" customHeight="1">
      <c r="J699" s="49"/>
      <c r="K699" s="318"/>
      <c r="L699" s="318"/>
      <c r="M699" s="318"/>
      <c r="N699" s="318"/>
      <c r="O699" s="49"/>
      <c r="P699" s="49"/>
      <c r="Q699" s="318"/>
      <c r="R699" s="57"/>
      <c r="T699" s="318"/>
      <c r="X699" s="57"/>
    </row>
    <row r="700" spans="10:24" ht="15" customHeight="1">
      <c r="J700" s="49"/>
      <c r="K700" s="318"/>
      <c r="L700" s="318"/>
      <c r="M700" s="318"/>
      <c r="N700" s="318"/>
      <c r="O700" s="49"/>
      <c r="P700" s="49"/>
      <c r="Q700" s="318"/>
      <c r="R700" s="57"/>
      <c r="T700" s="318"/>
      <c r="X700" s="57"/>
    </row>
    <row r="701" spans="10:24" ht="15" customHeight="1">
      <c r="J701" s="49"/>
      <c r="K701" s="318"/>
      <c r="L701" s="318"/>
      <c r="M701" s="318"/>
      <c r="N701" s="318"/>
      <c r="O701" s="49"/>
      <c r="P701" s="49"/>
      <c r="Q701" s="318"/>
      <c r="R701" s="57"/>
      <c r="T701" s="318"/>
      <c r="X701" s="57"/>
    </row>
    <row r="702" spans="10:24" ht="15" customHeight="1">
      <c r="J702" s="49"/>
      <c r="K702" s="318"/>
      <c r="L702" s="318"/>
      <c r="M702" s="318"/>
      <c r="N702" s="318"/>
      <c r="O702" s="49"/>
      <c r="P702" s="49"/>
      <c r="Q702" s="318"/>
      <c r="R702" s="57"/>
      <c r="T702" s="318"/>
      <c r="X702" s="57"/>
    </row>
    <row r="703" spans="10:24" ht="15" customHeight="1">
      <c r="J703" s="49"/>
      <c r="K703" s="318"/>
      <c r="L703" s="318"/>
      <c r="M703" s="318"/>
      <c r="N703" s="318"/>
      <c r="O703" s="49"/>
      <c r="P703" s="49"/>
      <c r="Q703" s="318"/>
      <c r="R703" s="57"/>
      <c r="T703" s="318"/>
      <c r="X703" s="57"/>
    </row>
    <row r="704" spans="10:24" ht="15" customHeight="1">
      <c r="J704" s="49"/>
      <c r="K704" s="318"/>
      <c r="L704" s="318"/>
      <c r="M704" s="318"/>
      <c r="N704" s="318"/>
      <c r="O704" s="49"/>
      <c r="P704" s="49"/>
      <c r="Q704" s="318"/>
      <c r="R704" s="57"/>
      <c r="T704" s="318"/>
      <c r="X704" s="57"/>
    </row>
    <row r="705" spans="10:24" ht="15" customHeight="1">
      <c r="J705" s="49"/>
      <c r="K705" s="318"/>
      <c r="L705" s="318"/>
      <c r="M705" s="318"/>
      <c r="N705" s="318"/>
      <c r="O705" s="49"/>
      <c r="P705" s="49"/>
      <c r="Q705" s="318"/>
      <c r="R705" s="57"/>
      <c r="T705" s="318"/>
      <c r="X705" s="57"/>
    </row>
    <row r="706" spans="10:24" ht="15" customHeight="1">
      <c r="J706" s="49"/>
      <c r="K706" s="318"/>
      <c r="L706" s="318"/>
      <c r="M706" s="318"/>
      <c r="N706" s="318"/>
      <c r="O706" s="49"/>
      <c r="P706" s="49"/>
      <c r="Q706" s="318"/>
      <c r="R706" s="57"/>
      <c r="T706" s="318"/>
      <c r="X706" s="57"/>
    </row>
    <row r="707" spans="10:24" ht="15" customHeight="1">
      <c r="J707" s="49"/>
      <c r="K707" s="318"/>
      <c r="L707" s="318"/>
      <c r="M707" s="318"/>
      <c r="N707" s="318"/>
      <c r="O707" s="49"/>
      <c r="P707" s="49"/>
      <c r="Q707" s="318"/>
      <c r="R707" s="57"/>
      <c r="T707" s="318"/>
      <c r="X707" s="57"/>
    </row>
    <row r="708" spans="10:24" ht="15" customHeight="1">
      <c r="J708" s="49"/>
      <c r="K708" s="318"/>
      <c r="L708" s="318"/>
      <c r="M708" s="318"/>
      <c r="N708" s="318"/>
      <c r="O708" s="49"/>
      <c r="P708" s="49"/>
      <c r="Q708" s="318"/>
      <c r="R708" s="57"/>
      <c r="T708" s="318"/>
      <c r="X708" s="57"/>
    </row>
    <row r="709" spans="10:24" ht="15" customHeight="1">
      <c r="J709" s="49"/>
      <c r="K709" s="318"/>
      <c r="L709" s="318"/>
      <c r="M709" s="318"/>
      <c r="N709" s="318"/>
      <c r="O709" s="49"/>
      <c r="P709" s="49"/>
      <c r="Q709" s="318"/>
      <c r="R709" s="57"/>
      <c r="T709" s="318"/>
      <c r="X709" s="57"/>
    </row>
    <row r="710" spans="10:24" ht="15" customHeight="1">
      <c r="J710" s="49"/>
      <c r="K710" s="318"/>
      <c r="L710" s="318"/>
      <c r="M710" s="318"/>
      <c r="N710" s="318"/>
      <c r="O710" s="49"/>
      <c r="P710" s="49"/>
      <c r="Q710" s="318"/>
      <c r="R710" s="57"/>
      <c r="T710" s="318"/>
      <c r="X710" s="57"/>
    </row>
    <row r="711" spans="10:24" ht="15" customHeight="1">
      <c r="J711" s="49"/>
      <c r="K711" s="318"/>
      <c r="L711" s="318"/>
      <c r="M711" s="318"/>
      <c r="N711" s="318"/>
      <c r="O711" s="49"/>
      <c r="P711" s="49"/>
      <c r="Q711" s="318"/>
      <c r="R711" s="57"/>
      <c r="T711" s="318"/>
      <c r="X711" s="57"/>
    </row>
    <row r="712" spans="10:24" ht="15" customHeight="1">
      <c r="J712" s="49"/>
      <c r="K712" s="318"/>
      <c r="L712" s="318"/>
      <c r="M712" s="318"/>
      <c r="N712" s="318"/>
      <c r="O712" s="49"/>
      <c r="P712" s="49"/>
      <c r="Q712" s="318"/>
      <c r="R712" s="57"/>
      <c r="T712" s="318"/>
      <c r="X712" s="57"/>
    </row>
    <row r="713" spans="10:24" ht="15" customHeight="1">
      <c r="J713" s="49"/>
      <c r="K713" s="318"/>
      <c r="L713" s="318"/>
      <c r="M713" s="318"/>
      <c r="N713" s="318"/>
      <c r="O713" s="49"/>
      <c r="P713" s="49"/>
      <c r="Q713" s="318"/>
      <c r="R713" s="57"/>
      <c r="T713" s="318"/>
      <c r="X713" s="57"/>
    </row>
    <row r="714" spans="10:24" ht="15" customHeight="1">
      <c r="J714" s="49"/>
      <c r="K714" s="318"/>
      <c r="L714" s="318"/>
      <c r="M714" s="318"/>
      <c r="N714" s="318"/>
      <c r="O714" s="49"/>
      <c r="P714" s="49"/>
      <c r="Q714" s="318"/>
      <c r="R714" s="57"/>
      <c r="T714" s="318"/>
      <c r="X714" s="57"/>
    </row>
    <row r="715" spans="10:24" ht="15" customHeight="1">
      <c r="J715" s="49"/>
      <c r="K715" s="318"/>
      <c r="L715" s="318"/>
      <c r="M715" s="318"/>
      <c r="N715" s="318"/>
      <c r="O715" s="49"/>
      <c r="P715" s="49"/>
      <c r="Q715" s="318"/>
      <c r="R715" s="57"/>
      <c r="T715" s="318"/>
      <c r="X715" s="57"/>
    </row>
    <row r="716" spans="10:24" ht="15" customHeight="1">
      <c r="J716" s="49"/>
      <c r="K716" s="318"/>
      <c r="L716" s="318"/>
      <c r="M716" s="318"/>
      <c r="N716" s="318"/>
      <c r="O716" s="49"/>
      <c r="P716" s="49"/>
      <c r="Q716" s="318"/>
      <c r="R716" s="57"/>
      <c r="T716" s="318"/>
      <c r="X716" s="57"/>
    </row>
    <row r="717" spans="10:24" ht="15" customHeight="1">
      <c r="J717" s="49"/>
      <c r="K717" s="318"/>
      <c r="L717" s="318"/>
      <c r="M717" s="318"/>
      <c r="N717" s="318"/>
      <c r="O717" s="49"/>
      <c r="P717" s="49"/>
      <c r="Q717" s="318"/>
      <c r="R717" s="57"/>
      <c r="T717" s="318"/>
      <c r="X717" s="57"/>
    </row>
    <row r="718" spans="10:24" ht="15" customHeight="1">
      <c r="J718" s="49"/>
      <c r="K718" s="318"/>
      <c r="L718" s="318"/>
      <c r="M718" s="318"/>
      <c r="N718" s="318"/>
      <c r="O718" s="49"/>
      <c r="P718" s="49"/>
      <c r="Q718" s="318"/>
      <c r="R718" s="57"/>
      <c r="T718" s="318"/>
      <c r="X718" s="57"/>
    </row>
    <row r="719" spans="10:24" ht="15" customHeight="1">
      <c r="J719" s="49"/>
      <c r="K719" s="318"/>
      <c r="L719" s="318"/>
      <c r="M719" s="318"/>
      <c r="N719" s="318"/>
      <c r="O719" s="49"/>
      <c r="P719" s="49"/>
      <c r="Q719" s="318"/>
      <c r="R719" s="57"/>
      <c r="T719" s="318"/>
      <c r="X719" s="57"/>
    </row>
    <row r="720" spans="10:24" ht="15" customHeight="1">
      <c r="J720" s="49"/>
      <c r="K720" s="318"/>
      <c r="L720" s="318"/>
      <c r="M720" s="318"/>
      <c r="N720" s="318"/>
      <c r="O720" s="49"/>
      <c r="P720" s="49"/>
      <c r="Q720" s="318"/>
      <c r="R720" s="57"/>
      <c r="T720" s="318"/>
      <c r="X720" s="57"/>
    </row>
    <row r="721" spans="10:24" ht="15" customHeight="1">
      <c r="J721" s="49"/>
      <c r="K721" s="318"/>
      <c r="L721" s="318"/>
      <c r="M721" s="318"/>
      <c r="N721" s="318"/>
      <c r="O721" s="49"/>
      <c r="P721" s="49"/>
      <c r="Q721" s="318"/>
      <c r="R721" s="57"/>
      <c r="T721" s="318"/>
      <c r="X721" s="57"/>
    </row>
    <row r="722" spans="10:24" ht="15" customHeight="1">
      <c r="J722" s="49"/>
      <c r="K722" s="318"/>
      <c r="L722" s="318"/>
      <c r="M722" s="318"/>
      <c r="N722" s="318"/>
      <c r="O722" s="49"/>
      <c r="P722" s="49"/>
      <c r="Q722" s="318"/>
      <c r="R722" s="57"/>
      <c r="T722" s="318"/>
      <c r="X722" s="57"/>
    </row>
    <row r="723" spans="10:24" ht="15" customHeight="1">
      <c r="J723" s="49"/>
      <c r="K723" s="318"/>
      <c r="L723" s="318"/>
      <c r="M723" s="318"/>
      <c r="N723" s="318"/>
      <c r="O723" s="49"/>
      <c r="P723" s="49"/>
      <c r="Q723" s="318"/>
      <c r="R723" s="57"/>
      <c r="T723" s="318"/>
      <c r="X723" s="57"/>
    </row>
    <row r="724" spans="10:24" ht="15" customHeight="1">
      <c r="J724" s="49"/>
      <c r="K724" s="318"/>
      <c r="L724" s="318"/>
      <c r="M724" s="318"/>
      <c r="N724" s="318"/>
      <c r="O724" s="49"/>
      <c r="P724" s="49"/>
      <c r="Q724" s="318"/>
      <c r="R724" s="57"/>
      <c r="T724" s="318"/>
      <c r="X724" s="57"/>
    </row>
    <row r="725" spans="10:24" ht="15" customHeight="1">
      <c r="J725" s="49"/>
      <c r="K725" s="318"/>
      <c r="L725" s="318"/>
      <c r="M725" s="318"/>
      <c r="N725" s="318"/>
      <c r="O725" s="49"/>
      <c r="P725" s="49"/>
      <c r="Q725" s="318"/>
      <c r="R725" s="57"/>
      <c r="T725" s="318"/>
      <c r="X725" s="57"/>
    </row>
    <row r="726" spans="10:24" ht="15" customHeight="1">
      <c r="J726" s="49"/>
      <c r="K726" s="318"/>
      <c r="L726" s="318"/>
      <c r="M726" s="318"/>
      <c r="N726" s="318"/>
      <c r="O726" s="49"/>
      <c r="P726" s="49"/>
      <c r="Q726" s="318"/>
      <c r="R726" s="57"/>
      <c r="T726" s="318"/>
      <c r="X726" s="57"/>
    </row>
    <row r="727" spans="10:24" ht="15" customHeight="1">
      <c r="J727" s="49"/>
      <c r="K727" s="318"/>
      <c r="L727" s="318"/>
      <c r="M727" s="318"/>
      <c r="N727" s="318"/>
      <c r="O727" s="49"/>
      <c r="P727" s="49"/>
      <c r="Q727" s="318"/>
      <c r="R727" s="57"/>
      <c r="T727" s="318"/>
      <c r="X727" s="57"/>
    </row>
    <row r="728" spans="10:24" ht="15" customHeight="1">
      <c r="J728" s="49"/>
      <c r="K728" s="318"/>
      <c r="L728" s="318"/>
      <c r="M728" s="318"/>
      <c r="N728" s="318"/>
      <c r="O728" s="49"/>
      <c r="P728" s="49"/>
      <c r="Q728" s="318"/>
      <c r="R728" s="57"/>
      <c r="T728" s="318"/>
      <c r="X728" s="57"/>
    </row>
    <row r="729" spans="10:24" ht="15" customHeight="1">
      <c r="J729" s="49"/>
      <c r="K729" s="318"/>
      <c r="L729" s="318"/>
      <c r="M729" s="318"/>
      <c r="N729" s="318"/>
      <c r="O729" s="49"/>
      <c r="P729" s="49"/>
      <c r="Q729" s="318"/>
      <c r="R729" s="34"/>
      <c r="T729" s="318"/>
      <c r="X729" s="34"/>
    </row>
    <row r="730" spans="10:24" ht="15" customHeight="1">
      <c r="J730" s="49"/>
      <c r="K730" s="318"/>
      <c r="L730" s="318"/>
      <c r="M730" s="318"/>
      <c r="N730" s="318"/>
      <c r="O730" s="49"/>
      <c r="P730" s="49"/>
      <c r="Q730" s="318"/>
      <c r="R730" s="34"/>
      <c r="T730" s="318"/>
      <c r="X730" s="34"/>
    </row>
    <row r="731" spans="10:24" ht="15" customHeight="1">
      <c r="J731" s="49"/>
      <c r="K731" s="318"/>
      <c r="L731" s="318"/>
      <c r="M731" s="318"/>
      <c r="N731" s="318"/>
      <c r="O731" s="49"/>
      <c r="P731" s="49"/>
      <c r="Q731" s="318"/>
      <c r="R731" s="34"/>
      <c r="T731" s="318"/>
      <c r="X731" s="34"/>
    </row>
    <row r="732" spans="10:24" ht="15" customHeight="1">
      <c r="J732" s="49"/>
      <c r="K732" s="318"/>
      <c r="L732" s="318"/>
      <c r="M732" s="318"/>
      <c r="N732" s="318"/>
      <c r="O732" s="49"/>
      <c r="P732" s="49"/>
      <c r="Q732" s="318"/>
      <c r="R732" s="34"/>
      <c r="T732" s="318"/>
      <c r="X732" s="34"/>
    </row>
    <row r="733" spans="10:24" ht="15" customHeight="1">
      <c r="J733" s="49"/>
      <c r="K733" s="318"/>
      <c r="L733" s="318"/>
      <c r="M733" s="318"/>
      <c r="N733" s="318"/>
      <c r="O733" s="49"/>
      <c r="P733" s="49"/>
      <c r="Q733" s="318"/>
      <c r="R733" s="34"/>
      <c r="T733" s="318"/>
      <c r="X733" s="34"/>
    </row>
    <row r="734" spans="10:24" ht="15" customHeight="1">
      <c r="J734" s="49"/>
      <c r="K734" s="318"/>
      <c r="L734" s="318"/>
      <c r="M734" s="318"/>
      <c r="N734" s="318"/>
      <c r="O734" s="49"/>
      <c r="P734" s="49"/>
      <c r="Q734" s="318"/>
      <c r="R734" s="34"/>
      <c r="T734" s="318"/>
      <c r="X734" s="34"/>
    </row>
    <row r="735" spans="10:24" ht="15" customHeight="1">
      <c r="J735" s="49"/>
      <c r="K735" s="318"/>
      <c r="L735" s="318"/>
      <c r="M735" s="318"/>
      <c r="N735" s="318"/>
      <c r="O735" s="49"/>
      <c r="P735" s="49"/>
      <c r="Q735" s="318"/>
      <c r="R735" s="34"/>
      <c r="T735" s="318"/>
      <c r="X735" s="34"/>
    </row>
    <row r="736" spans="10:24" ht="15" customHeight="1">
      <c r="J736" s="49"/>
      <c r="K736" s="318"/>
      <c r="L736" s="318"/>
      <c r="M736" s="318"/>
      <c r="N736" s="318"/>
      <c r="O736" s="49"/>
      <c r="P736" s="49"/>
      <c r="Q736" s="318"/>
      <c r="R736" s="34"/>
      <c r="T736" s="318"/>
      <c r="X736" s="34"/>
    </row>
    <row r="737" spans="10:24" ht="15" customHeight="1">
      <c r="J737" s="49"/>
      <c r="K737" s="318"/>
      <c r="L737" s="318"/>
      <c r="M737" s="318"/>
      <c r="N737" s="318"/>
      <c r="O737" s="49"/>
      <c r="P737" s="49"/>
      <c r="Q737" s="318"/>
      <c r="R737" s="34"/>
      <c r="T737" s="318"/>
      <c r="X737" s="34"/>
    </row>
    <row r="738" spans="10:24" ht="15" customHeight="1">
      <c r="J738" s="49"/>
      <c r="K738" s="318"/>
      <c r="L738" s="318"/>
      <c r="M738" s="318"/>
      <c r="N738" s="318"/>
      <c r="O738" s="49"/>
      <c r="P738" s="49"/>
      <c r="Q738" s="318"/>
      <c r="R738" s="34"/>
      <c r="T738" s="318"/>
      <c r="X738" s="34"/>
    </row>
    <row r="739" spans="10:24" ht="15" customHeight="1">
      <c r="J739" s="49"/>
      <c r="K739" s="318"/>
      <c r="L739" s="318"/>
      <c r="M739" s="318"/>
      <c r="N739" s="318"/>
      <c r="O739" s="49"/>
      <c r="P739" s="49"/>
      <c r="Q739" s="318"/>
      <c r="R739" s="34"/>
      <c r="T739" s="318"/>
      <c r="X739" s="34"/>
    </row>
    <row r="740" spans="10:24" ht="15" customHeight="1">
      <c r="J740" s="49"/>
      <c r="K740" s="318"/>
      <c r="L740" s="318"/>
      <c r="M740" s="318"/>
      <c r="N740" s="318"/>
      <c r="O740" s="49"/>
      <c r="P740" s="49"/>
      <c r="Q740" s="318"/>
      <c r="R740" s="34"/>
      <c r="T740" s="318"/>
      <c r="X740" s="34"/>
    </row>
    <row r="741" spans="10:24" ht="15" customHeight="1">
      <c r="J741" s="49"/>
      <c r="K741" s="318"/>
      <c r="L741" s="318"/>
      <c r="M741" s="318"/>
      <c r="N741" s="318"/>
      <c r="O741" s="49"/>
      <c r="P741" s="49"/>
      <c r="Q741" s="318"/>
      <c r="R741" s="34"/>
      <c r="T741" s="318"/>
      <c r="X741" s="34"/>
    </row>
    <row r="742" spans="10:24" ht="15" customHeight="1">
      <c r="J742" s="49"/>
      <c r="K742" s="318"/>
      <c r="L742" s="318"/>
      <c r="M742" s="318"/>
      <c r="N742" s="318"/>
      <c r="O742" s="49"/>
      <c r="P742" s="49"/>
      <c r="Q742" s="318"/>
      <c r="R742" s="34"/>
      <c r="T742" s="318"/>
      <c r="X742" s="34"/>
    </row>
    <row r="743" spans="10:24" ht="15" customHeight="1">
      <c r="J743" s="49"/>
      <c r="K743" s="318"/>
      <c r="L743" s="318"/>
      <c r="M743" s="318"/>
      <c r="N743" s="318"/>
      <c r="O743" s="49"/>
      <c r="P743" s="49"/>
      <c r="Q743" s="318"/>
      <c r="R743" s="34"/>
      <c r="T743" s="318"/>
      <c r="X743" s="34"/>
    </row>
    <row r="744" spans="10:24" ht="15" customHeight="1">
      <c r="J744" s="49"/>
      <c r="K744" s="318"/>
      <c r="L744" s="318"/>
      <c r="M744" s="318"/>
      <c r="N744" s="318"/>
      <c r="O744" s="49"/>
      <c r="P744" s="49"/>
      <c r="Q744" s="318"/>
      <c r="R744" s="34"/>
      <c r="T744" s="318"/>
      <c r="X744" s="34"/>
    </row>
    <row r="745" spans="10:24" ht="15" customHeight="1">
      <c r="J745" s="49"/>
      <c r="K745" s="318"/>
      <c r="L745" s="318"/>
      <c r="M745" s="318"/>
      <c r="N745" s="318"/>
      <c r="O745" s="49"/>
      <c r="P745" s="49"/>
      <c r="Q745" s="318"/>
      <c r="R745" s="34"/>
      <c r="T745" s="318"/>
      <c r="X745" s="34"/>
    </row>
    <row r="746" spans="10:24" ht="15" customHeight="1">
      <c r="J746" s="49"/>
      <c r="K746" s="318"/>
      <c r="L746" s="318"/>
      <c r="M746" s="318"/>
      <c r="N746" s="318"/>
      <c r="O746" s="49"/>
      <c r="P746" s="49"/>
      <c r="Q746" s="318"/>
      <c r="R746" s="34"/>
      <c r="T746" s="318"/>
      <c r="X746" s="34"/>
    </row>
    <row r="747" spans="10:24" ht="15" customHeight="1">
      <c r="J747" s="49"/>
      <c r="K747" s="318"/>
      <c r="L747" s="318"/>
      <c r="M747" s="318"/>
      <c r="N747" s="318"/>
      <c r="O747" s="49"/>
      <c r="P747" s="49"/>
      <c r="Q747" s="318"/>
      <c r="R747" s="34"/>
      <c r="T747" s="318"/>
      <c r="X747" s="34"/>
    </row>
    <row r="748" spans="10:24" ht="15" customHeight="1">
      <c r="J748" s="49"/>
      <c r="K748" s="318"/>
      <c r="L748" s="318"/>
      <c r="M748" s="318"/>
      <c r="N748" s="318"/>
      <c r="O748" s="49"/>
      <c r="P748" s="49"/>
      <c r="Q748" s="318"/>
      <c r="R748" s="34"/>
      <c r="T748" s="318"/>
      <c r="X748" s="34"/>
    </row>
    <row r="749" spans="10:24" ht="15" customHeight="1">
      <c r="J749" s="49"/>
      <c r="K749" s="318"/>
      <c r="L749" s="318"/>
      <c r="M749" s="318"/>
      <c r="N749" s="318"/>
      <c r="O749" s="49"/>
      <c r="P749" s="49"/>
      <c r="Q749" s="318"/>
      <c r="R749" s="34"/>
      <c r="T749" s="318"/>
      <c r="X749" s="34"/>
    </row>
    <row r="750" spans="10:24" ht="15" customHeight="1">
      <c r="J750" s="49"/>
      <c r="K750" s="318"/>
      <c r="L750" s="318"/>
      <c r="M750" s="318"/>
      <c r="N750" s="318"/>
      <c r="O750" s="49"/>
      <c r="P750" s="49"/>
      <c r="Q750" s="318"/>
      <c r="R750" s="34"/>
      <c r="T750" s="318"/>
      <c r="X750" s="34"/>
    </row>
    <row r="751" spans="10:24" ht="15" customHeight="1">
      <c r="J751" s="49"/>
      <c r="K751" s="318"/>
      <c r="L751" s="318"/>
      <c r="M751" s="318"/>
      <c r="N751" s="318"/>
      <c r="O751" s="49"/>
      <c r="P751" s="49"/>
      <c r="Q751" s="318"/>
      <c r="R751" s="34"/>
      <c r="T751" s="318"/>
      <c r="X751" s="34"/>
    </row>
    <row r="752" spans="10:24" ht="15" customHeight="1">
      <c r="J752" s="49"/>
      <c r="K752" s="318"/>
      <c r="L752" s="318"/>
      <c r="M752" s="318"/>
      <c r="N752" s="318"/>
      <c r="O752" s="49"/>
      <c r="P752" s="49"/>
      <c r="Q752" s="318"/>
      <c r="R752" s="34"/>
      <c r="T752" s="318"/>
      <c r="X752" s="34"/>
    </row>
    <row r="753" spans="10:24" ht="15" customHeight="1">
      <c r="J753" s="49"/>
      <c r="K753" s="318"/>
      <c r="L753" s="318"/>
      <c r="M753" s="318"/>
      <c r="N753" s="318"/>
      <c r="O753" s="49"/>
      <c r="P753" s="49"/>
      <c r="Q753" s="318"/>
      <c r="R753" s="34"/>
      <c r="T753" s="318"/>
      <c r="X753" s="34"/>
    </row>
    <row r="754" spans="10:24" ht="15" customHeight="1">
      <c r="J754" s="49"/>
      <c r="K754" s="318"/>
      <c r="L754" s="318"/>
      <c r="M754" s="318"/>
      <c r="N754" s="318"/>
      <c r="O754" s="49"/>
      <c r="P754" s="49"/>
      <c r="Q754" s="318"/>
      <c r="R754" s="34"/>
      <c r="T754" s="318"/>
      <c r="X754" s="34"/>
    </row>
    <row r="755" spans="10:24" ht="15" customHeight="1">
      <c r="J755" s="49"/>
      <c r="K755" s="318"/>
      <c r="L755" s="318"/>
      <c r="M755" s="318"/>
      <c r="N755" s="318"/>
      <c r="O755" s="49"/>
      <c r="P755" s="49"/>
      <c r="Q755" s="318"/>
      <c r="R755" s="34"/>
      <c r="T755" s="318"/>
      <c r="X755" s="34"/>
    </row>
    <row r="756" spans="10:24" ht="15" customHeight="1">
      <c r="J756" s="49"/>
      <c r="K756" s="318"/>
      <c r="L756" s="318"/>
      <c r="M756" s="318"/>
      <c r="N756" s="318"/>
      <c r="O756" s="49"/>
      <c r="P756" s="49"/>
      <c r="Q756" s="318"/>
      <c r="R756" s="34"/>
      <c r="T756" s="318"/>
      <c r="X756" s="34"/>
    </row>
    <row r="757" spans="10:24" ht="15" customHeight="1">
      <c r="J757" s="49"/>
      <c r="K757" s="318"/>
      <c r="L757" s="318"/>
      <c r="M757" s="318"/>
      <c r="N757" s="318"/>
      <c r="O757" s="49"/>
      <c r="P757" s="49"/>
      <c r="Q757" s="318"/>
      <c r="R757" s="34"/>
      <c r="T757" s="318"/>
      <c r="X757" s="34"/>
    </row>
    <row r="758" spans="10:24" ht="15" customHeight="1">
      <c r="J758" s="49"/>
      <c r="K758" s="318"/>
      <c r="L758" s="318"/>
      <c r="M758" s="318"/>
      <c r="N758" s="318"/>
      <c r="O758" s="49"/>
      <c r="P758" s="49"/>
      <c r="Q758" s="318"/>
      <c r="R758" s="34"/>
      <c r="T758" s="318"/>
      <c r="X758" s="34"/>
    </row>
    <row r="759" spans="10:24" ht="15" customHeight="1">
      <c r="J759" s="49"/>
      <c r="K759" s="318"/>
      <c r="L759" s="318"/>
      <c r="M759" s="318"/>
      <c r="N759" s="318"/>
      <c r="O759" s="49"/>
      <c r="P759" s="49"/>
      <c r="Q759" s="318"/>
      <c r="R759" s="34"/>
      <c r="T759" s="318"/>
      <c r="X759" s="34"/>
    </row>
    <row r="760" spans="10:24" ht="15" customHeight="1">
      <c r="J760" s="49"/>
      <c r="K760" s="318"/>
      <c r="L760" s="318"/>
      <c r="M760" s="318"/>
      <c r="N760" s="318"/>
      <c r="O760" s="49"/>
      <c r="P760" s="49"/>
      <c r="Q760" s="318"/>
      <c r="R760" s="34"/>
      <c r="T760" s="318"/>
      <c r="X760" s="34"/>
    </row>
    <row r="761" spans="10:24" ht="15" customHeight="1">
      <c r="J761" s="49"/>
      <c r="K761" s="318"/>
      <c r="L761" s="318"/>
      <c r="M761" s="318"/>
      <c r="N761" s="318"/>
      <c r="O761" s="49"/>
      <c r="P761" s="49"/>
      <c r="Q761" s="318"/>
      <c r="R761" s="34"/>
      <c r="T761" s="318"/>
      <c r="X761" s="34"/>
    </row>
    <row r="762" spans="10:24" ht="15" customHeight="1">
      <c r="J762" s="49"/>
      <c r="K762" s="318"/>
      <c r="L762" s="318"/>
      <c r="M762" s="318"/>
      <c r="N762" s="318"/>
      <c r="O762" s="49"/>
      <c r="P762" s="49"/>
      <c r="Q762" s="318"/>
      <c r="R762" s="34"/>
      <c r="T762" s="318"/>
      <c r="X762" s="34"/>
    </row>
    <row r="763" spans="10:24" ht="15" customHeight="1">
      <c r="J763" s="49"/>
      <c r="K763" s="318"/>
      <c r="L763" s="318"/>
      <c r="M763" s="318"/>
      <c r="N763" s="318"/>
      <c r="O763" s="49"/>
      <c r="P763" s="49"/>
      <c r="Q763" s="318"/>
      <c r="R763" s="34"/>
      <c r="T763" s="318"/>
      <c r="X763" s="34"/>
    </row>
    <row r="764" spans="10:24" ht="15" customHeight="1">
      <c r="J764" s="49"/>
      <c r="K764" s="318"/>
      <c r="L764" s="318"/>
      <c r="M764" s="318"/>
      <c r="N764" s="318"/>
      <c r="O764" s="49"/>
      <c r="P764" s="49"/>
      <c r="Q764" s="318"/>
      <c r="R764" s="34"/>
      <c r="T764" s="318"/>
      <c r="X764" s="34"/>
    </row>
    <row r="765" spans="10:24" ht="15" customHeight="1">
      <c r="J765" s="49"/>
      <c r="K765" s="318"/>
      <c r="L765" s="318"/>
      <c r="M765" s="318"/>
      <c r="N765" s="318"/>
      <c r="O765" s="49"/>
      <c r="P765" s="49"/>
      <c r="Q765" s="318"/>
      <c r="R765" s="34"/>
      <c r="T765" s="318"/>
      <c r="X765" s="34"/>
    </row>
    <row r="766" spans="10:24" ht="15" customHeight="1">
      <c r="J766" s="49"/>
      <c r="K766" s="318"/>
      <c r="L766" s="318"/>
      <c r="M766" s="318"/>
      <c r="N766" s="318"/>
      <c r="O766" s="49"/>
      <c r="P766" s="49"/>
      <c r="Q766" s="318"/>
      <c r="R766" s="34"/>
      <c r="T766" s="318"/>
      <c r="X766" s="34"/>
    </row>
    <row r="767" spans="10:24" ht="15" customHeight="1">
      <c r="J767" s="49"/>
      <c r="K767" s="318"/>
      <c r="L767" s="318"/>
      <c r="M767" s="318"/>
      <c r="N767" s="318"/>
      <c r="O767" s="49"/>
      <c r="P767" s="49"/>
      <c r="Q767" s="318"/>
      <c r="R767" s="34"/>
      <c r="T767" s="318"/>
      <c r="X767" s="34"/>
    </row>
    <row r="768" spans="10:24" ht="15" customHeight="1">
      <c r="J768" s="49"/>
      <c r="K768" s="318"/>
      <c r="L768" s="318"/>
      <c r="M768" s="318"/>
      <c r="N768" s="318"/>
      <c r="O768" s="49"/>
      <c r="P768" s="49"/>
      <c r="Q768" s="318"/>
      <c r="R768" s="34"/>
      <c r="T768" s="318"/>
      <c r="X768" s="34"/>
    </row>
    <row r="769" spans="10:24" ht="15" customHeight="1">
      <c r="J769" s="49"/>
      <c r="K769" s="318"/>
      <c r="L769" s="318"/>
      <c r="M769" s="318"/>
      <c r="N769" s="318"/>
      <c r="O769" s="49"/>
      <c r="P769" s="49"/>
      <c r="Q769" s="318"/>
      <c r="R769" s="34"/>
      <c r="T769" s="318"/>
      <c r="X769" s="34"/>
    </row>
    <row r="770" spans="10:24" ht="15" customHeight="1">
      <c r="J770" s="49"/>
      <c r="K770" s="318"/>
      <c r="L770" s="318"/>
      <c r="M770" s="318"/>
      <c r="N770" s="318"/>
      <c r="O770" s="49"/>
      <c r="P770" s="49"/>
      <c r="Q770" s="318"/>
      <c r="R770" s="34"/>
      <c r="T770" s="318"/>
      <c r="X770" s="34"/>
    </row>
    <row r="771" spans="10:24" ht="15" customHeight="1">
      <c r="J771" s="49"/>
      <c r="K771" s="318"/>
      <c r="L771" s="318"/>
      <c r="M771" s="318"/>
      <c r="N771" s="318"/>
      <c r="O771" s="49"/>
      <c r="P771" s="49"/>
      <c r="Q771" s="318"/>
      <c r="R771" s="34"/>
      <c r="T771" s="318"/>
      <c r="X771" s="34"/>
    </row>
    <row r="772" spans="10:24" ht="15" customHeight="1">
      <c r="J772" s="49"/>
      <c r="K772" s="318"/>
      <c r="L772" s="318"/>
      <c r="M772" s="318"/>
      <c r="N772" s="318"/>
      <c r="O772" s="49"/>
      <c r="P772" s="49"/>
      <c r="Q772" s="318"/>
      <c r="R772" s="34"/>
      <c r="T772" s="318"/>
      <c r="X772" s="34"/>
    </row>
    <row r="773" spans="10:24" ht="15" customHeight="1">
      <c r="J773" s="49"/>
      <c r="K773" s="318"/>
      <c r="L773" s="318"/>
      <c r="M773" s="318"/>
      <c r="N773" s="318"/>
      <c r="O773" s="49"/>
      <c r="P773" s="49"/>
      <c r="Q773" s="318"/>
      <c r="R773" s="34"/>
      <c r="T773" s="318"/>
      <c r="X773" s="34"/>
    </row>
    <row r="774" spans="10:24" ht="15" customHeight="1">
      <c r="J774" s="49"/>
      <c r="K774" s="318"/>
      <c r="L774" s="318"/>
      <c r="M774" s="318"/>
      <c r="N774" s="318"/>
      <c r="O774" s="49"/>
      <c r="P774" s="49"/>
      <c r="Q774" s="318"/>
      <c r="R774" s="34"/>
      <c r="T774" s="318"/>
      <c r="X774" s="34"/>
    </row>
    <row r="775" spans="10:24" ht="15" customHeight="1">
      <c r="J775" s="49"/>
      <c r="K775" s="318"/>
      <c r="L775" s="318"/>
      <c r="M775" s="318"/>
      <c r="N775" s="318"/>
      <c r="O775" s="49"/>
      <c r="P775" s="49"/>
      <c r="Q775" s="318"/>
      <c r="R775" s="34"/>
      <c r="T775" s="318"/>
      <c r="X775" s="34"/>
    </row>
    <row r="776" spans="10:24" ht="15" customHeight="1">
      <c r="J776" s="49"/>
      <c r="K776" s="318"/>
      <c r="L776" s="318"/>
      <c r="M776" s="318"/>
      <c r="N776" s="318"/>
      <c r="O776" s="49"/>
      <c r="P776" s="49"/>
      <c r="Q776" s="318"/>
      <c r="R776" s="34"/>
      <c r="T776" s="318"/>
      <c r="X776" s="34"/>
    </row>
    <row r="777" spans="10:24" ht="15" customHeight="1">
      <c r="J777" s="49"/>
      <c r="K777" s="318"/>
      <c r="L777" s="318"/>
      <c r="M777" s="318"/>
      <c r="N777" s="318"/>
      <c r="O777" s="49"/>
      <c r="P777" s="49"/>
      <c r="Q777" s="318"/>
      <c r="R777" s="34"/>
      <c r="T777" s="318"/>
      <c r="X777" s="34"/>
    </row>
    <row r="778" spans="10:24" ht="15" customHeight="1">
      <c r="J778" s="49"/>
      <c r="K778" s="318"/>
      <c r="L778" s="318"/>
      <c r="M778" s="318"/>
      <c r="N778" s="318"/>
      <c r="O778" s="49"/>
      <c r="P778" s="49"/>
      <c r="Q778" s="318"/>
      <c r="R778" s="34"/>
      <c r="T778" s="318"/>
      <c r="X778" s="34"/>
    </row>
    <row r="779" spans="10:24" ht="15" customHeight="1">
      <c r="J779" s="49"/>
      <c r="K779" s="318"/>
      <c r="L779" s="318"/>
      <c r="M779" s="318"/>
      <c r="N779" s="318"/>
      <c r="O779" s="49"/>
      <c r="P779" s="49"/>
      <c r="Q779" s="318"/>
      <c r="R779" s="34"/>
      <c r="T779" s="318"/>
      <c r="X779" s="34"/>
    </row>
    <row r="780" spans="10:24" ht="15" customHeight="1">
      <c r="J780" s="49"/>
      <c r="K780" s="318"/>
      <c r="L780" s="318"/>
      <c r="M780" s="318"/>
      <c r="N780" s="318"/>
      <c r="O780" s="49"/>
      <c r="P780" s="49"/>
      <c r="Q780" s="318"/>
      <c r="R780" s="34"/>
      <c r="T780" s="318"/>
      <c r="X780" s="34"/>
    </row>
    <row r="781" spans="10:24" ht="15" customHeight="1">
      <c r="J781" s="49"/>
      <c r="K781" s="318"/>
      <c r="L781" s="318"/>
      <c r="M781" s="318"/>
      <c r="N781" s="318"/>
      <c r="O781" s="49"/>
      <c r="P781" s="49"/>
      <c r="Q781" s="318"/>
      <c r="R781" s="34"/>
      <c r="T781" s="318"/>
      <c r="X781" s="34"/>
    </row>
    <row r="782" spans="10:24" ht="15" customHeight="1">
      <c r="J782" s="49"/>
      <c r="K782" s="318"/>
      <c r="L782" s="318"/>
      <c r="M782" s="318"/>
      <c r="N782" s="318"/>
      <c r="O782" s="49"/>
      <c r="P782" s="49"/>
      <c r="Q782" s="318"/>
      <c r="R782" s="34"/>
      <c r="T782" s="318"/>
      <c r="X782" s="34"/>
    </row>
    <row r="783" spans="10:24" ht="15" customHeight="1">
      <c r="J783" s="49"/>
      <c r="K783" s="318"/>
      <c r="L783" s="318"/>
      <c r="M783" s="318"/>
      <c r="N783" s="318"/>
      <c r="O783" s="49"/>
      <c r="P783" s="49"/>
      <c r="Q783" s="318"/>
      <c r="R783" s="34"/>
      <c r="T783" s="318"/>
      <c r="X783" s="34"/>
    </row>
    <row r="784" spans="10:24" ht="15" customHeight="1">
      <c r="J784" s="49"/>
      <c r="K784" s="318"/>
      <c r="L784" s="318"/>
      <c r="M784" s="318"/>
      <c r="N784" s="318"/>
      <c r="O784" s="49"/>
      <c r="P784" s="49"/>
      <c r="Q784" s="318"/>
      <c r="R784" s="34"/>
      <c r="T784" s="318"/>
      <c r="X784" s="34"/>
    </row>
    <row r="785" spans="10:24" ht="15" customHeight="1">
      <c r="J785" s="49"/>
      <c r="K785" s="318"/>
      <c r="L785" s="318"/>
      <c r="M785" s="318"/>
      <c r="N785" s="318"/>
      <c r="O785" s="49"/>
      <c r="P785" s="49"/>
      <c r="Q785" s="318"/>
      <c r="R785" s="34"/>
      <c r="T785" s="318"/>
      <c r="X785" s="34"/>
    </row>
    <row r="786" spans="10:24" ht="15" customHeight="1">
      <c r="J786" s="49"/>
      <c r="K786" s="318"/>
      <c r="L786" s="318"/>
      <c r="M786" s="318"/>
      <c r="N786" s="318"/>
      <c r="O786" s="49"/>
      <c r="P786" s="49"/>
      <c r="Q786" s="318"/>
      <c r="R786" s="34"/>
      <c r="T786" s="318"/>
      <c r="X786" s="34"/>
    </row>
    <row r="787" spans="10:24" ht="15" customHeight="1">
      <c r="J787" s="49"/>
      <c r="K787" s="318"/>
      <c r="L787" s="318"/>
      <c r="M787" s="318"/>
      <c r="N787" s="318"/>
      <c r="O787" s="49"/>
      <c r="P787" s="49"/>
      <c r="Q787" s="318"/>
      <c r="R787" s="34"/>
      <c r="T787" s="318"/>
      <c r="X787" s="34"/>
    </row>
    <row r="788" spans="10:24" ht="15" customHeight="1">
      <c r="J788" s="49"/>
      <c r="K788" s="318"/>
      <c r="L788" s="318"/>
      <c r="M788" s="318"/>
      <c r="N788" s="318"/>
      <c r="O788" s="49"/>
      <c r="P788" s="49"/>
      <c r="Q788" s="318"/>
      <c r="R788" s="34"/>
      <c r="T788" s="318"/>
      <c r="X788" s="34"/>
    </row>
    <row r="789" spans="10:24" ht="15" customHeight="1">
      <c r="J789" s="49"/>
      <c r="K789" s="318"/>
      <c r="L789" s="318"/>
      <c r="M789" s="318"/>
      <c r="N789" s="318"/>
      <c r="O789" s="49"/>
      <c r="P789" s="49"/>
      <c r="Q789" s="318"/>
      <c r="R789" s="34"/>
      <c r="T789" s="318"/>
      <c r="X789" s="34"/>
    </row>
    <row r="790" spans="10:24" ht="15" customHeight="1">
      <c r="J790" s="49"/>
      <c r="K790" s="318"/>
      <c r="L790" s="318"/>
      <c r="M790" s="318"/>
      <c r="N790" s="318"/>
      <c r="O790" s="49"/>
      <c r="P790" s="49"/>
      <c r="Q790" s="318"/>
      <c r="R790" s="34"/>
      <c r="T790" s="318"/>
      <c r="X790" s="34"/>
    </row>
    <row r="791" spans="10:24" ht="15" customHeight="1">
      <c r="J791" s="49"/>
      <c r="K791" s="318"/>
      <c r="L791" s="318"/>
      <c r="M791" s="318"/>
      <c r="N791" s="318"/>
      <c r="O791" s="49"/>
      <c r="P791" s="49"/>
      <c r="Q791" s="318"/>
      <c r="R791" s="34"/>
      <c r="T791" s="318"/>
      <c r="X791" s="34"/>
    </row>
    <row r="792" spans="10:24" ht="15" customHeight="1">
      <c r="J792" s="49"/>
      <c r="K792" s="318"/>
      <c r="L792" s="318"/>
      <c r="M792" s="318"/>
      <c r="N792" s="318"/>
      <c r="O792" s="49"/>
      <c r="P792" s="49"/>
      <c r="Q792" s="318"/>
      <c r="R792" s="34"/>
      <c r="T792" s="318"/>
      <c r="X792" s="34"/>
    </row>
    <row r="793" spans="10:24" ht="15" customHeight="1">
      <c r="J793" s="49"/>
      <c r="K793" s="318"/>
      <c r="L793" s="318"/>
      <c r="M793" s="318"/>
      <c r="N793" s="318"/>
      <c r="O793" s="49"/>
      <c r="P793" s="49"/>
      <c r="Q793" s="318"/>
      <c r="R793" s="34"/>
      <c r="T793" s="318"/>
      <c r="X793" s="34"/>
    </row>
    <row r="794" spans="10:24" ht="15" customHeight="1">
      <c r="J794" s="49"/>
      <c r="K794" s="318"/>
      <c r="L794" s="318"/>
      <c r="M794" s="318"/>
      <c r="N794" s="318"/>
      <c r="O794" s="49"/>
      <c r="P794" s="49"/>
      <c r="Q794" s="318"/>
      <c r="R794" s="34"/>
      <c r="T794" s="318"/>
      <c r="X794" s="34"/>
    </row>
    <row r="795" spans="10:24" ht="15" customHeight="1">
      <c r="J795" s="49"/>
      <c r="K795" s="318"/>
      <c r="L795" s="318"/>
      <c r="M795" s="318"/>
      <c r="N795" s="318"/>
      <c r="O795" s="49"/>
      <c r="P795" s="49"/>
      <c r="Q795" s="318"/>
      <c r="R795" s="34"/>
      <c r="T795" s="318"/>
      <c r="X795" s="34"/>
    </row>
    <row r="796" spans="10:24" ht="15" customHeight="1">
      <c r="J796" s="49"/>
      <c r="K796" s="318"/>
      <c r="L796" s="318"/>
      <c r="M796" s="318"/>
      <c r="N796" s="318"/>
      <c r="O796" s="49"/>
      <c r="P796" s="49"/>
      <c r="Q796" s="318"/>
      <c r="R796" s="34"/>
      <c r="T796" s="318"/>
      <c r="X796" s="34"/>
    </row>
    <row r="797" spans="10:24" ht="15" customHeight="1">
      <c r="J797" s="49"/>
      <c r="K797" s="318"/>
      <c r="L797" s="318"/>
      <c r="M797" s="318"/>
      <c r="N797" s="318"/>
      <c r="O797" s="49"/>
      <c r="P797" s="49"/>
      <c r="Q797" s="318"/>
      <c r="R797" s="34"/>
      <c r="T797" s="318"/>
      <c r="X797" s="34"/>
    </row>
    <row r="798" spans="10:24" ht="15" customHeight="1">
      <c r="J798" s="49"/>
      <c r="K798" s="318"/>
      <c r="L798" s="318"/>
      <c r="M798" s="318"/>
      <c r="N798" s="318"/>
      <c r="O798" s="49"/>
      <c r="P798" s="49"/>
      <c r="Q798" s="318"/>
      <c r="R798" s="34"/>
      <c r="T798" s="318"/>
      <c r="X798" s="34"/>
    </row>
    <row r="799" spans="10:24" ht="15" customHeight="1">
      <c r="J799" s="49"/>
      <c r="K799" s="318"/>
      <c r="L799" s="318"/>
      <c r="M799" s="318"/>
      <c r="N799" s="318"/>
      <c r="O799" s="49"/>
      <c r="P799" s="49"/>
      <c r="Q799" s="318"/>
      <c r="R799" s="34"/>
      <c r="T799" s="318"/>
      <c r="X799" s="34"/>
    </row>
    <row r="800" spans="10:24" ht="15" customHeight="1">
      <c r="J800" s="49"/>
      <c r="K800" s="318"/>
      <c r="L800" s="318"/>
      <c r="M800" s="318"/>
      <c r="N800" s="318"/>
      <c r="O800" s="49"/>
      <c r="P800" s="49"/>
      <c r="Q800" s="318"/>
      <c r="R800" s="34"/>
      <c r="T800" s="318"/>
      <c r="X800" s="34"/>
    </row>
    <row r="801" spans="10:24" ht="15" customHeight="1">
      <c r="J801" s="49"/>
      <c r="K801" s="318"/>
      <c r="L801" s="318"/>
      <c r="M801" s="318"/>
      <c r="N801" s="318"/>
      <c r="O801" s="49"/>
      <c r="P801" s="49"/>
      <c r="Q801" s="318"/>
      <c r="R801" s="34"/>
      <c r="T801" s="318"/>
      <c r="X801" s="34"/>
    </row>
    <row r="802" spans="10:24" ht="15" customHeight="1">
      <c r="J802" s="49"/>
      <c r="K802" s="318"/>
      <c r="L802" s="318"/>
      <c r="M802" s="318"/>
      <c r="N802" s="318"/>
      <c r="O802" s="49"/>
      <c r="P802" s="49"/>
      <c r="Q802" s="318"/>
      <c r="R802" s="34"/>
      <c r="T802" s="318"/>
      <c r="X802" s="34"/>
    </row>
    <row r="803" spans="10:24" ht="15" customHeight="1">
      <c r="J803" s="49"/>
      <c r="K803" s="318"/>
      <c r="L803" s="318"/>
      <c r="M803" s="318"/>
      <c r="N803" s="318"/>
      <c r="O803" s="49"/>
      <c r="P803" s="49"/>
      <c r="Q803" s="318"/>
      <c r="R803" s="34"/>
      <c r="T803" s="318"/>
      <c r="X803" s="34"/>
    </row>
    <row r="804" spans="10:24" ht="15" customHeight="1">
      <c r="J804" s="49"/>
      <c r="K804" s="318"/>
      <c r="L804" s="318"/>
      <c r="M804" s="318"/>
      <c r="N804" s="318"/>
      <c r="O804" s="49"/>
      <c r="P804" s="49"/>
      <c r="Q804" s="318"/>
      <c r="R804" s="34"/>
      <c r="T804" s="318"/>
      <c r="X804" s="34"/>
    </row>
    <row r="805" spans="10:24" ht="15" customHeight="1">
      <c r="J805" s="49"/>
      <c r="K805" s="318"/>
      <c r="L805" s="318"/>
      <c r="M805" s="318"/>
      <c r="N805" s="318"/>
      <c r="O805" s="49"/>
      <c r="P805" s="49"/>
      <c r="Q805" s="318"/>
      <c r="R805" s="34"/>
      <c r="T805" s="318"/>
      <c r="X805" s="34"/>
    </row>
    <row r="806" spans="10:24" ht="15" customHeight="1">
      <c r="J806" s="49"/>
      <c r="K806" s="318"/>
      <c r="L806" s="318"/>
      <c r="M806" s="318"/>
      <c r="N806" s="318"/>
      <c r="O806" s="49"/>
      <c r="P806" s="49"/>
      <c r="Q806" s="318"/>
      <c r="R806" s="34"/>
      <c r="T806" s="318"/>
      <c r="X806" s="34"/>
    </row>
    <row r="807" spans="10:24" ht="15" customHeight="1">
      <c r="J807" s="49"/>
      <c r="K807" s="318"/>
      <c r="L807" s="318"/>
      <c r="M807" s="318"/>
      <c r="N807" s="318"/>
      <c r="O807" s="49"/>
      <c r="P807" s="49"/>
      <c r="Q807" s="318"/>
      <c r="R807" s="34"/>
      <c r="T807" s="318"/>
      <c r="X807" s="34"/>
    </row>
    <row r="808" spans="10:24" ht="15" customHeight="1">
      <c r="J808" s="49"/>
      <c r="K808" s="318"/>
      <c r="L808" s="318"/>
      <c r="M808" s="318"/>
      <c r="N808" s="318"/>
      <c r="O808" s="49"/>
      <c r="P808" s="49"/>
      <c r="Q808" s="318"/>
      <c r="R808" s="34"/>
      <c r="T808" s="318"/>
      <c r="X808" s="34"/>
    </row>
    <row r="809" spans="10:24" ht="15" customHeight="1">
      <c r="J809" s="49"/>
      <c r="K809" s="318"/>
      <c r="L809" s="318"/>
      <c r="M809" s="318"/>
      <c r="N809" s="318"/>
      <c r="O809" s="49"/>
      <c r="P809" s="49"/>
      <c r="Q809" s="318"/>
      <c r="R809" s="34"/>
      <c r="T809" s="318"/>
      <c r="X809" s="34"/>
    </row>
    <row r="810" spans="10:24" ht="15" customHeight="1">
      <c r="J810" s="49"/>
      <c r="K810" s="318"/>
      <c r="L810" s="318"/>
      <c r="M810" s="318"/>
      <c r="N810" s="318"/>
      <c r="O810" s="49"/>
      <c r="P810" s="49"/>
      <c r="Q810" s="318"/>
      <c r="R810" s="34"/>
      <c r="T810" s="318"/>
      <c r="X810" s="34"/>
    </row>
    <row r="811" spans="10:24" ht="15" customHeight="1">
      <c r="J811" s="49"/>
      <c r="K811" s="318"/>
      <c r="L811" s="318"/>
      <c r="M811" s="318"/>
      <c r="N811" s="318"/>
      <c r="O811" s="49"/>
      <c r="P811" s="49"/>
      <c r="Q811" s="318"/>
      <c r="R811" s="34"/>
      <c r="T811" s="318"/>
      <c r="X811" s="34"/>
    </row>
    <row r="812" spans="10:24" ht="15" customHeight="1">
      <c r="J812" s="49"/>
      <c r="K812" s="318"/>
      <c r="L812" s="318"/>
      <c r="M812" s="318"/>
      <c r="N812" s="318"/>
      <c r="O812" s="49"/>
      <c r="P812" s="49"/>
      <c r="Q812" s="318"/>
      <c r="R812" s="34"/>
      <c r="T812" s="318"/>
      <c r="X812" s="34"/>
    </row>
    <row r="813" spans="10:24" ht="15" customHeight="1">
      <c r="J813" s="49"/>
      <c r="K813" s="318"/>
      <c r="L813" s="318"/>
      <c r="M813" s="318"/>
      <c r="N813" s="318"/>
      <c r="O813" s="49"/>
      <c r="P813" s="49"/>
      <c r="Q813" s="318"/>
      <c r="R813" s="34"/>
      <c r="T813" s="318"/>
      <c r="X813" s="34"/>
    </row>
    <row r="814" spans="10:24" ht="15" customHeight="1">
      <c r="J814" s="49"/>
      <c r="K814" s="318"/>
      <c r="L814" s="318"/>
      <c r="M814" s="318"/>
      <c r="N814" s="318"/>
      <c r="O814" s="49"/>
      <c r="P814" s="49"/>
      <c r="Q814" s="318"/>
      <c r="R814" s="34"/>
      <c r="T814" s="318"/>
      <c r="X814" s="34"/>
    </row>
    <row r="815" spans="10:24" ht="15" customHeight="1">
      <c r="J815" s="49"/>
      <c r="K815" s="318"/>
      <c r="L815" s="318"/>
      <c r="M815" s="318"/>
      <c r="N815" s="318"/>
      <c r="O815" s="49"/>
      <c r="P815" s="49"/>
      <c r="Q815" s="318"/>
      <c r="R815" s="34"/>
      <c r="T815" s="318"/>
      <c r="X815" s="34"/>
    </row>
    <row r="816" spans="10:24" ht="15" customHeight="1">
      <c r="J816" s="49"/>
      <c r="K816" s="318"/>
      <c r="L816" s="318"/>
      <c r="M816" s="318"/>
      <c r="N816" s="318"/>
      <c r="O816" s="49"/>
      <c r="P816" s="49"/>
      <c r="Q816" s="318"/>
      <c r="R816" s="34"/>
      <c r="T816" s="318"/>
      <c r="X816" s="34"/>
    </row>
    <row r="817" spans="10:24" ht="15" customHeight="1">
      <c r="J817" s="49"/>
      <c r="K817" s="318"/>
      <c r="L817" s="318"/>
      <c r="M817" s="318"/>
      <c r="N817" s="318"/>
      <c r="O817" s="49"/>
      <c r="P817" s="49"/>
      <c r="Q817" s="318"/>
      <c r="R817" s="34"/>
      <c r="T817" s="318"/>
      <c r="X817" s="34"/>
    </row>
    <row r="818" spans="10:24" ht="15" customHeight="1">
      <c r="J818" s="49"/>
      <c r="K818" s="318"/>
      <c r="L818" s="318"/>
      <c r="M818" s="318"/>
      <c r="N818" s="318"/>
      <c r="O818" s="49"/>
      <c r="P818" s="49"/>
      <c r="Q818" s="318"/>
      <c r="R818" s="34"/>
      <c r="T818" s="318"/>
      <c r="X818" s="34"/>
    </row>
    <row r="819" spans="10:24" ht="15" customHeight="1">
      <c r="J819" s="49"/>
      <c r="K819" s="318"/>
      <c r="L819" s="318"/>
      <c r="M819" s="318"/>
      <c r="N819" s="318"/>
      <c r="O819" s="49"/>
      <c r="P819" s="49"/>
      <c r="Q819" s="318"/>
      <c r="R819" s="34"/>
      <c r="T819" s="318"/>
      <c r="X819" s="34"/>
    </row>
    <row r="820" spans="10:24" ht="15" customHeight="1">
      <c r="J820" s="49"/>
      <c r="K820" s="318"/>
      <c r="L820" s="318"/>
      <c r="M820" s="318"/>
      <c r="N820" s="318"/>
      <c r="O820" s="49"/>
      <c r="P820" s="49"/>
      <c r="Q820" s="318"/>
      <c r="R820" s="34"/>
      <c r="T820" s="318"/>
      <c r="X820" s="34"/>
    </row>
    <row r="821" spans="10:24" ht="15" customHeight="1">
      <c r="J821" s="49"/>
      <c r="K821" s="318"/>
      <c r="L821" s="318"/>
      <c r="M821" s="318"/>
      <c r="N821" s="318"/>
      <c r="O821" s="49"/>
      <c r="P821" s="49"/>
      <c r="Q821" s="318"/>
      <c r="R821" s="34"/>
      <c r="T821" s="318"/>
      <c r="X821" s="34"/>
    </row>
    <row r="822" spans="10:24" ht="15" customHeight="1">
      <c r="J822" s="49"/>
      <c r="K822" s="318"/>
      <c r="L822" s="318"/>
      <c r="M822" s="318"/>
      <c r="N822" s="318"/>
      <c r="O822" s="49"/>
      <c r="P822" s="49"/>
      <c r="Q822" s="318"/>
      <c r="R822" s="34"/>
      <c r="T822" s="318"/>
      <c r="X822" s="34"/>
    </row>
    <row r="823" spans="10:24" ht="15" customHeight="1">
      <c r="J823" s="49"/>
      <c r="K823" s="318"/>
      <c r="L823" s="318"/>
      <c r="M823" s="318"/>
      <c r="N823" s="318"/>
      <c r="O823" s="49"/>
      <c r="P823" s="49"/>
      <c r="Q823" s="318"/>
      <c r="R823" s="34"/>
      <c r="T823" s="318"/>
      <c r="X823" s="34"/>
    </row>
    <row r="824" spans="10:24" ht="15" customHeight="1">
      <c r="J824" s="49"/>
      <c r="K824" s="318"/>
      <c r="L824" s="318"/>
      <c r="M824" s="318"/>
      <c r="N824" s="318"/>
      <c r="O824" s="49"/>
      <c r="P824" s="49"/>
      <c r="Q824" s="318"/>
      <c r="R824" s="34"/>
      <c r="T824" s="318"/>
      <c r="X824" s="34"/>
    </row>
    <row r="825" spans="10:24" ht="15" customHeight="1">
      <c r="J825" s="49"/>
      <c r="K825" s="318"/>
      <c r="L825" s="318"/>
      <c r="M825" s="318"/>
      <c r="N825" s="318"/>
      <c r="O825" s="49"/>
      <c r="P825" s="49"/>
      <c r="Q825" s="318"/>
      <c r="R825" s="34"/>
      <c r="T825" s="318"/>
      <c r="X825" s="34"/>
    </row>
    <row r="826" spans="10:24" ht="15" customHeight="1">
      <c r="J826" s="49"/>
      <c r="K826" s="318"/>
      <c r="L826" s="318"/>
      <c r="M826" s="318"/>
      <c r="N826" s="318"/>
      <c r="O826" s="49"/>
      <c r="P826" s="49"/>
      <c r="Q826" s="318"/>
      <c r="R826" s="34"/>
      <c r="T826" s="318"/>
      <c r="X826" s="34"/>
    </row>
    <row r="827" spans="10:24" ht="15" customHeight="1">
      <c r="J827" s="49"/>
      <c r="K827" s="318"/>
      <c r="L827" s="318"/>
      <c r="M827" s="318"/>
      <c r="N827" s="318"/>
      <c r="O827" s="49"/>
      <c r="P827" s="49"/>
      <c r="Q827" s="318"/>
      <c r="R827" s="34"/>
      <c r="T827" s="318"/>
      <c r="X827" s="34"/>
    </row>
    <row r="828" spans="10:24" ht="15" customHeight="1">
      <c r="J828" s="49"/>
      <c r="K828" s="318"/>
      <c r="L828" s="318"/>
      <c r="M828" s="318"/>
      <c r="N828" s="318"/>
      <c r="O828" s="49"/>
      <c r="P828" s="49"/>
      <c r="Q828" s="318"/>
      <c r="R828" s="34"/>
      <c r="T828" s="318"/>
      <c r="X828" s="34"/>
    </row>
    <row r="829" spans="10:24" ht="15" customHeight="1">
      <c r="J829" s="49"/>
      <c r="K829" s="318"/>
      <c r="L829" s="318"/>
      <c r="M829" s="318"/>
      <c r="N829" s="318"/>
      <c r="O829" s="49"/>
      <c r="P829" s="49"/>
      <c r="Q829" s="318"/>
      <c r="R829" s="34"/>
      <c r="T829" s="318"/>
      <c r="X829" s="34"/>
    </row>
    <row r="830" spans="10:24" ht="15" customHeight="1">
      <c r="J830" s="49"/>
      <c r="K830" s="318"/>
      <c r="L830" s="318"/>
      <c r="M830" s="318"/>
      <c r="N830" s="318"/>
      <c r="O830" s="49"/>
      <c r="P830" s="49"/>
      <c r="Q830" s="318"/>
      <c r="R830" s="34"/>
      <c r="T830" s="318"/>
      <c r="X830" s="34"/>
    </row>
    <row r="831" spans="10:24" ht="15" customHeight="1">
      <c r="J831" s="49"/>
      <c r="K831" s="318"/>
      <c r="L831" s="318"/>
      <c r="M831" s="318"/>
      <c r="N831" s="318"/>
      <c r="O831" s="49"/>
      <c r="P831" s="49"/>
      <c r="Q831" s="318"/>
      <c r="R831" s="34"/>
      <c r="T831" s="318"/>
      <c r="X831" s="34"/>
    </row>
    <row r="832" spans="10:24" ht="15" customHeight="1">
      <c r="J832" s="49"/>
      <c r="K832" s="318"/>
      <c r="L832" s="318"/>
      <c r="M832" s="318"/>
      <c r="N832" s="318"/>
      <c r="O832" s="49"/>
      <c r="P832" s="49"/>
      <c r="Q832" s="318"/>
      <c r="R832" s="34"/>
      <c r="T832" s="318"/>
      <c r="X832" s="34"/>
    </row>
    <row r="833" spans="10:24" ht="15" customHeight="1">
      <c r="J833" s="49"/>
      <c r="K833" s="318"/>
      <c r="L833" s="318"/>
      <c r="M833" s="318"/>
      <c r="N833" s="318"/>
      <c r="O833" s="49"/>
      <c r="P833" s="49"/>
      <c r="Q833" s="318"/>
      <c r="R833" s="34"/>
      <c r="T833" s="318"/>
      <c r="X833" s="34"/>
    </row>
    <row r="834" spans="10:24" ht="15" customHeight="1">
      <c r="J834" s="49"/>
      <c r="K834" s="318"/>
      <c r="L834" s="318"/>
      <c r="M834" s="318"/>
      <c r="N834" s="318"/>
      <c r="O834" s="49"/>
      <c r="P834" s="49"/>
      <c r="Q834" s="318"/>
      <c r="R834" s="34"/>
      <c r="T834" s="318"/>
      <c r="X834" s="34"/>
    </row>
    <row r="835" spans="10:24" ht="15" customHeight="1">
      <c r="J835" s="49"/>
      <c r="K835" s="318"/>
      <c r="L835" s="318"/>
      <c r="M835" s="318"/>
      <c r="N835" s="318"/>
      <c r="O835" s="49"/>
      <c r="P835" s="49"/>
      <c r="Q835" s="318"/>
      <c r="R835" s="34"/>
      <c r="T835" s="318"/>
      <c r="X835" s="34"/>
    </row>
    <row r="836" spans="10:24" ht="15" customHeight="1">
      <c r="J836" s="49"/>
      <c r="K836" s="318"/>
      <c r="L836" s="318"/>
      <c r="M836" s="318"/>
      <c r="N836" s="318"/>
      <c r="O836" s="49"/>
      <c r="P836" s="49"/>
      <c r="Q836" s="318"/>
      <c r="R836" s="34"/>
      <c r="T836" s="318"/>
      <c r="X836" s="34"/>
    </row>
    <row r="837" spans="10:24" ht="15" customHeight="1">
      <c r="J837" s="49"/>
      <c r="K837" s="318"/>
      <c r="L837" s="318"/>
      <c r="M837" s="318"/>
      <c r="N837" s="318"/>
      <c r="O837" s="49"/>
      <c r="R837" s="34"/>
      <c r="X837" s="34"/>
    </row>
    <row r="838" spans="10:24" ht="15" customHeight="1">
      <c r="J838" s="49"/>
      <c r="K838" s="318"/>
      <c r="L838" s="318"/>
      <c r="M838" s="318"/>
      <c r="R838" s="34"/>
      <c r="X838" s="34"/>
    </row>
    <row r="839" spans="10:24" ht="15" customHeight="1">
      <c r="J839" s="49"/>
      <c r="K839" s="318"/>
      <c r="L839" s="318"/>
      <c r="M839" s="318"/>
      <c r="R839" s="34"/>
      <c r="X839" s="34"/>
    </row>
    <row r="840" spans="10:24" ht="15" customHeight="1">
      <c r="J840" s="49"/>
      <c r="K840" s="318"/>
      <c r="L840" s="318"/>
      <c r="M840" s="318"/>
      <c r="R840" s="34"/>
      <c r="X840" s="34"/>
    </row>
    <row r="841" spans="10:24" ht="15" customHeight="1">
      <c r="J841" s="49"/>
      <c r="K841" s="318"/>
      <c r="L841" s="318"/>
      <c r="M841" s="318"/>
      <c r="R841" s="34"/>
      <c r="X841" s="34"/>
    </row>
    <row r="842" spans="10:24" ht="15" customHeight="1">
      <c r="J842" s="49"/>
      <c r="K842" s="318"/>
      <c r="L842" s="318"/>
      <c r="M842" s="318"/>
      <c r="R842" s="34"/>
      <c r="X842" s="34"/>
    </row>
    <row r="843" spans="10:24" ht="15" customHeight="1">
      <c r="J843" s="49"/>
      <c r="K843" s="318"/>
      <c r="L843" s="318"/>
      <c r="M843" s="318"/>
      <c r="R843" s="34"/>
      <c r="X843" s="34"/>
    </row>
    <row r="844" spans="10:24" ht="15" customHeight="1">
      <c r="J844" s="49"/>
      <c r="K844" s="318"/>
      <c r="L844" s="318"/>
      <c r="M844" s="318"/>
      <c r="R844" s="34"/>
      <c r="X844" s="34"/>
    </row>
    <row r="845" spans="10:24" ht="15" customHeight="1">
      <c r="J845" s="49"/>
      <c r="K845" s="318"/>
      <c r="L845" s="318"/>
      <c r="M845" s="318"/>
      <c r="R845" s="34"/>
      <c r="X845" s="34"/>
    </row>
    <row r="846" spans="10:24" ht="15" customHeight="1">
      <c r="J846" s="49"/>
      <c r="K846" s="318"/>
      <c r="L846" s="318"/>
      <c r="M846" s="318"/>
      <c r="R846" s="34"/>
      <c r="X846" s="34"/>
    </row>
    <row r="847" spans="10:24" ht="15" customHeight="1">
      <c r="J847" s="49"/>
      <c r="K847" s="318"/>
      <c r="L847" s="318"/>
      <c r="M847" s="318"/>
      <c r="R847" s="34"/>
      <c r="X847" s="34"/>
    </row>
    <row r="848" spans="10:24" ht="15" customHeight="1">
      <c r="J848" s="49"/>
      <c r="K848" s="318"/>
      <c r="L848" s="318"/>
      <c r="M848" s="318"/>
      <c r="R848" s="34"/>
      <c r="X848" s="34"/>
    </row>
    <row r="849" spans="10:24" ht="15" customHeight="1">
      <c r="J849" s="49"/>
      <c r="K849" s="318"/>
      <c r="L849" s="318"/>
      <c r="M849" s="318"/>
      <c r="R849" s="34"/>
      <c r="X849" s="34"/>
    </row>
    <row r="850" spans="10:24" ht="15" customHeight="1">
      <c r="J850" s="49"/>
      <c r="K850" s="318"/>
      <c r="L850" s="318"/>
      <c r="M850" s="318"/>
      <c r="R850" s="34"/>
      <c r="X850" s="34"/>
    </row>
    <row r="851" spans="10:24" ht="15" customHeight="1">
      <c r="J851" s="49"/>
      <c r="K851" s="318"/>
      <c r="L851" s="318"/>
      <c r="M851" s="318"/>
      <c r="R851" s="34"/>
      <c r="X851" s="34"/>
    </row>
    <row r="852" spans="10:24" ht="15" customHeight="1">
      <c r="J852" s="49"/>
      <c r="K852" s="318"/>
      <c r="L852" s="318"/>
      <c r="M852" s="318"/>
      <c r="R852" s="34"/>
      <c r="X852" s="34"/>
    </row>
    <row r="853" spans="10:24" ht="15" customHeight="1">
      <c r="J853" s="49"/>
      <c r="K853" s="318"/>
      <c r="L853" s="318"/>
      <c r="M853" s="318"/>
      <c r="R853" s="34"/>
      <c r="X853" s="34"/>
    </row>
    <row r="854" spans="10:24" ht="15" customHeight="1">
      <c r="J854" s="49"/>
      <c r="K854" s="318"/>
      <c r="L854" s="318"/>
      <c r="M854" s="318"/>
      <c r="R854" s="34"/>
      <c r="X854" s="34"/>
    </row>
    <row r="855" spans="10:24" ht="15" customHeight="1">
      <c r="J855" s="49"/>
      <c r="K855" s="318"/>
      <c r="L855" s="318"/>
      <c r="M855" s="318"/>
      <c r="R855" s="34"/>
      <c r="X855" s="34"/>
    </row>
    <row r="856" spans="10:24" ht="15" customHeight="1">
      <c r="J856" s="49"/>
      <c r="K856" s="318"/>
      <c r="L856" s="318"/>
      <c r="M856" s="318"/>
      <c r="R856" s="34"/>
      <c r="X856" s="34"/>
    </row>
    <row r="857" spans="10:24" ht="15" customHeight="1">
      <c r="J857" s="49"/>
      <c r="K857" s="318"/>
      <c r="L857" s="318"/>
      <c r="M857" s="318"/>
      <c r="R857" s="34"/>
      <c r="X857" s="34"/>
    </row>
    <row r="858" spans="10:24" ht="15" customHeight="1">
      <c r="J858" s="49"/>
      <c r="K858" s="318"/>
      <c r="L858" s="318"/>
      <c r="M858" s="318"/>
      <c r="R858" s="34"/>
      <c r="X858" s="34"/>
    </row>
    <row r="859" spans="10:24" ht="15" customHeight="1">
      <c r="J859" s="49"/>
      <c r="K859" s="318"/>
      <c r="L859" s="318"/>
      <c r="M859" s="318"/>
      <c r="R859" s="34"/>
      <c r="X859" s="34"/>
    </row>
    <row r="860" spans="10:24" ht="15" customHeight="1">
      <c r="J860" s="49"/>
      <c r="K860" s="318"/>
      <c r="L860" s="318"/>
      <c r="M860" s="318"/>
      <c r="R860" s="34"/>
      <c r="X860" s="34"/>
    </row>
    <row r="861" spans="10:24" ht="15" customHeight="1">
      <c r="J861" s="49"/>
      <c r="K861" s="318"/>
      <c r="L861" s="318"/>
      <c r="M861" s="318"/>
      <c r="R861" s="34"/>
      <c r="X861" s="34"/>
    </row>
    <row r="862" spans="10:24" ht="15" customHeight="1">
      <c r="J862" s="49"/>
      <c r="K862" s="318"/>
      <c r="L862" s="318"/>
      <c r="M862" s="318"/>
      <c r="R862" s="34"/>
      <c r="X862" s="34"/>
    </row>
    <row r="863" spans="10:24" ht="15" customHeight="1">
      <c r="J863" s="49"/>
      <c r="K863" s="318"/>
      <c r="L863" s="318"/>
      <c r="M863" s="318"/>
      <c r="R863" s="34"/>
      <c r="X863" s="34"/>
    </row>
    <row r="864" spans="10:24" ht="15" customHeight="1">
      <c r="J864" s="49"/>
      <c r="K864" s="318"/>
      <c r="L864" s="318"/>
      <c r="M864" s="318"/>
      <c r="R864" s="34"/>
      <c r="X864" s="34"/>
    </row>
    <row r="865" spans="10:24" ht="15" customHeight="1">
      <c r="J865" s="49"/>
      <c r="K865" s="318"/>
      <c r="L865" s="318"/>
      <c r="M865" s="318"/>
      <c r="R865" s="34"/>
      <c r="X865" s="34"/>
    </row>
    <row r="866" spans="10:24" ht="15" customHeight="1">
      <c r="J866" s="49"/>
      <c r="K866" s="318"/>
      <c r="L866" s="318"/>
      <c r="M866" s="318"/>
      <c r="R866" s="34"/>
      <c r="X866" s="34"/>
    </row>
    <row r="867" spans="10:24" ht="15" customHeight="1">
      <c r="J867" s="49"/>
      <c r="K867" s="318"/>
      <c r="L867" s="318"/>
      <c r="M867" s="318"/>
      <c r="R867" s="34"/>
      <c r="X867" s="34"/>
    </row>
    <row r="868" spans="10:24" ht="15" customHeight="1">
      <c r="J868" s="49"/>
      <c r="K868" s="318"/>
      <c r="L868" s="318"/>
      <c r="M868" s="318"/>
      <c r="R868" s="34"/>
      <c r="X868" s="34"/>
    </row>
    <row r="869" spans="10:24" ht="15" customHeight="1">
      <c r="J869" s="49"/>
      <c r="K869" s="318"/>
      <c r="L869" s="318"/>
      <c r="M869" s="318"/>
      <c r="R869" s="34"/>
      <c r="X869" s="34"/>
    </row>
    <row r="870" spans="10:24" ht="15" customHeight="1">
      <c r="J870" s="49"/>
      <c r="K870" s="318"/>
      <c r="L870" s="318"/>
      <c r="M870" s="318"/>
      <c r="R870" s="34"/>
      <c r="X870" s="34"/>
    </row>
    <row r="871" spans="10:24" ht="15" customHeight="1">
      <c r="J871" s="49"/>
      <c r="K871" s="318"/>
      <c r="L871" s="318"/>
      <c r="M871" s="318"/>
      <c r="R871" s="34"/>
      <c r="X871" s="34"/>
    </row>
    <row r="872" spans="10:24" ht="15" customHeight="1">
      <c r="J872" s="49"/>
      <c r="K872" s="318"/>
      <c r="L872" s="318"/>
      <c r="M872" s="318"/>
      <c r="R872" s="34"/>
      <c r="X872" s="34"/>
    </row>
    <row r="873" spans="10:24" ht="15" customHeight="1">
      <c r="J873" s="49"/>
      <c r="K873" s="318"/>
      <c r="L873" s="318"/>
      <c r="M873" s="318"/>
      <c r="R873" s="34"/>
      <c r="X873" s="34"/>
    </row>
    <row r="874" spans="10:24" ht="15" customHeight="1">
      <c r="J874" s="49"/>
      <c r="K874" s="318"/>
      <c r="L874" s="318"/>
      <c r="M874" s="318"/>
      <c r="R874" s="34"/>
      <c r="X874" s="34"/>
    </row>
    <row r="875" spans="10:24" ht="15" customHeight="1">
      <c r="J875" s="49"/>
      <c r="K875" s="318"/>
      <c r="L875" s="318"/>
      <c r="M875" s="318"/>
      <c r="R875" s="34"/>
      <c r="X875" s="34"/>
    </row>
    <row r="876" spans="10:24" ht="15" customHeight="1">
      <c r="J876" s="49"/>
      <c r="K876" s="318"/>
      <c r="L876" s="318"/>
      <c r="M876" s="318"/>
      <c r="R876" s="34"/>
      <c r="X876" s="34"/>
    </row>
    <row r="877" spans="10:24" ht="15" customHeight="1">
      <c r="J877" s="49"/>
      <c r="K877" s="318"/>
      <c r="L877" s="318"/>
      <c r="M877" s="318"/>
      <c r="R877" s="34"/>
      <c r="X877" s="34"/>
    </row>
    <row r="878" spans="10:24" ht="15" customHeight="1">
      <c r="J878" s="49"/>
      <c r="K878" s="318"/>
      <c r="L878" s="318"/>
      <c r="M878" s="318"/>
      <c r="R878" s="34"/>
      <c r="X878" s="34"/>
    </row>
    <row r="879" spans="10:24" ht="15" customHeight="1">
      <c r="J879" s="49"/>
      <c r="K879" s="318"/>
      <c r="L879" s="318"/>
      <c r="M879" s="318"/>
      <c r="R879" s="34"/>
      <c r="X879" s="34"/>
    </row>
    <row r="880" spans="10:24" ht="15" customHeight="1">
      <c r="J880" s="49"/>
      <c r="K880" s="318"/>
      <c r="L880" s="318"/>
      <c r="M880" s="318"/>
      <c r="R880" s="34"/>
      <c r="X880" s="34"/>
    </row>
    <row r="881" spans="10:24" ht="15" customHeight="1">
      <c r="J881" s="49"/>
      <c r="K881" s="318"/>
      <c r="L881" s="318"/>
      <c r="M881" s="318"/>
      <c r="R881" s="34"/>
      <c r="X881" s="34"/>
    </row>
    <row r="882" spans="10:24" ht="15" customHeight="1">
      <c r="J882" s="49"/>
      <c r="K882" s="318"/>
      <c r="L882" s="318"/>
      <c r="M882" s="318"/>
      <c r="R882" s="34"/>
      <c r="X882" s="34"/>
    </row>
    <row r="883" spans="10:24" ht="15" customHeight="1">
      <c r="J883" s="49"/>
      <c r="K883" s="318"/>
      <c r="L883" s="318"/>
      <c r="M883" s="318"/>
      <c r="R883" s="34"/>
      <c r="X883" s="34"/>
    </row>
    <row r="884" spans="10:24" ht="15" customHeight="1">
      <c r="J884" s="49"/>
      <c r="K884" s="318"/>
      <c r="L884" s="318"/>
      <c r="M884" s="318"/>
      <c r="R884" s="34"/>
      <c r="X884" s="34"/>
    </row>
    <row r="885" spans="10:24" ht="15" customHeight="1">
      <c r="J885" s="49"/>
      <c r="K885" s="318"/>
      <c r="L885" s="318"/>
      <c r="M885" s="318"/>
      <c r="R885" s="34"/>
      <c r="X885" s="34"/>
    </row>
    <row r="886" spans="10:24" ht="15" customHeight="1">
      <c r="R886" s="34"/>
      <c r="X886" s="34"/>
    </row>
    <row r="887" spans="10:24" ht="15" customHeight="1">
      <c r="R887" s="34"/>
      <c r="X887" s="34"/>
    </row>
    <row r="888" spans="10:24" ht="15" customHeight="1">
      <c r="R888" s="34"/>
      <c r="X888" s="34"/>
    </row>
    <row r="889" spans="10:24" ht="15" customHeight="1">
      <c r="R889" s="34"/>
      <c r="X889" s="34"/>
    </row>
    <row r="890" spans="10:24" ht="15" customHeight="1">
      <c r="R890" s="34"/>
      <c r="X890" s="34"/>
    </row>
    <row r="891" spans="10:24" ht="15" customHeight="1">
      <c r="R891" s="34"/>
      <c r="X891" s="34"/>
    </row>
    <row r="892" spans="10:24" ht="15" customHeight="1">
      <c r="R892" s="34"/>
      <c r="X892" s="34"/>
    </row>
    <row r="893" spans="10:24" ht="15" customHeight="1">
      <c r="R893" s="34"/>
      <c r="X893" s="34"/>
    </row>
    <row r="894" spans="10:24" ht="15" customHeight="1">
      <c r="R894" s="34"/>
      <c r="X894" s="34"/>
    </row>
    <row r="895" spans="10:24" ht="15" customHeight="1">
      <c r="R895" s="34"/>
      <c r="X895" s="34"/>
    </row>
    <row r="896" spans="10:24" ht="15" customHeight="1">
      <c r="R896" s="34"/>
      <c r="X896" s="34"/>
    </row>
    <row r="897" spans="18:24" ht="15" customHeight="1">
      <c r="R897" s="34"/>
      <c r="X897" s="34"/>
    </row>
    <row r="898" spans="18:24" ht="15" customHeight="1">
      <c r="R898" s="34"/>
      <c r="X898" s="34"/>
    </row>
    <row r="899" spans="18:24" ht="15" customHeight="1">
      <c r="R899" s="34"/>
      <c r="X899" s="34"/>
    </row>
    <row r="900" spans="18:24" ht="15" customHeight="1">
      <c r="R900" s="34"/>
      <c r="X900" s="34"/>
    </row>
    <row r="901" spans="18:24" ht="15" customHeight="1">
      <c r="R901" s="34"/>
      <c r="X901" s="34"/>
    </row>
    <row r="902" spans="18:24" ht="15" customHeight="1">
      <c r="R902" s="34"/>
      <c r="X902" s="34"/>
    </row>
    <row r="903" spans="18:24" ht="15" customHeight="1">
      <c r="R903" s="34"/>
      <c r="X903" s="34"/>
    </row>
    <row r="904" spans="18:24" ht="15" customHeight="1">
      <c r="R904" s="34"/>
      <c r="X904" s="34"/>
    </row>
    <row r="905" spans="18:24" ht="15" customHeight="1">
      <c r="R905" s="34"/>
      <c r="X905" s="34"/>
    </row>
    <row r="906" spans="18:24" ht="15" customHeight="1">
      <c r="R906" s="34"/>
      <c r="X906" s="34"/>
    </row>
    <row r="907" spans="18:24" ht="15" customHeight="1">
      <c r="R907" s="34"/>
      <c r="X907" s="34"/>
    </row>
    <row r="908" spans="18:24" ht="15" customHeight="1">
      <c r="R908" s="34"/>
      <c r="X908" s="34"/>
    </row>
    <row r="909" spans="18:24" ht="15" customHeight="1">
      <c r="R909" s="34"/>
      <c r="X909" s="34"/>
    </row>
    <row r="910" spans="18:24" ht="15" customHeight="1">
      <c r="R910" s="34"/>
      <c r="X910" s="34"/>
    </row>
    <row r="911" spans="18:24" ht="15" customHeight="1">
      <c r="R911" s="34"/>
      <c r="X911" s="34"/>
    </row>
    <row r="912" spans="18:24" ht="15" customHeight="1">
      <c r="R912" s="34"/>
      <c r="X912" s="34"/>
    </row>
    <row r="913" spans="18:24" ht="15" customHeight="1">
      <c r="R913" s="34"/>
      <c r="X913" s="34"/>
    </row>
    <row r="914" spans="18:24" ht="15" customHeight="1">
      <c r="R914" s="34"/>
      <c r="X914" s="34"/>
    </row>
    <row r="915" spans="18:24" ht="15" customHeight="1">
      <c r="R915" s="34"/>
      <c r="X915" s="34"/>
    </row>
    <row r="916" spans="18:24" ht="15" customHeight="1">
      <c r="R916" s="34"/>
      <c r="X916" s="34"/>
    </row>
    <row r="917" spans="18:24" ht="15" customHeight="1">
      <c r="R917" s="34"/>
      <c r="X917" s="34"/>
    </row>
    <row r="918" spans="18:24" ht="15" customHeight="1">
      <c r="R918" s="34"/>
      <c r="X918" s="34"/>
    </row>
    <row r="919" spans="18:24" ht="15" customHeight="1">
      <c r="R919" s="34"/>
      <c r="X919" s="34"/>
    </row>
    <row r="920" spans="18:24" ht="15" customHeight="1">
      <c r="R920" s="34"/>
      <c r="X920" s="34"/>
    </row>
    <row r="921" spans="18:24" ht="15" customHeight="1">
      <c r="R921" s="34"/>
      <c r="X921" s="34"/>
    </row>
    <row r="922" spans="18:24" ht="15" customHeight="1">
      <c r="R922" s="34"/>
      <c r="X922" s="34"/>
    </row>
    <row r="923" spans="18:24" ht="15" customHeight="1">
      <c r="R923" s="34"/>
      <c r="X923" s="34"/>
    </row>
    <row r="924" spans="18:24" ht="15" customHeight="1">
      <c r="R924" s="34"/>
      <c r="X924" s="34"/>
    </row>
    <row r="925" spans="18:24" ht="15" customHeight="1">
      <c r="R925" s="34"/>
      <c r="X925" s="34"/>
    </row>
    <row r="926" spans="18:24" ht="15" customHeight="1">
      <c r="R926" s="34"/>
      <c r="X926" s="34"/>
    </row>
    <row r="927" spans="18:24" ht="15" customHeight="1">
      <c r="R927" s="34"/>
      <c r="X927" s="34"/>
    </row>
    <row r="928" spans="18:24" ht="15" customHeight="1">
      <c r="R928" s="34"/>
      <c r="X928" s="34"/>
    </row>
    <row r="929" spans="18:24" ht="15" customHeight="1">
      <c r="R929" s="34"/>
      <c r="X929" s="34"/>
    </row>
    <row r="930" spans="18:24" ht="15" customHeight="1">
      <c r="R930" s="34"/>
      <c r="X930" s="34"/>
    </row>
    <row r="931" spans="18:24" ht="15" customHeight="1">
      <c r="R931" s="34"/>
      <c r="X931" s="34"/>
    </row>
    <row r="932" spans="18:24" ht="15" customHeight="1">
      <c r="R932" s="34"/>
      <c r="X932" s="34"/>
    </row>
    <row r="933" spans="18:24" ht="15" customHeight="1">
      <c r="R933" s="34"/>
      <c r="X933" s="34"/>
    </row>
    <row r="934" spans="18:24" ht="15" customHeight="1">
      <c r="R934" s="34"/>
      <c r="X934" s="34"/>
    </row>
    <row r="935" spans="18:24" ht="15" customHeight="1">
      <c r="R935" s="34"/>
      <c r="X935" s="34"/>
    </row>
    <row r="936" spans="18:24" ht="15" customHeight="1">
      <c r="R936" s="34"/>
      <c r="X936" s="34"/>
    </row>
    <row r="937" spans="18:24" ht="15" customHeight="1">
      <c r="R937" s="34"/>
      <c r="X937" s="34"/>
    </row>
    <row r="938" spans="18:24" ht="15" customHeight="1">
      <c r="R938" s="34"/>
      <c r="X938" s="34"/>
    </row>
    <row r="939" spans="18:24" ht="15" customHeight="1">
      <c r="R939" s="34"/>
      <c r="X939" s="34"/>
    </row>
    <row r="940" spans="18:24" ht="15" customHeight="1">
      <c r="R940" s="34"/>
      <c r="X940" s="34"/>
    </row>
    <row r="941" spans="18:24" ht="15" customHeight="1">
      <c r="R941" s="34"/>
      <c r="X941" s="34"/>
    </row>
    <row r="942" spans="18:24" ht="15" customHeight="1">
      <c r="R942" s="34"/>
      <c r="X942" s="34"/>
    </row>
    <row r="943" spans="18:24" ht="15" customHeight="1">
      <c r="R943" s="34"/>
      <c r="X943" s="34"/>
    </row>
    <row r="944" spans="18:24" ht="15" customHeight="1">
      <c r="R944" s="34"/>
      <c r="X944" s="34"/>
    </row>
    <row r="945" spans="18:24" ht="15" customHeight="1">
      <c r="R945" s="34"/>
      <c r="X945" s="34"/>
    </row>
    <row r="946" spans="18:24" ht="15" customHeight="1">
      <c r="R946" s="34"/>
      <c r="X946" s="34"/>
    </row>
    <row r="947" spans="18:24" ht="15" customHeight="1">
      <c r="R947" s="34"/>
      <c r="X947" s="34"/>
    </row>
    <row r="948" spans="18:24" ht="15" customHeight="1">
      <c r="R948" s="34"/>
      <c r="X948" s="34"/>
    </row>
    <row r="949" spans="18:24" ht="15" customHeight="1">
      <c r="R949" s="34"/>
      <c r="X949" s="34"/>
    </row>
    <row r="950" spans="18:24" ht="15" customHeight="1">
      <c r="R950" s="34"/>
      <c r="X950" s="34"/>
    </row>
    <row r="951" spans="18:24" ht="15" customHeight="1">
      <c r="R951" s="34"/>
      <c r="X951" s="34"/>
    </row>
    <row r="952" spans="18:24" ht="15" customHeight="1">
      <c r="R952" s="34"/>
      <c r="X952" s="34"/>
    </row>
    <row r="953" spans="18:24" ht="15" customHeight="1">
      <c r="R953" s="34"/>
      <c r="X953" s="34"/>
    </row>
    <row r="954" spans="18:24" ht="15" customHeight="1">
      <c r="R954" s="34"/>
      <c r="X954" s="34"/>
    </row>
    <row r="955" spans="18:24" ht="15" customHeight="1">
      <c r="R955" s="34"/>
      <c r="X955" s="34"/>
    </row>
    <row r="956" spans="18:24" ht="15" customHeight="1">
      <c r="R956" s="34"/>
      <c r="X956" s="34"/>
    </row>
    <row r="957" spans="18:24" ht="15" customHeight="1">
      <c r="R957" s="34"/>
      <c r="X957" s="34"/>
    </row>
    <row r="958" spans="18:24" ht="15" customHeight="1">
      <c r="R958" s="34"/>
      <c r="X958" s="34"/>
    </row>
    <row r="959" spans="18:24" ht="15" customHeight="1">
      <c r="R959" s="34"/>
      <c r="X959" s="34"/>
    </row>
    <row r="960" spans="18:24" ht="15" customHeight="1">
      <c r="R960" s="34"/>
      <c r="X960" s="34"/>
    </row>
    <row r="961" spans="18:24" ht="15" customHeight="1">
      <c r="R961" s="34"/>
      <c r="X961" s="34"/>
    </row>
    <row r="962" spans="18:24" ht="15" customHeight="1">
      <c r="R962" s="34"/>
      <c r="X962" s="34"/>
    </row>
    <row r="963" spans="18:24" ht="15" customHeight="1">
      <c r="R963" s="34"/>
      <c r="X963" s="34"/>
    </row>
    <row r="964" spans="18:24" ht="15" customHeight="1">
      <c r="R964" s="34"/>
      <c r="X964" s="34"/>
    </row>
    <row r="965" spans="18:24" ht="15" customHeight="1">
      <c r="R965" s="34"/>
      <c r="X965" s="34"/>
    </row>
    <row r="966" spans="18:24" ht="15" customHeight="1">
      <c r="R966" s="34"/>
      <c r="X966" s="34"/>
    </row>
    <row r="967" spans="18:24" ht="15" customHeight="1">
      <c r="R967" s="34"/>
      <c r="X967" s="34"/>
    </row>
    <row r="968" spans="18:24" ht="15" customHeight="1">
      <c r="R968" s="34"/>
      <c r="X968" s="34"/>
    </row>
    <row r="969" spans="18:24" ht="15" customHeight="1">
      <c r="R969" s="34"/>
      <c r="X969" s="34"/>
    </row>
    <row r="970" spans="18:24" ht="15" customHeight="1">
      <c r="R970" s="34"/>
      <c r="X970" s="34"/>
    </row>
    <row r="971" spans="18:24" ht="15" customHeight="1">
      <c r="R971" s="34"/>
      <c r="X971" s="34"/>
    </row>
    <row r="972" spans="18:24" ht="15" customHeight="1">
      <c r="R972" s="34"/>
      <c r="X972" s="34"/>
    </row>
    <row r="973" spans="18:24" ht="15" customHeight="1">
      <c r="R973" s="34"/>
      <c r="X973" s="34"/>
    </row>
    <row r="974" spans="18:24" ht="15" customHeight="1">
      <c r="R974" s="34"/>
      <c r="X974" s="34"/>
    </row>
    <row r="975" spans="18:24" ht="15" customHeight="1">
      <c r="R975" s="34"/>
      <c r="X975" s="34"/>
    </row>
    <row r="976" spans="18:24" ht="15" customHeight="1">
      <c r="R976" s="34"/>
      <c r="X976" s="34"/>
    </row>
    <row r="977" spans="18:24" ht="15" customHeight="1">
      <c r="R977" s="34"/>
      <c r="X977" s="34"/>
    </row>
    <row r="978" spans="18:24" ht="15" customHeight="1">
      <c r="R978" s="34"/>
      <c r="X978" s="34"/>
    </row>
    <row r="979" spans="18:24" ht="15" customHeight="1">
      <c r="R979" s="34"/>
      <c r="X979" s="34"/>
    </row>
    <row r="980" spans="18:24" ht="15" customHeight="1">
      <c r="R980" s="34"/>
      <c r="X980" s="34"/>
    </row>
    <row r="981" spans="18:24" ht="15" customHeight="1">
      <c r="R981" s="34"/>
      <c r="X981" s="34"/>
    </row>
    <row r="982" spans="18:24" ht="15" customHeight="1">
      <c r="R982" s="34"/>
      <c r="X982" s="34"/>
    </row>
    <row r="983" spans="18:24" ht="15" customHeight="1">
      <c r="R983" s="34"/>
      <c r="X983" s="34"/>
    </row>
    <row r="984" spans="18:24" ht="15" customHeight="1">
      <c r="R984" s="34"/>
      <c r="X984" s="34"/>
    </row>
    <row r="985" spans="18:24" ht="15" customHeight="1">
      <c r="R985" s="34"/>
      <c r="X985" s="34"/>
    </row>
    <row r="986" spans="18:24" ht="15" customHeight="1">
      <c r="R986" s="34"/>
      <c r="X986" s="34"/>
    </row>
    <row r="987" spans="18:24" ht="15" customHeight="1">
      <c r="R987" s="34"/>
      <c r="X987" s="34"/>
    </row>
    <row r="988" spans="18:24" ht="15" customHeight="1">
      <c r="R988" s="34"/>
      <c r="X988" s="34"/>
    </row>
    <row r="989" spans="18:24" ht="15" customHeight="1">
      <c r="R989" s="34"/>
      <c r="X989" s="34"/>
    </row>
    <row r="990" spans="18:24" ht="15" customHeight="1">
      <c r="R990" s="34"/>
      <c r="X990" s="34"/>
    </row>
    <row r="991" spans="18:24" ht="15" customHeight="1">
      <c r="R991" s="34"/>
      <c r="X991" s="34"/>
    </row>
    <row r="992" spans="18:24" ht="15" customHeight="1">
      <c r="R992" s="34"/>
      <c r="X992" s="34"/>
    </row>
    <row r="993" spans="18:24" ht="15" customHeight="1">
      <c r="R993" s="34"/>
      <c r="X993" s="34"/>
    </row>
    <row r="994" spans="18:24" ht="15" customHeight="1">
      <c r="R994" s="34"/>
      <c r="X994" s="34"/>
    </row>
    <row r="995" spans="18:24" ht="15" customHeight="1">
      <c r="R995" s="34"/>
      <c r="X995" s="34"/>
    </row>
    <row r="996" spans="18:24" ht="15" customHeight="1">
      <c r="R996" s="34"/>
      <c r="X996" s="34"/>
    </row>
    <row r="997" spans="18:24" ht="15" customHeight="1">
      <c r="R997" s="34"/>
      <c r="X997" s="34"/>
    </row>
    <row r="998" spans="18:24" ht="15" customHeight="1">
      <c r="R998" s="34"/>
      <c r="X998" s="34"/>
    </row>
    <row r="999" spans="18:24" ht="15" customHeight="1">
      <c r="R999" s="34"/>
      <c r="X999" s="34"/>
    </row>
    <row r="1000" spans="18:24" ht="15" customHeight="1">
      <c r="R1000" s="34"/>
      <c r="X1000" s="34"/>
    </row>
    <row r="1001" spans="18:24" ht="15" customHeight="1">
      <c r="R1001" s="34"/>
      <c r="X1001" s="34"/>
    </row>
    <row r="1002" spans="18:24" ht="15" customHeight="1">
      <c r="R1002" s="34"/>
      <c r="X1002" s="34"/>
    </row>
    <row r="1003" spans="18:24" ht="15" customHeight="1">
      <c r="R1003" s="34"/>
      <c r="X1003" s="34"/>
    </row>
    <row r="1004" spans="18:24" ht="15" customHeight="1">
      <c r="R1004" s="34"/>
      <c r="X1004" s="34"/>
    </row>
    <row r="1005" spans="18:24" ht="15" customHeight="1">
      <c r="R1005" s="34"/>
      <c r="X1005" s="34"/>
    </row>
    <row r="1006" spans="18:24" ht="15" customHeight="1">
      <c r="R1006" s="34"/>
      <c r="X1006" s="34"/>
    </row>
    <row r="1007" spans="18:24" ht="15" customHeight="1">
      <c r="R1007" s="34"/>
      <c r="X1007" s="34"/>
    </row>
    <row r="1008" spans="18:24" ht="15" customHeight="1">
      <c r="R1008" s="34"/>
      <c r="X1008" s="34"/>
    </row>
    <row r="1009" spans="18:24" ht="15" customHeight="1">
      <c r="R1009" s="34"/>
      <c r="X1009" s="34"/>
    </row>
    <row r="1010" spans="18:24" ht="15" customHeight="1">
      <c r="R1010" s="34"/>
      <c r="X1010" s="34"/>
    </row>
    <row r="1011" spans="18:24" ht="15" customHeight="1">
      <c r="R1011" s="34"/>
      <c r="X1011" s="34"/>
    </row>
    <row r="1012" spans="18:24" ht="15" customHeight="1">
      <c r="R1012" s="34"/>
      <c r="X1012" s="34"/>
    </row>
    <row r="1013" spans="18:24" ht="15" customHeight="1">
      <c r="R1013" s="34"/>
      <c r="X1013" s="34"/>
    </row>
    <row r="1014" spans="18:24" ht="15" customHeight="1">
      <c r="R1014" s="34"/>
      <c r="X1014" s="34"/>
    </row>
    <row r="1015" spans="18:24" ht="15" customHeight="1">
      <c r="R1015" s="34"/>
      <c r="X1015" s="34"/>
    </row>
    <row r="1016" spans="18:24" ht="15" customHeight="1">
      <c r="R1016" s="34"/>
      <c r="X1016" s="34"/>
    </row>
    <row r="1017" spans="18:24" ht="15" customHeight="1">
      <c r="R1017" s="34"/>
      <c r="X1017" s="34"/>
    </row>
    <row r="1018" spans="18:24" ht="15" customHeight="1">
      <c r="R1018" s="34"/>
      <c r="X1018" s="34"/>
    </row>
    <row r="1019" spans="18:24" ht="15" customHeight="1">
      <c r="R1019" s="34"/>
      <c r="X1019" s="34"/>
    </row>
    <row r="1020" spans="18:24" ht="15" customHeight="1">
      <c r="R1020" s="34"/>
      <c r="X1020" s="34"/>
    </row>
    <row r="1021" spans="18:24" ht="15" customHeight="1">
      <c r="R1021" s="34"/>
      <c r="X1021" s="34"/>
    </row>
    <row r="1022" spans="18:24" ht="15" customHeight="1">
      <c r="R1022" s="34"/>
      <c r="X1022" s="34"/>
    </row>
    <row r="1023" spans="18:24" ht="15" customHeight="1">
      <c r="R1023" s="34"/>
      <c r="X1023" s="34"/>
    </row>
    <row r="1024" spans="18:24" ht="15" customHeight="1">
      <c r="R1024" s="34"/>
      <c r="X1024" s="34"/>
    </row>
    <row r="1025" spans="18:24" ht="15" customHeight="1">
      <c r="R1025" s="34"/>
      <c r="X1025" s="34"/>
    </row>
    <row r="1026" spans="18:24" ht="15" customHeight="1">
      <c r="R1026" s="34"/>
      <c r="X1026" s="34"/>
    </row>
    <row r="1027" spans="18:24" ht="15" customHeight="1">
      <c r="R1027" s="34"/>
      <c r="X1027" s="34"/>
    </row>
    <row r="1028" spans="18:24" ht="15" customHeight="1">
      <c r="R1028" s="34"/>
      <c r="X1028" s="34"/>
    </row>
    <row r="1029" spans="18:24" ht="15" customHeight="1">
      <c r="R1029" s="34"/>
      <c r="X1029" s="34"/>
    </row>
    <row r="1030" spans="18:24" ht="15" customHeight="1">
      <c r="R1030" s="34"/>
      <c r="X1030" s="34"/>
    </row>
    <row r="1031" spans="18:24" ht="15" customHeight="1">
      <c r="R1031" s="34"/>
      <c r="X1031" s="34"/>
    </row>
    <row r="1032" spans="18:24" ht="15" customHeight="1">
      <c r="R1032" s="34"/>
      <c r="X1032" s="34"/>
    </row>
    <row r="1033" spans="18:24" ht="15" customHeight="1">
      <c r="R1033" s="34"/>
      <c r="X1033" s="34"/>
    </row>
    <row r="1034" spans="18:24" ht="15" customHeight="1">
      <c r="R1034" s="34"/>
      <c r="X1034" s="34"/>
    </row>
    <row r="1035" spans="18:24" ht="15" customHeight="1">
      <c r="R1035" s="34"/>
      <c r="X1035" s="34"/>
    </row>
    <row r="1036" spans="18:24" ht="15" customHeight="1">
      <c r="R1036" s="34"/>
      <c r="X1036" s="34"/>
    </row>
    <row r="1037" spans="18:24" ht="15" customHeight="1">
      <c r="R1037" s="34"/>
      <c r="X1037" s="34"/>
    </row>
    <row r="1038" spans="18:24" ht="15" customHeight="1">
      <c r="R1038" s="34"/>
      <c r="X1038" s="34"/>
    </row>
    <row r="1039" spans="18:24" ht="15" customHeight="1">
      <c r="R1039" s="34"/>
      <c r="X1039" s="34"/>
    </row>
    <row r="1040" spans="18:24" ht="15" customHeight="1">
      <c r="R1040" s="34"/>
      <c r="X1040" s="34"/>
    </row>
    <row r="1041" spans="18:24" ht="15" customHeight="1">
      <c r="R1041" s="34"/>
      <c r="X1041" s="34"/>
    </row>
    <row r="1042" spans="18:24" ht="15" customHeight="1">
      <c r="R1042" s="34"/>
      <c r="X1042" s="34"/>
    </row>
    <row r="1043" spans="18:24" ht="15" customHeight="1">
      <c r="R1043" s="34"/>
      <c r="X1043" s="34"/>
    </row>
    <row r="1044" spans="18:24" ht="15" customHeight="1">
      <c r="R1044" s="34"/>
      <c r="X1044" s="34"/>
    </row>
    <row r="1045" spans="18:24" ht="15" customHeight="1">
      <c r="R1045" s="34"/>
      <c r="X1045" s="34"/>
    </row>
    <row r="1046" spans="18:24" ht="15" customHeight="1">
      <c r="R1046" s="34"/>
      <c r="X1046" s="34"/>
    </row>
    <row r="1047" spans="18:24" ht="15" customHeight="1">
      <c r="R1047" s="34"/>
      <c r="X1047" s="34"/>
    </row>
    <row r="1048" spans="18:24" ht="15" customHeight="1">
      <c r="R1048" s="34"/>
      <c r="X1048" s="34"/>
    </row>
    <row r="1049" spans="18:24" ht="15" customHeight="1">
      <c r="R1049" s="34"/>
      <c r="X1049" s="34"/>
    </row>
    <row r="1050" spans="18:24" ht="15" customHeight="1">
      <c r="R1050" s="34"/>
      <c r="X1050" s="34"/>
    </row>
    <row r="1051" spans="18:24" ht="15" customHeight="1">
      <c r="R1051" s="34"/>
      <c r="X1051" s="34"/>
    </row>
    <row r="1052" spans="18:24" ht="15" customHeight="1">
      <c r="R1052" s="34"/>
      <c r="X1052" s="34"/>
    </row>
    <row r="1053" spans="18:24" ht="15" customHeight="1">
      <c r="R1053" s="34"/>
      <c r="X1053" s="34"/>
    </row>
    <row r="1054" spans="18:24" ht="15" customHeight="1">
      <c r="R1054" s="34"/>
      <c r="X1054" s="34"/>
    </row>
    <row r="1055" spans="18:24" ht="15" customHeight="1">
      <c r="R1055" s="34"/>
      <c r="X1055" s="34"/>
    </row>
    <row r="1056" spans="18:24" ht="15" customHeight="1">
      <c r="R1056" s="34"/>
      <c r="X1056" s="34"/>
    </row>
    <row r="1057" spans="18:24" ht="15" customHeight="1">
      <c r="R1057" s="34"/>
      <c r="X1057" s="34"/>
    </row>
    <row r="1058" spans="18:24" ht="15" customHeight="1">
      <c r="R1058" s="34"/>
      <c r="X1058" s="34"/>
    </row>
    <row r="1059" spans="18:24" ht="15" customHeight="1">
      <c r="R1059" s="34"/>
      <c r="X1059" s="34"/>
    </row>
    <row r="1060" spans="18:24" ht="15" customHeight="1">
      <c r="R1060" s="34"/>
      <c r="X1060" s="34"/>
    </row>
    <row r="1061" spans="18:24" ht="15" customHeight="1">
      <c r="R1061" s="34"/>
      <c r="X1061" s="34"/>
    </row>
    <row r="1062" spans="18:24" ht="15" customHeight="1">
      <c r="R1062" s="34"/>
      <c r="X1062" s="34"/>
    </row>
    <row r="1063" spans="18:24" ht="15" customHeight="1">
      <c r="R1063" s="34"/>
      <c r="X1063" s="34"/>
    </row>
    <row r="1064" spans="18:24" ht="15" customHeight="1">
      <c r="R1064" s="34"/>
      <c r="X1064" s="34"/>
    </row>
    <row r="1065" spans="18:24" ht="15" customHeight="1">
      <c r="R1065" s="34"/>
      <c r="X1065" s="34"/>
    </row>
    <row r="1066" spans="18:24" ht="15" customHeight="1">
      <c r="R1066" s="34"/>
      <c r="X1066" s="34"/>
    </row>
    <row r="1067" spans="18:24" ht="15" customHeight="1">
      <c r="R1067" s="34"/>
      <c r="X1067" s="34"/>
    </row>
    <row r="1068" spans="18:24" ht="15" customHeight="1">
      <c r="R1068" s="34"/>
      <c r="X1068" s="34"/>
    </row>
    <row r="1069" spans="18:24" ht="15" customHeight="1">
      <c r="R1069" s="34"/>
      <c r="X1069" s="34"/>
    </row>
    <row r="1070" spans="18:24" ht="15" customHeight="1">
      <c r="R1070" s="34"/>
      <c r="X1070" s="34"/>
    </row>
    <row r="1071" spans="18:24" ht="15" customHeight="1">
      <c r="R1071" s="34"/>
      <c r="X1071" s="34"/>
    </row>
    <row r="1072" spans="18:24" ht="15" customHeight="1">
      <c r="R1072" s="34"/>
      <c r="X1072" s="34"/>
    </row>
    <row r="1073" spans="18:24" ht="15" customHeight="1">
      <c r="R1073" s="34"/>
      <c r="X1073" s="34"/>
    </row>
    <row r="1074" spans="18:24" ht="15" customHeight="1">
      <c r="R1074" s="34"/>
      <c r="X1074" s="34"/>
    </row>
    <row r="1075" spans="18:24" ht="15" customHeight="1">
      <c r="R1075" s="34"/>
      <c r="X1075" s="34"/>
    </row>
    <row r="1076" spans="18:24" ht="15" customHeight="1">
      <c r="R1076" s="34"/>
      <c r="X1076" s="34"/>
    </row>
    <row r="1077" spans="18:24" ht="15" customHeight="1">
      <c r="R1077" s="34"/>
      <c r="X1077" s="34"/>
    </row>
    <row r="1078" spans="18:24" ht="15" customHeight="1">
      <c r="R1078" s="34"/>
      <c r="X1078" s="34"/>
    </row>
    <row r="1079" spans="18:24" ht="15" customHeight="1">
      <c r="R1079" s="34"/>
      <c r="X1079" s="34"/>
    </row>
    <row r="1080" spans="18:24" ht="15" customHeight="1">
      <c r="R1080" s="34"/>
      <c r="X1080" s="34"/>
    </row>
    <row r="1081" spans="18:24" ht="15" customHeight="1">
      <c r="R1081" s="34"/>
      <c r="X1081" s="34"/>
    </row>
    <row r="1082" spans="18:24" ht="15" customHeight="1">
      <c r="R1082" s="34"/>
      <c r="X1082" s="34"/>
    </row>
    <row r="1083" spans="18:24" ht="15" customHeight="1">
      <c r="R1083" s="34"/>
      <c r="X1083" s="34"/>
    </row>
    <row r="1084" spans="18:24" ht="15" customHeight="1">
      <c r="R1084" s="34"/>
      <c r="X1084" s="34"/>
    </row>
    <row r="1085" spans="18:24" ht="15" customHeight="1">
      <c r="R1085" s="34"/>
      <c r="X1085" s="34"/>
    </row>
    <row r="1086" spans="18:24" ht="15" customHeight="1">
      <c r="R1086" s="34"/>
      <c r="X1086" s="34"/>
    </row>
    <row r="1087" spans="18:24" ht="15" customHeight="1">
      <c r="R1087" s="34"/>
      <c r="X1087" s="34"/>
    </row>
    <row r="1088" spans="18:24" ht="15" customHeight="1">
      <c r="R1088" s="34"/>
      <c r="X1088" s="34"/>
    </row>
    <row r="1089" spans="18:24" ht="15" customHeight="1">
      <c r="R1089" s="34"/>
      <c r="X1089" s="34"/>
    </row>
    <row r="1090" spans="18:24" ht="15" customHeight="1">
      <c r="R1090" s="34"/>
      <c r="X1090" s="34"/>
    </row>
    <row r="1091" spans="18:24" ht="15" customHeight="1">
      <c r="R1091" s="34"/>
      <c r="X1091" s="34"/>
    </row>
    <row r="1092" spans="18:24" ht="15" customHeight="1">
      <c r="R1092" s="34"/>
      <c r="X1092" s="34"/>
    </row>
    <row r="1093" spans="18:24" ht="15" customHeight="1">
      <c r="R1093" s="34"/>
      <c r="X1093" s="34"/>
    </row>
    <row r="1094" spans="18:24" ht="15" customHeight="1">
      <c r="R1094" s="34"/>
      <c r="X1094" s="34"/>
    </row>
    <row r="1095" spans="18:24" ht="15" customHeight="1">
      <c r="R1095" s="34"/>
      <c r="X1095" s="34"/>
    </row>
    <row r="1096" spans="18:24" ht="15" customHeight="1">
      <c r="R1096" s="34"/>
      <c r="X1096" s="34"/>
    </row>
    <row r="1097" spans="18:24" ht="15" customHeight="1">
      <c r="R1097" s="34"/>
      <c r="X1097" s="34"/>
    </row>
    <row r="1098" spans="18:24" ht="15" customHeight="1">
      <c r="R1098" s="34"/>
      <c r="X1098" s="34"/>
    </row>
    <row r="1099" spans="18:24" ht="15" customHeight="1">
      <c r="R1099" s="34"/>
      <c r="X1099" s="34"/>
    </row>
    <row r="1100" spans="18:24" ht="15" customHeight="1">
      <c r="R1100" s="34"/>
      <c r="X1100" s="34"/>
    </row>
    <row r="1101" spans="18:24" ht="15" customHeight="1">
      <c r="R1101" s="34"/>
      <c r="X1101" s="34"/>
    </row>
    <row r="1102" spans="18:24" ht="15" customHeight="1">
      <c r="R1102" s="34"/>
      <c r="X1102" s="34"/>
    </row>
    <row r="1103" spans="18:24" ht="15" customHeight="1">
      <c r="R1103" s="34"/>
      <c r="X1103" s="34"/>
    </row>
    <row r="1104" spans="18:24" ht="15" customHeight="1">
      <c r="R1104" s="34"/>
      <c r="X1104" s="34"/>
    </row>
    <row r="1105" spans="18:24" ht="15" customHeight="1">
      <c r="R1105" s="34"/>
      <c r="X1105" s="34"/>
    </row>
    <row r="1106" spans="18:24" ht="15" customHeight="1">
      <c r="R1106" s="34"/>
      <c r="X1106" s="34"/>
    </row>
    <row r="1107" spans="18:24" ht="15" customHeight="1">
      <c r="R1107" s="34"/>
      <c r="X1107" s="34"/>
    </row>
    <row r="1108" spans="18:24" ht="15" customHeight="1">
      <c r="R1108" s="34"/>
      <c r="X1108" s="34"/>
    </row>
    <row r="1109" spans="18:24" ht="15" customHeight="1">
      <c r="R1109" s="34"/>
      <c r="X1109" s="34"/>
    </row>
    <row r="1110" spans="18:24" ht="15" customHeight="1">
      <c r="R1110" s="34"/>
      <c r="X1110" s="34"/>
    </row>
    <row r="1111" spans="18:24" ht="15" customHeight="1">
      <c r="R1111" s="34"/>
      <c r="X1111" s="34"/>
    </row>
    <row r="1112" spans="18:24" ht="15" customHeight="1">
      <c r="R1112" s="34"/>
      <c r="X1112" s="34"/>
    </row>
    <row r="1113" spans="18:24" ht="15" customHeight="1">
      <c r="R1113" s="34"/>
      <c r="X1113" s="34"/>
    </row>
    <row r="1114" spans="18:24" ht="15" customHeight="1">
      <c r="R1114" s="34"/>
      <c r="X1114" s="34"/>
    </row>
    <row r="1115" spans="18:24" ht="15" customHeight="1">
      <c r="R1115" s="34"/>
      <c r="X1115" s="34"/>
    </row>
    <row r="1116" spans="18:24" ht="15" customHeight="1">
      <c r="R1116" s="34"/>
      <c r="X1116" s="34"/>
    </row>
    <row r="1117" spans="18:24" ht="15" customHeight="1">
      <c r="R1117" s="34"/>
      <c r="X1117" s="34"/>
    </row>
    <row r="1118" spans="18:24" ht="15" customHeight="1">
      <c r="R1118" s="34"/>
      <c r="X1118" s="34"/>
    </row>
    <row r="1119" spans="18:24" ht="15" customHeight="1">
      <c r="R1119" s="34"/>
      <c r="X1119" s="34"/>
    </row>
    <row r="1120" spans="18:24" ht="15" customHeight="1">
      <c r="R1120" s="34"/>
      <c r="X1120" s="34"/>
    </row>
    <row r="1121" spans="18:24" ht="15" customHeight="1">
      <c r="R1121" s="34"/>
      <c r="X1121" s="34"/>
    </row>
    <row r="1122" spans="18:24" ht="15" customHeight="1">
      <c r="R1122" s="34"/>
      <c r="X1122" s="34"/>
    </row>
    <row r="1123" spans="18:24" ht="15" customHeight="1">
      <c r="R1123" s="34"/>
      <c r="X1123" s="34"/>
    </row>
    <row r="1124" spans="18:24" ht="15" customHeight="1">
      <c r="R1124" s="34"/>
      <c r="X1124" s="34"/>
    </row>
    <row r="1125" spans="18:24" ht="15" customHeight="1">
      <c r="R1125" s="34"/>
      <c r="X1125" s="34"/>
    </row>
    <row r="1126" spans="18:24" ht="15" customHeight="1">
      <c r="R1126" s="34"/>
      <c r="X1126" s="34"/>
    </row>
    <row r="1127" spans="18:24" ht="15" customHeight="1">
      <c r="R1127" s="34"/>
      <c r="X1127" s="34"/>
    </row>
    <row r="1128" spans="18:24" ht="15" customHeight="1">
      <c r="R1128" s="34"/>
      <c r="X1128" s="34"/>
    </row>
    <row r="1129" spans="18:24" ht="15" customHeight="1">
      <c r="R1129" s="34"/>
      <c r="X1129" s="34"/>
    </row>
    <row r="1130" spans="18:24" ht="15" customHeight="1">
      <c r="R1130" s="34"/>
      <c r="X1130" s="34"/>
    </row>
    <row r="1131" spans="18:24" ht="15" customHeight="1">
      <c r="R1131" s="34"/>
      <c r="X1131" s="34"/>
    </row>
    <row r="1132" spans="18:24" ht="15" customHeight="1">
      <c r="R1132" s="34"/>
      <c r="X1132" s="34"/>
    </row>
    <row r="1133" spans="18:24" ht="15" customHeight="1">
      <c r="R1133" s="34"/>
      <c r="X1133" s="34"/>
    </row>
    <row r="1134" spans="18:24" ht="15" customHeight="1">
      <c r="R1134" s="34"/>
      <c r="X1134" s="34"/>
    </row>
    <row r="1135" spans="18:24" ht="15" customHeight="1">
      <c r="R1135" s="34"/>
      <c r="X1135" s="34"/>
    </row>
    <row r="1136" spans="18:24" ht="15" customHeight="1">
      <c r="R1136" s="34"/>
      <c r="X1136" s="34"/>
    </row>
    <row r="1137" spans="18:24" ht="15" customHeight="1">
      <c r="R1137" s="34"/>
      <c r="X1137" s="34"/>
    </row>
    <row r="1138" spans="18:24" ht="15" customHeight="1">
      <c r="R1138" s="34"/>
      <c r="X1138" s="34"/>
    </row>
    <row r="1139" spans="18:24" ht="15" customHeight="1">
      <c r="R1139" s="34"/>
      <c r="X1139" s="34"/>
    </row>
    <row r="1140" spans="18:24" ht="15" customHeight="1">
      <c r="R1140" s="34"/>
      <c r="X1140" s="34"/>
    </row>
    <row r="1141" spans="18:24" ht="15" customHeight="1">
      <c r="R1141" s="34"/>
      <c r="X1141" s="34"/>
    </row>
    <row r="1142" spans="18:24" ht="15" customHeight="1">
      <c r="R1142" s="34"/>
      <c r="X1142" s="34"/>
    </row>
    <row r="1143" spans="18:24" ht="15" customHeight="1">
      <c r="R1143" s="34"/>
      <c r="X1143" s="34"/>
    </row>
    <row r="1144" spans="18:24" ht="15" customHeight="1">
      <c r="R1144" s="34"/>
      <c r="X1144" s="34"/>
    </row>
    <row r="1145" spans="18:24" ht="15" customHeight="1">
      <c r="R1145" s="34"/>
      <c r="X1145" s="34"/>
    </row>
    <row r="1146" spans="18:24" ht="15" customHeight="1">
      <c r="R1146" s="34"/>
      <c r="X1146" s="34"/>
    </row>
    <row r="1147" spans="18:24" ht="15" customHeight="1">
      <c r="R1147" s="34"/>
      <c r="X1147" s="34"/>
    </row>
    <row r="1148" spans="18:24" ht="15" customHeight="1">
      <c r="R1148" s="34"/>
      <c r="X1148" s="34"/>
    </row>
    <row r="1149" spans="18:24" ht="15" customHeight="1">
      <c r="R1149" s="34"/>
      <c r="X1149" s="34"/>
    </row>
    <row r="1150" spans="18:24" ht="15" customHeight="1">
      <c r="R1150" s="34"/>
      <c r="X1150" s="34"/>
    </row>
    <row r="1151" spans="18:24" ht="15" customHeight="1">
      <c r="R1151" s="34"/>
      <c r="X1151" s="34"/>
    </row>
    <row r="1152" spans="18:24" ht="15" customHeight="1">
      <c r="R1152" s="34"/>
      <c r="X1152" s="34"/>
    </row>
    <row r="1153" spans="18:24" ht="15" customHeight="1">
      <c r="R1153" s="34"/>
      <c r="X1153" s="34"/>
    </row>
    <row r="1154" spans="18:24" ht="15" customHeight="1">
      <c r="R1154" s="34"/>
      <c r="X1154" s="34"/>
    </row>
    <row r="1155" spans="18:24" ht="15" customHeight="1">
      <c r="R1155" s="34"/>
      <c r="X1155" s="34"/>
    </row>
    <row r="1156" spans="18:24" ht="15" customHeight="1">
      <c r="R1156" s="34"/>
      <c r="X1156" s="34"/>
    </row>
    <row r="1157" spans="18:24" ht="15" customHeight="1">
      <c r="R1157" s="34"/>
      <c r="X1157" s="34"/>
    </row>
    <row r="1158" spans="18:24" ht="15" customHeight="1">
      <c r="R1158" s="34"/>
      <c r="X1158" s="34"/>
    </row>
    <row r="1159" spans="18:24" ht="15" customHeight="1">
      <c r="R1159" s="34"/>
      <c r="X1159" s="34"/>
    </row>
    <row r="1160" spans="18:24" ht="15" customHeight="1">
      <c r="R1160" s="34"/>
      <c r="X1160" s="34"/>
    </row>
    <row r="1161" spans="18:24" ht="15" customHeight="1">
      <c r="R1161" s="34"/>
      <c r="X1161" s="34"/>
    </row>
    <row r="1162" spans="18:24" ht="15" customHeight="1">
      <c r="R1162" s="34"/>
      <c r="X1162" s="34"/>
    </row>
    <row r="1163" spans="18:24" ht="15" customHeight="1">
      <c r="R1163" s="34"/>
      <c r="X1163" s="34"/>
    </row>
    <row r="1164" spans="18:24" ht="15" customHeight="1">
      <c r="R1164" s="34"/>
      <c r="X1164" s="34"/>
    </row>
    <row r="1165" spans="18:24" ht="15" customHeight="1">
      <c r="R1165" s="34"/>
      <c r="X1165" s="34"/>
    </row>
    <row r="1166" spans="18:24" ht="15" customHeight="1">
      <c r="R1166" s="34"/>
      <c r="X1166" s="34"/>
    </row>
    <row r="1167" spans="18:24" ht="15" customHeight="1">
      <c r="R1167" s="34"/>
      <c r="X1167" s="34"/>
    </row>
    <row r="1168" spans="18:24" ht="15" customHeight="1">
      <c r="R1168" s="34"/>
      <c r="X1168" s="34"/>
    </row>
    <row r="1169" spans="18:24" ht="15" customHeight="1">
      <c r="R1169" s="34"/>
      <c r="X1169" s="34"/>
    </row>
    <row r="1170" spans="18:24" ht="15" customHeight="1">
      <c r="R1170" s="34"/>
      <c r="X1170" s="34"/>
    </row>
    <row r="1171" spans="18:24" ht="15" customHeight="1">
      <c r="R1171" s="34"/>
      <c r="X1171" s="34"/>
    </row>
    <row r="1172" spans="18:24" ht="15" customHeight="1">
      <c r="R1172" s="34"/>
      <c r="X1172" s="34"/>
    </row>
    <row r="1173" spans="18:24" ht="15" customHeight="1">
      <c r="R1173" s="34"/>
      <c r="X1173" s="34"/>
    </row>
    <row r="1174" spans="18:24" ht="15" customHeight="1">
      <c r="R1174" s="34"/>
      <c r="X1174" s="34"/>
    </row>
    <row r="1175" spans="18:24" ht="15" customHeight="1">
      <c r="R1175" s="34"/>
      <c r="X1175" s="34"/>
    </row>
    <row r="1176" spans="18:24" ht="15" customHeight="1">
      <c r="R1176" s="34"/>
      <c r="X1176" s="34"/>
    </row>
    <row r="1177" spans="18:24" ht="15" customHeight="1">
      <c r="R1177" s="34"/>
      <c r="X1177" s="34"/>
    </row>
    <row r="1178" spans="18:24" ht="15" customHeight="1">
      <c r="R1178" s="34"/>
      <c r="X1178" s="34"/>
    </row>
    <row r="1179" spans="18:24" ht="15" customHeight="1">
      <c r="R1179" s="34"/>
      <c r="X1179" s="34"/>
    </row>
    <row r="1180" spans="18:24" ht="15" customHeight="1">
      <c r="R1180" s="34"/>
      <c r="X1180" s="34"/>
    </row>
    <row r="1181" spans="18:24" ht="15" customHeight="1">
      <c r="R1181" s="34"/>
      <c r="X1181" s="34"/>
    </row>
    <row r="1182" spans="18:24" ht="15" customHeight="1">
      <c r="R1182" s="34"/>
      <c r="X1182" s="34"/>
    </row>
    <row r="1183" spans="18:24" ht="15" customHeight="1">
      <c r="R1183" s="34"/>
      <c r="X1183" s="34"/>
    </row>
    <row r="1184" spans="18:24" ht="15" customHeight="1">
      <c r="R1184" s="34"/>
      <c r="X1184" s="34"/>
    </row>
    <row r="1185" spans="18:24" ht="15" customHeight="1">
      <c r="R1185" s="34"/>
      <c r="X1185" s="34"/>
    </row>
    <row r="1186" spans="18:24" ht="15" customHeight="1">
      <c r="R1186" s="34"/>
      <c r="X1186" s="34"/>
    </row>
    <row r="1187" spans="18:24" ht="15" customHeight="1">
      <c r="R1187" s="34"/>
      <c r="X1187" s="34"/>
    </row>
    <row r="1188" spans="18:24" ht="15" customHeight="1">
      <c r="R1188" s="34"/>
      <c r="X1188" s="34"/>
    </row>
    <row r="1189" spans="18:24" ht="15" customHeight="1">
      <c r="R1189" s="34"/>
      <c r="X1189" s="34"/>
    </row>
    <row r="1190" spans="18:24" ht="15" customHeight="1">
      <c r="R1190" s="34"/>
      <c r="X1190" s="34"/>
    </row>
    <row r="1191" spans="18:24" ht="15" customHeight="1">
      <c r="R1191" s="34"/>
      <c r="X1191" s="34"/>
    </row>
    <row r="1192" spans="18:24" ht="15" customHeight="1">
      <c r="R1192" s="34"/>
      <c r="X1192" s="34"/>
    </row>
    <row r="1193" spans="18:24" ht="15" customHeight="1">
      <c r="R1193" s="34"/>
      <c r="X1193" s="34"/>
    </row>
    <row r="1194" spans="18:24" ht="15" customHeight="1">
      <c r="R1194" s="34"/>
      <c r="X1194" s="34"/>
    </row>
    <row r="1195" spans="18:24" ht="15" customHeight="1">
      <c r="R1195" s="34"/>
      <c r="X1195" s="34"/>
    </row>
    <row r="1196" spans="18:24" ht="15" customHeight="1">
      <c r="R1196" s="34"/>
      <c r="X1196" s="34"/>
    </row>
    <row r="1197" spans="18:24" ht="15" customHeight="1">
      <c r="R1197" s="34"/>
      <c r="X1197" s="34"/>
    </row>
    <row r="1198" spans="18:24" ht="15" customHeight="1">
      <c r="R1198" s="34"/>
      <c r="X1198" s="34"/>
    </row>
    <row r="1199" spans="18:24" ht="15" customHeight="1">
      <c r="R1199" s="34"/>
      <c r="X1199" s="34"/>
    </row>
    <row r="1200" spans="18:24" ht="15" customHeight="1">
      <c r="R1200" s="34"/>
      <c r="X1200" s="34"/>
    </row>
    <row r="1201" spans="18:24" ht="15" customHeight="1">
      <c r="R1201" s="34"/>
      <c r="X1201" s="34"/>
    </row>
    <row r="1202" spans="18:24" ht="15" customHeight="1">
      <c r="R1202" s="34"/>
      <c r="X1202" s="34"/>
    </row>
    <row r="1203" spans="18:24" ht="15" customHeight="1">
      <c r="R1203" s="34"/>
      <c r="X1203" s="34"/>
    </row>
    <row r="1204" spans="18:24" ht="15" customHeight="1">
      <c r="R1204" s="34"/>
      <c r="X1204" s="34"/>
    </row>
    <row r="1205" spans="18:24" ht="15" customHeight="1">
      <c r="R1205" s="34"/>
      <c r="X1205" s="34"/>
    </row>
    <row r="1206" spans="18:24" ht="15" customHeight="1">
      <c r="R1206" s="34"/>
      <c r="X1206" s="34"/>
    </row>
    <row r="1207" spans="18:24" ht="15" customHeight="1">
      <c r="R1207" s="34"/>
      <c r="X1207" s="34"/>
    </row>
    <row r="1208" spans="18:24" ht="15" customHeight="1">
      <c r="R1208" s="34"/>
      <c r="X1208" s="34"/>
    </row>
    <row r="1209" spans="18:24" ht="15" customHeight="1">
      <c r="R1209" s="34"/>
      <c r="X1209" s="34"/>
    </row>
    <row r="1210" spans="18:24" ht="15" customHeight="1">
      <c r="R1210" s="34"/>
      <c r="X1210" s="34"/>
    </row>
    <row r="1211" spans="18:24" ht="15" customHeight="1">
      <c r="R1211" s="34"/>
      <c r="X1211" s="34"/>
    </row>
    <row r="1212" spans="18:24" ht="15" customHeight="1">
      <c r="R1212" s="34"/>
      <c r="X1212" s="34"/>
    </row>
    <row r="1213" spans="18:24" ht="15" customHeight="1">
      <c r="R1213" s="34"/>
      <c r="X1213" s="34"/>
    </row>
    <row r="1214" spans="18:24" ht="15" customHeight="1">
      <c r="R1214" s="34"/>
      <c r="X1214" s="34"/>
    </row>
    <row r="1215" spans="18:24" ht="15" customHeight="1">
      <c r="R1215" s="34"/>
      <c r="X1215" s="34"/>
    </row>
    <row r="1216" spans="18:24" ht="15" customHeight="1">
      <c r="R1216" s="34"/>
      <c r="X1216" s="34"/>
    </row>
    <row r="1217" spans="18:24" ht="15" customHeight="1">
      <c r="R1217" s="34"/>
      <c r="X1217" s="34"/>
    </row>
    <row r="1218" spans="18:24" ht="15" customHeight="1">
      <c r="R1218" s="34"/>
      <c r="X1218" s="34"/>
    </row>
    <row r="1219" spans="18:24" ht="15" customHeight="1">
      <c r="R1219" s="34"/>
      <c r="X1219" s="34"/>
    </row>
    <row r="1220" spans="18:24" ht="15" customHeight="1">
      <c r="R1220" s="34"/>
      <c r="X1220" s="34"/>
    </row>
    <row r="1221" spans="18:24" ht="15" customHeight="1">
      <c r="R1221" s="34"/>
      <c r="X1221" s="34"/>
    </row>
    <row r="1222" spans="18:24" ht="15" customHeight="1">
      <c r="R1222" s="34"/>
      <c r="X1222" s="34"/>
    </row>
    <row r="1223" spans="18:24" ht="15" customHeight="1">
      <c r="R1223" s="34"/>
      <c r="X1223" s="34"/>
    </row>
    <row r="1224" spans="18:24" ht="15" customHeight="1">
      <c r="R1224" s="34"/>
      <c r="X1224" s="34"/>
    </row>
    <row r="1225" spans="18:24" ht="15" customHeight="1">
      <c r="R1225" s="34"/>
      <c r="X1225" s="34"/>
    </row>
    <row r="1226" spans="18:24" ht="15" customHeight="1">
      <c r="R1226" s="34"/>
      <c r="X1226" s="34"/>
    </row>
    <row r="1227" spans="18:24" ht="15" customHeight="1">
      <c r="R1227" s="34"/>
      <c r="X1227" s="34"/>
    </row>
    <row r="1228" spans="18:24" ht="15" customHeight="1">
      <c r="R1228" s="34"/>
      <c r="X1228" s="34"/>
    </row>
    <row r="1229" spans="18:24" ht="15" customHeight="1">
      <c r="R1229" s="34"/>
      <c r="X1229" s="34"/>
    </row>
    <row r="1230" spans="18:24" ht="15" customHeight="1">
      <c r="R1230" s="34"/>
      <c r="X1230" s="34"/>
    </row>
    <row r="1231" spans="18:24" ht="15" customHeight="1">
      <c r="R1231" s="34"/>
      <c r="X1231" s="34"/>
    </row>
    <row r="1232" spans="18:24" ht="15" customHeight="1">
      <c r="R1232" s="34"/>
      <c r="X1232" s="34"/>
    </row>
    <row r="1233" spans="18:24" ht="15" customHeight="1">
      <c r="R1233" s="34"/>
      <c r="X1233" s="34"/>
    </row>
    <row r="1234" spans="18:24" ht="15" customHeight="1">
      <c r="R1234" s="34"/>
      <c r="X1234" s="34"/>
    </row>
    <row r="1235" spans="18:24" ht="15" customHeight="1">
      <c r="R1235" s="34"/>
      <c r="X1235" s="34"/>
    </row>
    <row r="1236" spans="18:24" ht="15" customHeight="1">
      <c r="R1236" s="34"/>
      <c r="X1236" s="34"/>
    </row>
    <row r="1237" spans="18:24" ht="15" customHeight="1">
      <c r="R1237" s="34"/>
      <c r="X1237" s="34"/>
    </row>
    <row r="1238" spans="18:24" ht="15" customHeight="1">
      <c r="R1238" s="34"/>
      <c r="X1238" s="34"/>
    </row>
    <row r="1239" spans="18:24" ht="15" customHeight="1">
      <c r="R1239" s="34"/>
      <c r="X1239" s="34"/>
    </row>
    <row r="1240" spans="18:24" ht="15" customHeight="1">
      <c r="R1240" s="34"/>
      <c r="X1240" s="34"/>
    </row>
    <row r="1241" spans="18:24" ht="15" customHeight="1">
      <c r="R1241" s="34"/>
      <c r="X1241" s="34"/>
    </row>
    <row r="1242" spans="18:24" ht="15" customHeight="1">
      <c r="R1242" s="34"/>
      <c r="X1242" s="34"/>
    </row>
    <row r="1243" spans="18:24" ht="15" customHeight="1">
      <c r="R1243" s="34"/>
      <c r="X1243" s="34"/>
    </row>
    <row r="1244" spans="18:24" ht="15" customHeight="1">
      <c r="R1244" s="34"/>
      <c r="X1244" s="34"/>
    </row>
    <row r="1245" spans="18:24" ht="15" customHeight="1">
      <c r="R1245" s="34"/>
      <c r="X1245" s="34"/>
    </row>
    <row r="1246" spans="18:24" ht="15" customHeight="1">
      <c r="R1246" s="34"/>
      <c r="X1246" s="34"/>
    </row>
    <row r="1247" spans="18:24" ht="15" customHeight="1">
      <c r="R1247" s="34"/>
      <c r="X1247" s="34"/>
    </row>
    <row r="1248" spans="18:24" ht="15" customHeight="1">
      <c r="R1248" s="34"/>
      <c r="X1248" s="34"/>
    </row>
    <row r="1249" spans="18:24" ht="15" customHeight="1">
      <c r="R1249" s="34"/>
      <c r="X1249" s="34"/>
    </row>
    <row r="1250" spans="18:24" ht="15" customHeight="1">
      <c r="R1250" s="34"/>
      <c r="X1250" s="34"/>
    </row>
    <row r="1251" spans="18:24" ht="15" customHeight="1">
      <c r="R1251" s="34"/>
      <c r="X1251" s="34"/>
    </row>
    <row r="1252" spans="18:24" ht="15" customHeight="1">
      <c r="R1252" s="34"/>
      <c r="X1252" s="34"/>
    </row>
    <row r="1253" spans="18:24" ht="15" customHeight="1">
      <c r="R1253" s="34"/>
      <c r="X1253" s="34"/>
    </row>
    <row r="1254" spans="18:24" ht="15" customHeight="1">
      <c r="R1254" s="34"/>
      <c r="X1254" s="34"/>
    </row>
    <row r="1255" spans="18:24" ht="15" customHeight="1">
      <c r="R1255" s="34"/>
      <c r="X1255" s="34"/>
    </row>
    <row r="1256" spans="18:24" ht="15" customHeight="1">
      <c r="R1256" s="34"/>
      <c r="X1256" s="34"/>
    </row>
    <row r="1257" spans="18:24" ht="15" customHeight="1">
      <c r="R1257" s="34"/>
      <c r="X1257" s="34"/>
    </row>
    <row r="1258" spans="18:24" ht="15" customHeight="1">
      <c r="R1258" s="34"/>
      <c r="X1258" s="34"/>
    </row>
    <row r="1259" spans="18:24" ht="15" customHeight="1">
      <c r="R1259" s="34"/>
      <c r="X1259" s="34"/>
    </row>
    <row r="1260" spans="18:24" ht="15" customHeight="1">
      <c r="R1260" s="34"/>
      <c r="X1260" s="34"/>
    </row>
    <row r="1261" spans="18:24" ht="15" customHeight="1">
      <c r="R1261" s="34"/>
      <c r="X1261" s="34"/>
    </row>
    <row r="1262" spans="18:24" ht="15" customHeight="1">
      <c r="R1262" s="34"/>
      <c r="X1262" s="34"/>
    </row>
    <row r="1263" spans="18:24" ht="15" customHeight="1">
      <c r="R1263" s="34"/>
      <c r="X1263" s="34"/>
    </row>
    <row r="1264" spans="18:24" ht="15" customHeight="1">
      <c r="R1264" s="34"/>
      <c r="X1264" s="34"/>
    </row>
    <row r="1265" spans="18:24" ht="15" customHeight="1">
      <c r="R1265" s="34"/>
      <c r="X1265" s="34"/>
    </row>
    <row r="1266" spans="18:24" ht="15" customHeight="1">
      <c r="R1266" s="34"/>
      <c r="X1266" s="34"/>
    </row>
    <row r="1267" spans="18:24" ht="15" customHeight="1">
      <c r="R1267" s="34"/>
      <c r="X1267" s="34"/>
    </row>
    <row r="1268" spans="18:24" ht="15" customHeight="1">
      <c r="R1268" s="34"/>
      <c r="X1268" s="34"/>
    </row>
    <row r="1269" spans="18:24" ht="15" customHeight="1">
      <c r="R1269" s="34"/>
      <c r="X1269" s="34"/>
    </row>
    <row r="1270" spans="18:24" ht="15" customHeight="1">
      <c r="R1270" s="34"/>
      <c r="X1270" s="34"/>
    </row>
    <row r="1271" spans="18:24" ht="15" customHeight="1">
      <c r="R1271" s="34"/>
      <c r="X1271" s="34"/>
    </row>
    <row r="1272" spans="18:24" ht="15" customHeight="1">
      <c r="R1272" s="34"/>
      <c r="X1272" s="34"/>
    </row>
    <row r="1273" spans="18:24" ht="15" customHeight="1">
      <c r="R1273" s="34"/>
      <c r="X1273" s="34"/>
    </row>
    <row r="1274" spans="18:24" ht="15" customHeight="1">
      <c r="R1274" s="34"/>
      <c r="X1274" s="34"/>
    </row>
    <row r="1275" spans="18:24" ht="15" customHeight="1">
      <c r="R1275" s="34"/>
      <c r="X1275" s="34"/>
    </row>
    <row r="1276" spans="18:24" ht="15" customHeight="1">
      <c r="R1276" s="34"/>
      <c r="X1276" s="34"/>
    </row>
    <row r="1277" spans="18:24" ht="15" customHeight="1">
      <c r="R1277" s="34"/>
      <c r="X1277" s="34"/>
    </row>
    <row r="1278" spans="18:24" ht="15" customHeight="1">
      <c r="R1278" s="34"/>
      <c r="X1278" s="34"/>
    </row>
    <row r="1279" spans="18:24" ht="15" customHeight="1">
      <c r="R1279" s="34"/>
      <c r="X1279" s="34"/>
    </row>
    <row r="1280" spans="18:24" ht="15" customHeight="1">
      <c r="R1280" s="34"/>
      <c r="X1280" s="34"/>
    </row>
    <row r="1281" spans="18:24" ht="15" customHeight="1">
      <c r="R1281" s="34"/>
      <c r="X1281" s="34"/>
    </row>
    <row r="1282" spans="18:24" ht="15" customHeight="1">
      <c r="R1282" s="34"/>
      <c r="X1282" s="34"/>
    </row>
    <row r="1283" spans="18:24" ht="15" customHeight="1">
      <c r="R1283" s="34"/>
      <c r="X1283" s="34"/>
    </row>
    <row r="1284" spans="18:24" ht="15" customHeight="1">
      <c r="R1284" s="34"/>
      <c r="X1284" s="34"/>
    </row>
    <row r="1285" spans="18:24" ht="15" customHeight="1">
      <c r="R1285" s="34"/>
      <c r="X1285" s="34"/>
    </row>
    <row r="1286" spans="18:24" ht="15" customHeight="1">
      <c r="R1286" s="34"/>
      <c r="X1286" s="34"/>
    </row>
    <row r="1287" spans="18:24" ht="15" customHeight="1">
      <c r="R1287" s="34"/>
      <c r="X1287" s="34"/>
    </row>
    <row r="1288" spans="18:24" ht="15" customHeight="1">
      <c r="R1288" s="34"/>
      <c r="X1288" s="34"/>
    </row>
    <row r="1289" spans="18:24" ht="15" customHeight="1">
      <c r="R1289" s="34"/>
      <c r="X1289" s="34"/>
    </row>
    <row r="1290" spans="18:24" ht="15" customHeight="1">
      <c r="R1290" s="34"/>
      <c r="X1290" s="34"/>
    </row>
    <row r="1291" spans="18:24" ht="15" customHeight="1">
      <c r="R1291" s="34"/>
      <c r="X1291" s="34"/>
    </row>
    <row r="1292" spans="18:24" ht="15" customHeight="1">
      <c r="R1292" s="34"/>
      <c r="X1292" s="34"/>
    </row>
    <row r="1293" spans="18:24" ht="15" customHeight="1">
      <c r="R1293" s="34"/>
      <c r="X1293" s="34"/>
    </row>
    <row r="1294" spans="18:24" ht="15" customHeight="1">
      <c r="R1294" s="34"/>
      <c r="X1294" s="34"/>
    </row>
    <row r="1295" spans="18:24" ht="15" customHeight="1">
      <c r="R1295" s="34"/>
      <c r="X1295" s="34"/>
    </row>
    <row r="1296" spans="18:24" ht="15" customHeight="1">
      <c r="R1296" s="34"/>
      <c r="X1296" s="34"/>
    </row>
    <row r="1297" spans="18:24" ht="15" customHeight="1">
      <c r="R1297" s="34"/>
      <c r="X1297" s="34"/>
    </row>
    <row r="1298" spans="18:24" ht="15" customHeight="1">
      <c r="R1298" s="34"/>
      <c r="X1298" s="34"/>
    </row>
    <row r="1299" spans="18:24" ht="15" customHeight="1">
      <c r="R1299" s="34"/>
      <c r="X1299" s="34"/>
    </row>
    <row r="1300" spans="18:24" ht="15" customHeight="1">
      <c r="R1300" s="34"/>
      <c r="X1300" s="34"/>
    </row>
    <row r="1301" spans="18:24" ht="15" customHeight="1">
      <c r="R1301" s="34"/>
      <c r="X1301" s="34"/>
    </row>
    <row r="1302" spans="18:24" ht="15" customHeight="1">
      <c r="R1302" s="34"/>
      <c r="X1302" s="34"/>
    </row>
    <row r="1303" spans="18:24" ht="15" customHeight="1">
      <c r="R1303" s="34"/>
      <c r="X1303" s="34"/>
    </row>
    <row r="1304" spans="18:24" ht="15" customHeight="1">
      <c r="R1304" s="34"/>
      <c r="X1304" s="34"/>
    </row>
    <row r="1305" spans="18:24" ht="15" customHeight="1">
      <c r="R1305" s="34"/>
      <c r="X1305" s="34"/>
    </row>
    <row r="1306" spans="18:24" ht="15" customHeight="1">
      <c r="R1306" s="34"/>
      <c r="X1306" s="34"/>
    </row>
    <row r="1307" spans="18:24" ht="15" customHeight="1">
      <c r="R1307" s="34"/>
      <c r="X1307" s="34"/>
    </row>
    <row r="1308" spans="18:24" ht="15" customHeight="1">
      <c r="R1308" s="34"/>
      <c r="X1308" s="34"/>
    </row>
    <row r="1309" spans="18:24" ht="15" customHeight="1">
      <c r="R1309" s="34"/>
      <c r="X1309" s="34"/>
    </row>
    <row r="1310" spans="18:24" ht="15" customHeight="1">
      <c r="R1310" s="34"/>
      <c r="X1310" s="34"/>
    </row>
    <row r="1311" spans="18:24" ht="15" customHeight="1">
      <c r="R1311" s="34"/>
      <c r="X1311" s="34"/>
    </row>
    <row r="1312" spans="18:24" ht="15" customHeight="1">
      <c r="R1312" s="34"/>
      <c r="X1312" s="34"/>
    </row>
    <row r="1313" spans="18:24" ht="15" customHeight="1">
      <c r="R1313" s="34"/>
      <c r="X1313" s="34"/>
    </row>
    <row r="1314" spans="18:24" ht="15" customHeight="1">
      <c r="R1314" s="34"/>
      <c r="X1314" s="34"/>
    </row>
    <row r="1315" spans="18:24" ht="15" customHeight="1">
      <c r="R1315" s="34"/>
      <c r="X1315" s="34"/>
    </row>
    <row r="1316" spans="18:24" ht="15" customHeight="1">
      <c r="R1316" s="34"/>
      <c r="X1316" s="34"/>
    </row>
    <row r="1317" spans="18:24" ht="15" customHeight="1">
      <c r="R1317" s="34"/>
      <c r="X1317" s="34"/>
    </row>
    <row r="1318" spans="18:24" ht="15" customHeight="1">
      <c r="R1318" s="34"/>
      <c r="X1318" s="34"/>
    </row>
    <row r="1319" spans="18:24" ht="15" customHeight="1">
      <c r="R1319" s="34"/>
      <c r="X1319" s="34"/>
    </row>
    <row r="1320" spans="18:24" ht="15" customHeight="1">
      <c r="R1320" s="34"/>
      <c r="X1320" s="34"/>
    </row>
    <row r="1321" spans="18:24" ht="15" customHeight="1">
      <c r="R1321" s="34"/>
      <c r="X1321" s="34"/>
    </row>
    <row r="1322" spans="18:24" ht="15" customHeight="1">
      <c r="R1322" s="34"/>
      <c r="X1322" s="34"/>
    </row>
    <row r="1323" spans="18:24" ht="15" customHeight="1">
      <c r="R1323" s="34"/>
      <c r="X1323" s="34"/>
    </row>
    <row r="1324" spans="18:24" ht="15" customHeight="1">
      <c r="R1324" s="34"/>
      <c r="X1324" s="34"/>
    </row>
    <row r="1325" spans="18:24" ht="15" customHeight="1">
      <c r="R1325" s="34"/>
      <c r="X1325" s="34"/>
    </row>
    <row r="1326" spans="18:24" ht="15" customHeight="1">
      <c r="R1326" s="34"/>
      <c r="X1326" s="34"/>
    </row>
    <row r="1327" spans="18:24" ht="15" customHeight="1">
      <c r="R1327" s="34"/>
      <c r="X1327" s="34"/>
    </row>
    <row r="1328" spans="18:24" ht="15" customHeight="1">
      <c r="R1328" s="34"/>
      <c r="X1328" s="34"/>
    </row>
    <row r="1329" spans="18:24" ht="15" customHeight="1">
      <c r="R1329" s="34"/>
      <c r="X1329" s="34"/>
    </row>
    <row r="1330" spans="18:24" ht="15" customHeight="1">
      <c r="R1330" s="34"/>
      <c r="X1330" s="34"/>
    </row>
    <row r="1331" spans="18:24" ht="15" customHeight="1">
      <c r="R1331" s="34"/>
      <c r="X1331" s="34"/>
    </row>
    <row r="1332" spans="18:24" ht="15" customHeight="1">
      <c r="R1332" s="34"/>
      <c r="X1332" s="34"/>
    </row>
    <row r="1333" spans="18:24" ht="15" customHeight="1">
      <c r="R1333" s="34"/>
      <c r="X1333" s="34"/>
    </row>
    <row r="1334" spans="18:24" ht="15" customHeight="1">
      <c r="R1334" s="34"/>
      <c r="X1334" s="34"/>
    </row>
    <row r="1335" spans="18:24" ht="15" customHeight="1">
      <c r="R1335" s="34"/>
      <c r="X1335" s="34"/>
    </row>
    <row r="1336" spans="18:24" ht="15" customHeight="1">
      <c r="R1336" s="34"/>
      <c r="X1336" s="34"/>
    </row>
    <row r="1337" spans="18:24" ht="15" customHeight="1">
      <c r="R1337" s="34"/>
      <c r="X1337" s="34"/>
    </row>
    <row r="1338" spans="18:24" ht="15" customHeight="1">
      <c r="R1338" s="34"/>
      <c r="X1338" s="34"/>
    </row>
    <row r="1339" spans="18:24" ht="15" customHeight="1">
      <c r="R1339" s="34"/>
      <c r="X1339" s="34"/>
    </row>
    <row r="1340" spans="18:24" ht="15" customHeight="1">
      <c r="R1340" s="34"/>
      <c r="X1340" s="34"/>
    </row>
    <row r="1341" spans="18:24" ht="15" customHeight="1">
      <c r="R1341" s="34"/>
      <c r="X1341" s="34"/>
    </row>
    <row r="1342" spans="18:24" ht="15" customHeight="1">
      <c r="R1342" s="34"/>
      <c r="X1342" s="34"/>
    </row>
    <row r="1343" spans="18:24" ht="15" customHeight="1">
      <c r="R1343" s="34"/>
      <c r="X1343" s="34"/>
    </row>
    <row r="1344" spans="18:24" ht="15" customHeight="1">
      <c r="R1344" s="34"/>
      <c r="X1344" s="34"/>
    </row>
    <row r="1345" spans="18:24" ht="15" customHeight="1">
      <c r="R1345" s="34"/>
      <c r="X1345" s="34"/>
    </row>
    <row r="1346" spans="18:24" ht="15" customHeight="1">
      <c r="R1346" s="34"/>
      <c r="X1346" s="34"/>
    </row>
    <row r="1347" spans="18:24" ht="15" customHeight="1">
      <c r="R1347" s="34"/>
      <c r="X1347" s="34"/>
    </row>
    <row r="1348" spans="18:24" ht="15" customHeight="1">
      <c r="R1348" s="34"/>
      <c r="X1348" s="34"/>
    </row>
    <row r="1349" spans="18:24" ht="15" customHeight="1">
      <c r="R1349" s="34"/>
      <c r="X1349" s="34"/>
    </row>
    <row r="1350" spans="18:24" ht="15" customHeight="1">
      <c r="R1350" s="34"/>
      <c r="X1350" s="34"/>
    </row>
    <row r="1351" spans="18:24" ht="15" customHeight="1">
      <c r="R1351" s="34"/>
      <c r="X1351" s="34"/>
    </row>
    <row r="1352" spans="18:24" ht="15" customHeight="1">
      <c r="R1352" s="34"/>
      <c r="X1352" s="34"/>
    </row>
    <row r="1353" spans="18:24" ht="15" customHeight="1">
      <c r="R1353" s="34"/>
      <c r="X1353" s="34"/>
    </row>
    <row r="1354" spans="18:24" ht="15" customHeight="1">
      <c r="R1354" s="34"/>
      <c r="X1354" s="34"/>
    </row>
    <row r="1355" spans="18:24" ht="15" customHeight="1">
      <c r="R1355" s="34"/>
      <c r="X1355" s="34"/>
    </row>
    <row r="1356" spans="18:24" ht="15" customHeight="1">
      <c r="R1356" s="34"/>
      <c r="X1356" s="34"/>
    </row>
    <row r="1357" spans="18:24" ht="15" customHeight="1">
      <c r="R1357" s="34"/>
      <c r="X1357" s="34"/>
    </row>
    <row r="1358" spans="18:24" ht="15" customHeight="1">
      <c r="R1358" s="34"/>
      <c r="X1358" s="34"/>
    </row>
    <row r="1359" spans="18:24" ht="15" customHeight="1">
      <c r="R1359" s="34"/>
      <c r="X1359" s="34"/>
    </row>
    <row r="1360" spans="18:24" ht="15" customHeight="1">
      <c r="R1360" s="34"/>
      <c r="X1360" s="34"/>
    </row>
    <row r="1361" spans="18:24" ht="15" customHeight="1">
      <c r="R1361" s="34"/>
      <c r="X1361" s="34"/>
    </row>
    <row r="1362" spans="18:24" ht="15" customHeight="1">
      <c r="R1362" s="34"/>
      <c r="X1362" s="34"/>
    </row>
    <row r="1363" spans="18:24" ht="15" customHeight="1">
      <c r="R1363" s="34"/>
      <c r="X1363" s="34"/>
    </row>
    <row r="1364" spans="18:24" ht="15" customHeight="1">
      <c r="R1364" s="34"/>
      <c r="X1364" s="34"/>
    </row>
    <row r="1365" spans="18:24" ht="15" customHeight="1">
      <c r="R1365" s="34"/>
      <c r="X1365" s="34"/>
    </row>
    <row r="1366" spans="18:24" ht="15" customHeight="1">
      <c r="R1366" s="34"/>
      <c r="X1366" s="34"/>
    </row>
    <row r="1367" spans="18:24" ht="15" customHeight="1">
      <c r="R1367" s="34"/>
      <c r="X1367" s="34"/>
    </row>
    <row r="1368" spans="18:24" ht="15" customHeight="1">
      <c r="R1368" s="34"/>
      <c r="X1368" s="34"/>
    </row>
    <row r="1369" spans="18:24" ht="15" customHeight="1">
      <c r="R1369" s="34"/>
      <c r="X1369" s="34"/>
    </row>
    <row r="1370" spans="18:24" ht="15" customHeight="1">
      <c r="R1370" s="34"/>
      <c r="X1370" s="34"/>
    </row>
    <row r="1371" spans="18:24" ht="15" customHeight="1">
      <c r="R1371" s="34"/>
      <c r="X1371" s="34"/>
    </row>
    <row r="1372" spans="18:24" ht="15" customHeight="1">
      <c r="R1372" s="34"/>
      <c r="X1372" s="34"/>
    </row>
    <row r="1373" spans="18:24" ht="15" customHeight="1">
      <c r="R1373" s="34"/>
      <c r="X1373" s="34"/>
    </row>
    <row r="1374" spans="18:24" ht="15" customHeight="1">
      <c r="R1374" s="34"/>
      <c r="X1374" s="34"/>
    </row>
    <row r="1375" spans="18:24" ht="15" customHeight="1">
      <c r="R1375" s="34"/>
      <c r="X1375" s="34"/>
    </row>
    <row r="1376" spans="18:24" ht="15" customHeight="1">
      <c r="R1376" s="34"/>
      <c r="X1376" s="34"/>
    </row>
    <row r="1377" spans="18:24" ht="15" customHeight="1">
      <c r="R1377" s="34"/>
      <c r="X1377" s="34"/>
    </row>
    <row r="1378" spans="18:24" ht="15" customHeight="1">
      <c r="R1378" s="34"/>
      <c r="X1378" s="34"/>
    </row>
    <row r="1379" spans="18:24" ht="15" customHeight="1">
      <c r="R1379" s="34"/>
      <c r="X1379" s="34"/>
    </row>
    <row r="1380" spans="18:24" ht="15" customHeight="1">
      <c r="R1380" s="34"/>
      <c r="X1380" s="34"/>
    </row>
    <row r="1381" spans="18:24" ht="15" customHeight="1">
      <c r="R1381" s="34"/>
      <c r="X1381" s="34"/>
    </row>
    <row r="1382" spans="18:24" ht="15" customHeight="1">
      <c r="R1382" s="34"/>
      <c r="X1382" s="34"/>
    </row>
    <row r="1383" spans="18:24" ht="15" customHeight="1">
      <c r="R1383" s="34"/>
      <c r="X1383" s="34"/>
    </row>
    <row r="1384" spans="18:24" ht="15" customHeight="1">
      <c r="R1384" s="34"/>
      <c r="X1384" s="34"/>
    </row>
    <row r="1385" spans="18:24" ht="15" customHeight="1">
      <c r="R1385" s="34"/>
      <c r="X1385" s="34"/>
    </row>
    <row r="1386" spans="18:24" ht="15" customHeight="1">
      <c r="R1386" s="34"/>
      <c r="X1386" s="34"/>
    </row>
    <row r="1387" spans="18:24" ht="15" customHeight="1">
      <c r="R1387" s="34"/>
      <c r="X1387" s="34"/>
    </row>
    <row r="1388" spans="18:24" ht="15" customHeight="1">
      <c r="R1388" s="34"/>
      <c r="X1388" s="34"/>
    </row>
    <row r="1389" spans="18:24" ht="15" customHeight="1">
      <c r="R1389" s="34"/>
      <c r="X1389" s="34"/>
    </row>
    <row r="1390" spans="18:24" ht="15" customHeight="1">
      <c r="R1390" s="34"/>
      <c r="X1390" s="34"/>
    </row>
    <row r="1391" spans="18:24" ht="15" customHeight="1">
      <c r="R1391" s="34"/>
      <c r="X1391" s="34"/>
    </row>
    <row r="1392" spans="18:24" ht="15" customHeight="1">
      <c r="R1392" s="34"/>
      <c r="X1392" s="34"/>
    </row>
    <row r="1393" spans="18:24" ht="15" customHeight="1">
      <c r="R1393" s="34"/>
      <c r="X1393" s="34"/>
    </row>
    <row r="1394" spans="18:24" ht="15" customHeight="1">
      <c r="R1394" s="34"/>
      <c r="X1394" s="34"/>
    </row>
    <row r="1395" spans="18:24" ht="15" customHeight="1">
      <c r="R1395" s="34"/>
      <c r="X1395" s="34"/>
    </row>
    <row r="1396" spans="18:24" ht="15" customHeight="1">
      <c r="R1396" s="34"/>
      <c r="X1396" s="34"/>
    </row>
    <row r="1397" spans="18:24" ht="15" customHeight="1">
      <c r="R1397" s="34"/>
      <c r="X1397" s="34"/>
    </row>
    <row r="1398" spans="18:24" ht="15" customHeight="1">
      <c r="R1398" s="34"/>
      <c r="X1398" s="34"/>
    </row>
    <row r="1399" spans="18:24" ht="15" customHeight="1">
      <c r="R1399" s="34"/>
      <c r="X1399" s="34"/>
    </row>
    <row r="1400" spans="18:24" ht="15" customHeight="1">
      <c r="R1400" s="34"/>
      <c r="X1400" s="34"/>
    </row>
    <row r="1401" spans="18:24" ht="15" customHeight="1">
      <c r="R1401" s="34"/>
      <c r="X1401" s="34"/>
    </row>
    <row r="1402" spans="18:24" ht="15" customHeight="1">
      <c r="R1402" s="34"/>
      <c r="X1402" s="34"/>
    </row>
    <row r="1403" spans="18:24" ht="15" customHeight="1">
      <c r="R1403" s="34"/>
      <c r="X1403" s="34"/>
    </row>
    <row r="1404" spans="18:24" ht="15" customHeight="1">
      <c r="R1404" s="34"/>
      <c r="X1404" s="34"/>
    </row>
    <row r="1405" spans="18:24" ht="15" customHeight="1">
      <c r="R1405" s="34"/>
      <c r="X1405" s="34"/>
    </row>
    <row r="1406" spans="18:24" ht="15" customHeight="1">
      <c r="R1406" s="34"/>
      <c r="X1406" s="34"/>
    </row>
    <row r="1407" spans="18:24" ht="15" customHeight="1">
      <c r="R1407" s="34"/>
      <c r="X1407" s="34"/>
    </row>
    <row r="1408" spans="18:24" ht="15" customHeight="1">
      <c r="R1408" s="34"/>
      <c r="X1408" s="34"/>
    </row>
    <row r="1409" spans="18:24" ht="15" customHeight="1">
      <c r="R1409" s="34"/>
      <c r="X1409" s="34"/>
    </row>
    <row r="1410" spans="18:24" ht="15" customHeight="1">
      <c r="R1410" s="34"/>
      <c r="X1410" s="34"/>
    </row>
    <row r="1411" spans="18:24" ht="15" customHeight="1">
      <c r="R1411" s="34"/>
      <c r="X1411" s="34"/>
    </row>
    <row r="1412" spans="18:24" ht="15" customHeight="1">
      <c r="R1412" s="34"/>
      <c r="X1412" s="34"/>
    </row>
    <row r="1413" spans="18:24" ht="15" customHeight="1">
      <c r="R1413" s="34"/>
      <c r="X1413" s="34"/>
    </row>
    <row r="1414" spans="18:24" ht="15" customHeight="1">
      <c r="R1414" s="34"/>
      <c r="X1414" s="34"/>
    </row>
    <row r="1415" spans="18:24" ht="15" customHeight="1">
      <c r="R1415" s="34"/>
      <c r="X1415" s="34"/>
    </row>
    <row r="1416" spans="18:24" ht="15" customHeight="1">
      <c r="R1416" s="34"/>
      <c r="X1416" s="34"/>
    </row>
    <row r="1417" spans="18:24" ht="15" customHeight="1">
      <c r="R1417" s="34"/>
      <c r="X1417" s="34"/>
    </row>
    <row r="1418" spans="18:24" ht="15" customHeight="1">
      <c r="R1418" s="34"/>
      <c r="X1418" s="34"/>
    </row>
    <row r="1419" spans="18:24" ht="15" customHeight="1">
      <c r="R1419" s="34"/>
      <c r="X1419" s="34"/>
    </row>
    <row r="1420" spans="18:24" ht="15" customHeight="1">
      <c r="R1420" s="34"/>
      <c r="X1420" s="34"/>
    </row>
    <row r="1421" spans="18:24" ht="15" customHeight="1">
      <c r="R1421" s="34"/>
      <c r="X1421" s="34"/>
    </row>
    <row r="1422" spans="18:24" ht="15" customHeight="1">
      <c r="R1422" s="34"/>
      <c r="X1422" s="34"/>
    </row>
    <row r="1423" spans="18:24" ht="15" customHeight="1">
      <c r="R1423" s="34"/>
      <c r="X1423" s="34"/>
    </row>
    <row r="1424" spans="18:24" ht="15" customHeight="1">
      <c r="R1424" s="34"/>
      <c r="X1424" s="34"/>
    </row>
    <row r="1425" spans="18:24" ht="15" customHeight="1">
      <c r="R1425" s="34"/>
      <c r="X1425" s="34"/>
    </row>
    <row r="1426" spans="18:24" ht="15" customHeight="1">
      <c r="R1426" s="34"/>
      <c r="X1426" s="34"/>
    </row>
    <row r="1427" spans="18:24" ht="15" customHeight="1">
      <c r="R1427" s="34"/>
      <c r="X1427" s="34"/>
    </row>
    <row r="1428" spans="18:24" ht="15" customHeight="1">
      <c r="R1428" s="34"/>
      <c r="X1428" s="34"/>
    </row>
    <row r="1429" spans="18:24" ht="15" customHeight="1">
      <c r="R1429" s="34"/>
      <c r="X1429" s="34"/>
    </row>
    <row r="1430" spans="18:24" ht="15" customHeight="1">
      <c r="R1430" s="34"/>
      <c r="X1430" s="34"/>
    </row>
    <row r="1431" spans="18:24" ht="15" customHeight="1">
      <c r="R1431" s="34"/>
      <c r="X1431" s="34"/>
    </row>
    <row r="1432" spans="18:24" ht="15" customHeight="1">
      <c r="R1432" s="34"/>
      <c r="X1432" s="34"/>
    </row>
    <row r="1433" spans="18:24" ht="15" customHeight="1">
      <c r="R1433" s="34"/>
      <c r="X1433" s="34"/>
    </row>
    <row r="1434" spans="18:24" ht="15" customHeight="1">
      <c r="R1434" s="34"/>
      <c r="X1434" s="34"/>
    </row>
    <row r="1435" spans="18:24" ht="15" customHeight="1">
      <c r="R1435" s="34"/>
      <c r="X1435" s="34"/>
    </row>
    <row r="1436" spans="18:24" ht="15" customHeight="1">
      <c r="R1436" s="34"/>
      <c r="X1436" s="34"/>
    </row>
    <row r="1437" spans="18:24" ht="15" customHeight="1">
      <c r="R1437" s="34"/>
      <c r="X1437" s="34"/>
    </row>
    <row r="1438" spans="18:24" ht="15" customHeight="1">
      <c r="R1438" s="34"/>
      <c r="X1438" s="34"/>
    </row>
    <row r="1439" spans="18:24" ht="15" customHeight="1">
      <c r="R1439" s="34"/>
      <c r="X1439" s="34"/>
    </row>
    <row r="1440" spans="18:24" ht="15" customHeight="1">
      <c r="R1440" s="34"/>
      <c r="X1440" s="34"/>
    </row>
    <row r="1441" spans="18:24" ht="15" customHeight="1">
      <c r="R1441" s="34"/>
      <c r="X1441" s="34"/>
    </row>
    <row r="1442" spans="18:24" ht="15" customHeight="1">
      <c r="R1442" s="34"/>
      <c r="X1442" s="34"/>
    </row>
    <row r="1443" spans="18:24" ht="15" customHeight="1">
      <c r="R1443" s="34"/>
      <c r="X1443" s="34"/>
    </row>
    <row r="1444" spans="18:24" ht="15" customHeight="1">
      <c r="R1444" s="34"/>
      <c r="X1444" s="34"/>
    </row>
    <row r="1445" spans="18:24" ht="15" customHeight="1">
      <c r="R1445" s="34"/>
      <c r="X1445" s="34"/>
    </row>
    <row r="1446" spans="18:24" ht="15" customHeight="1">
      <c r="R1446" s="34"/>
      <c r="X1446" s="34"/>
    </row>
    <row r="1447" spans="18:24" ht="15" customHeight="1">
      <c r="R1447" s="34"/>
      <c r="X1447" s="34"/>
    </row>
    <row r="1448" spans="18:24" ht="15" customHeight="1">
      <c r="R1448" s="34"/>
      <c r="X1448" s="34"/>
    </row>
    <row r="1449" spans="18:24" ht="15" customHeight="1">
      <c r="R1449" s="34"/>
      <c r="X1449" s="34"/>
    </row>
    <row r="1450" spans="18:24" ht="15" customHeight="1">
      <c r="R1450" s="34"/>
      <c r="X1450" s="34"/>
    </row>
    <row r="1451" spans="18:24" ht="15" customHeight="1">
      <c r="R1451" s="34"/>
      <c r="X1451" s="34"/>
    </row>
    <row r="1452" spans="18:24" ht="15" customHeight="1">
      <c r="R1452" s="34"/>
      <c r="X1452" s="34"/>
    </row>
    <row r="1453" spans="18:24" ht="15" customHeight="1">
      <c r="R1453" s="34"/>
      <c r="X1453" s="34"/>
    </row>
    <row r="1454" spans="18:24" ht="15" customHeight="1">
      <c r="R1454" s="34"/>
      <c r="X1454" s="34"/>
    </row>
    <row r="1455" spans="18:24" ht="15" customHeight="1">
      <c r="R1455" s="34"/>
      <c r="X1455" s="34"/>
    </row>
    <row r="1456" spans="18:24" ht="15" customHeight="1">
      <c r="R1456" s="34"/>
      <c r="X1456" s="34"/>
    </row>
    <row r="1457" spans="18:24" ht="15" customHeight="1">
      <c r="R1457" s="34"/>
      <c r="X1457" s="34"/>
    </row>
    <row r="1458" spans="18:24" ht="15" customHeight="1">
      <c r="R1458" s="34"/>
      <c r="X1458" s="34"/>
    </row>
    <row r="1459" spans="18:24" ht="15" customHeight="1">
      <c r="R1459" s="34"/>
      <c r="X1459" s="34"/>
    </row>
    <row r="1460" spans="18:24" ht="15" customHeight="1">
      <c r="R1460" s="34"/>
      <c r="X1460" s="34"/>
    </row>
    <row r="1461" spans="18:24" ht="15" customHeight="1">
      <c r="R1461" s="34"/>
      <c r="X1461" s="34"/>
    </row>
    <row r="1462" spans="18:24" ht="15" customHeight="1">
      <c r="R1462" s="34"/>
      <c r="X1462" s="34"/>
    </row>
    <row r="1463" spans="18:24" ht="15" customHeight="1">
      <c r="R1463" s="34"/>
      <c r="X1463" s="34"/>
    </row>
    <row r="1464" spans="18:24" ht="15" customHeight="1">
      <c r="R1464" s="34"/>
      <c r="X1464" s="34"/>
    </row>
    <row r="1465" spans="18:24" ht="15" customHeight="1">
      <c r="R1465" s="34"/>
      <c r="X1465" s="34"/>
    </row>
    <row r="1466" spans="18:24" ht="15" customHeight="1">
      <c r="R1466" s="34"/>
      <c r="X1466" s="34"/>
    </row>
    <row r="1467" spans="18:24" ht="15" customHeight="1">
      <c r="R1467" s="34"/>
      <c r="X1467" s="34"/>
    </row>
    <row r="1468" spans="18:24" ht="15" customHeight="1">
      <c r="R1468" s="34"/>
      <c r="X1468" s="34"/>
    </row>
    <row r="1469" spans="18:24" ht="15" customHeight="1">
      <c r="R1469" s="34"/>
      <c r="X1469" s="34"/>
    </row>
    <row r="1470" spans="18:24" ht="15" customHeight="1">
      <c r="R1470" s="34"/>
      <c r="X1470" s="34"/>
    </row>
    <row r="1471" spans="18:24" ht="15" customHeight="1">
      <c r="R1471" s="34"/>
      <c r="X1471" s="34"/>
    </row>
    <row r="1472" spans="18:24" ht="15" customHeight="1">
      <c r="R1472" s="34"/>
      <c r="X1472" s="34"/>
    </row>
    <row r="1473" spans="18:24" ht="15" customHeight="1">
      <c r="R1473" s="34"/>
      <c r="X1473" s="34"/>
    </row>
    <row r="1474" spans="18:24" ht="15" customHeight="1">
      <c r="R1474" s="34"/>
      <c r="X1474" s="34"/>
    </row>
    <row r="1475" spans="18:24" ht="15" customHeight="1">
      <c r="R1475" s="34"/>
      <c r="X1475" s="34"/>
    </row>
    <row r="1476" spans="18:24" ht="15" customHeight="1">
      <c r="R1476" s="34"/>
      <c r="X1476" s="34"/>
    </row>
    <row r="1477" spans="18:24" ht="15" customHeight="1">
      <c r="R1477" s="34"/>
      <c r="X1477" s="34"/>
    </row>
    <row r="1478" spans="18:24" ht="15" customHeight="1">
      <c r="R1478" s="34"/>
      <c r="X1478" s="34"/>
    </row>
    <row r="1479" spans="18:24" ht="15" customHeight="1">
      <c r="R1479" s="34"/>
      <c r="X1479" s="34"/>
    </row>
    <row r="1480" spans="18:24" ht="15" customHeight="1">
      <c r="R1480" s="34"/>
      <c r="X1480" s="34"/>
    </row>
    <row r="1481" spans="18:24" ht="15" customHeight="1">
      <c r="R1481" s="34"/>
      <c r="X1481" s="34"/>
    </row>
    <row r="1482" spans="18:24" ht="15" customHeight="1">
      <c r="R1482" s="34"/>
      <c r="X1482" s="34"/>
    </row>
    <row r="1483" spans="18:24" ht="15" customHeight="1">
      <c r="R1483" s="34"/>
      <c r="X1483" s="34"/>
    </row>
    <row r="1484" spans="18:24" ht="15" customHeight="1">
      <c r="R1484" s="34"/>
      <c r="X1484" s="34"/>
    </row>
    <row r="1485" spans="18:24" ht="15" customHeight="1">
      <c r="R1485" s="34"/>
      <c r="X1485" s="34"/>
    </row>
    <row r="1486" spans="18:24" ht="15" customHeight="1">
      <c r="R1486" s="34"/>
      <c r="X1486" s="34"/>
    </row>
    <row r="1487" spans="18:24" ht="15" customHeight="1">
      <c r="R1487" s="34"/>
      <c r="X1487" s="34"/>
    </row>
    <row r="1488" spans="18:24" ht="15" customHeight="1">
      <c r="R1488" s="34"/>
      <c r="X1488" s="34"/>
    </row>
    <row r="1489" spans="18:24" ht="15" customHeight="1">
      <c r="R1489" s="34"/>
      <c r="X1489" s="34"/>
    </row>
    <row r="1490" spans="18:24" ht="15" customHeight="1">
      <c r="R1490" s="34"/>
      <c r="X1490" s="34"/>
    </row>
    <row r="1491" spans="18:24" ht="15" customHeight="1">
      <c r="R1491" s="34"/>
      <c r="X1491" s="34"/>
    </row>
    <row r="1492" spans="18:24" ht="15" customHeight="1">
      <c r="R1492" s="34"/>
      <c r="X1492" s="34"/>
    </row>
    <row r="1493" spans="18:24" ht="15" customHeight="1">
      <c r="R1493" s="34"/>
      <c r="X1493" s="34"/>
    </row>
    <row r="1494" spans="18:24" ht="15" customHeight="1">
      <c r="R1494" s="34"/>
      <c r="X1494" s="34"/>
    </row>
    <row r="1495" spans="18:24" ht="15" customHeight="1">
      <c r="R1495" s="34"/>
      <c r="X1495" s="34"/>
    </row>
    <row r="1496" spans="18:24" ht="15" customHeight="1">
      <c r="R1496" s="34"/>
      <c r="X1496" s="34"/>
    </row>
    <row r="1497" spans="18:24" ht="15" customHeight="1">
      <c r="R1497" s="34"/>
      <c r="X1497" s="34"/>
    </row>
    <row r="1498" spans="18:24" ht="15" customHeight="1">
      <c r="R1498" s="34"/>
      <c r="X1498" s="34"/>
    </row>
    <row r="1499" spans="18:24" ht="15" customHeight="1">
      <c r="R1499" s="34"/>
      <c r="X1499" s="34"/>
    </row>
    <row r="1500" spans="18:24" ht="15" customHeight="1">
      <c r="R1500" s="34"/>
      <c r="X1500" s="34"/>
    </row>
    <row r="1501" spans="18:24" ht="15" customHeight="1">
      <c r="R1501" s="34"/>
      <c r="X1501" s="34"/>
    </row>
    <row r="1502" spans="18:24" ht="15" customHeight="1">
      <c r="R1502" s="34"/>
      <c r="X1502" s="34"/>
    </row>
    <row r="1503" spans="18:24" ht="15" customHeight="1">
      <c r="R1503" s="34"/>
      <c r="X1503" s="34"/>
    </row>
    <row r="1504" spans="18:24" ht="15" customHeight="1">
      <c r="R1504" s="34"/>
      <c r="X1504" s="34"/>
    </row>
    <row r="1505" spans="18:24" ht="15" customHeight="1">
      <c r="R1505" s="34"/>
      <c r="X1505" s="34"/>
    </row>
    <row r="1506" spans="18:24" ht="15" customHeight="1">
      <c r="R1506" s="34"/>
      <c r="X1506" s="34"/>
    </row>
    <row r="1507" spans="18:24" ht="15" customHeight="1">
      <c r="R1507" s="34"/>
      <c r="X1507" s="34"/>
    </row>
    <row r="1508" spans="18:24" ht="15" customHeight="1">
      <c r="R1508" s="34"/>
      <c r="X1508" s="34"/>
    </row>
    <row r="1509" spans="18:24" ht="15" customHeight="1">
      <c r="R1509" s="34"/>
      <c r="X1509" s="34"/>
    </row>
    <row r="1510" spans="18:24" ht="15" customHeight="1">
      <c r="R1510" s="34"/>
      <c r="X1510" s="34"/>
    </row>
    <row r="1511" spans="18:24" ht="15" customHeight="1">
      <c r="R1511" s="34"/>
      <c r="X1511" s="34"/>
    </row>
    <row r="1512" spans="18:24" ht="15" customHeight="1">
      <c r="R1512" s="34"/>
      <c r="X1512" s="34"/>
    </row>
    <row r="1513" spans="18:24" ht="15" customHeight="1">
      <c r="R1513" s="34"/>
      <c r="X1513" s="34"/>
    </row>
    <row r="1514" spans="18:24" ht="15" customHeight="1">
      <c r="R1514" s="34"/>
      <c r="X1514" s="34"/>
    </row>
    <row r="1515" spans="18:24" ht="15" customHeight="1">
      <c r="R1515" s="34"/>
      <c r="X1515" s="34"/>
    </row>
    <row r="1516" spans="18:24" ht="15" customHeight="1">
      <c r="R1516" s="34"/>
      <c r="X1516" s="34"/>
    </row>
    <row r="1517" spans="18:24" ht="15" customHeight="1">
      <c r="R1517" s="34"/>
      <c r="X1517" s="34"/>
    </row>
    <row r="1518" spans="18:24" ht="15" customHeight="1">
      <c r="R1518" s="34"/>
      <c r="X1518" s="34"/>
    </row>
    <row r="1519" spans="18:24" ht="15" customHeight="1">
      <c r="R1519" s="34"/>
      <c r="X1519" s="34"/>
    </row>
    <row r="1520" spans="18:24" ht="15" customHeight="1">
      <c r="R1520" s="34"/>
      <c r="X1520" s="34"/>
    </row>
    <row r="1521" spans="18:24" ht="15" customHeight="1">
      <c r="R1521" s="34"/>
      <c r="X1521" s="34"/>
    </row>
    <row r="1522" spans="18:24" ht="15" customHeight="1">
      <c r="R1522" s="34"/>
      <c r="X1522" s="34"/>
    </row>
    <row r="1523" spans="18:24" ht="15" customHeight="1">
      <c r="R1523" s="34"/>
      <c r="X1523" s="34"/>
    </row>
    <row r="1524" spans="18:24" ht="15" customHeight="1">
      <c r="R1524" s="34"/>
      <c r="X1524" s="34"/>
    </row>
    <row r="1525" spans="18:24" ht="15" customHeight="1">
      <c r="R1525" s="34"/>
      <c r="X1525" s="34"/>
    </row>
    <row r="1526" spans="18:24" ht="15" customHeight="1">
      <c r="R1526" s="34"/>
      <c r="X1526" s="34"/>
    </row>
    <row r="1527" spans="18:24" ht="15" customHeight="1">
      <c r="R1527" s="34"/>
      <c r="X1527" s="34"/>
    </row>
    <row r="1528" spans="18:24" ht="15" customHeight="1">
      <c r="R1528" s="34"/>
      <c r="X1528" s="34"/>
    </row>
    <row r="1529" spans="18:24" ht="15" customHeight="1">
      <c r="R1529" s="34"/>
      <c r="X1529" s="34"/>
    </row>
    <row r="1530" spans="18:24" ht="15" customHeight="1">
      <c r="R1530" s="34"/>
      <c r="X1530" s="34"/>
    </row>
    <row r="1531" spans="18:24" ht="15" customHeight="1">
      <c r="R1531" s="34"/>
      <c r="X1531" s="34"/>
    </row>
    <row r="1532" spans="18:24" ht="15" customHeight="1">
      <c r="R1532" s="34"/>
      <c r="X1532" s="34"/>
    </row>
    <row r="1533" spans="18:24" ht="15" customHeight="1">
      <c r="R1533" s="34"/>
      <c r="X1533" s="34"/>
    </row>
    <row r="1534" spans="18:24" ht="15" customHeight="1">
      <c r="R1534" s="34"/>
      <c r="X1534" s="34"/>
    </row>
    <row r="1535" spans="18:24" ht="15" customHeight="1">
      <c r="R1535" s="34"/>
      <c r="X1535" s="34"/>
    </row>
    <row r="1536" spans="18:24" ht="15" customHeight="1">
      <c r="R1536" s="34"/>
      <c r="X1536" s="34"/>
    </row>
    <row r="1537" spans="18:24" ht="15" customHeight="1">
      <c r="R1537" s="34"/>
      <c r="X1537" s="34"/>
    </row>
    <row r="1538" spans="18:24" ht="15" customHeight="1">
      <c r="R1538" s="34"/>
      <c r="X1538" s="34"/>
    </row>
    <row r="1539" spans="18:24" ht="15" customHeight="1">
      <c r="R1539" s="34"/>
      <c r="X1539" s="34"/>
    </row>
    <row r="1540" spans="18:24" ht="15" customHeight="1">
      <c r="R1540" s="34"/>
      <c r="X1540" s="34"/>
    </row>
    <row r="1541" spans="18:24" ht="15" customHeight="1">
      <c r="R1541" s="34"/>
      <c r="X1541" s="34"/>
    </row>
    <row r="1542" spans="18:24" ht="15" customHeight="1">
      <c r="R1542" s="34"/>
      <c r="X1542" s="34"/>
    </row>
    <row r="1543" spans="18:24" ht="15" customHeight="1">
      <c r="R1543" s="34"/>
      <c r="X1543" s="34"/>
    </row>
    <row r="1544" spans="18:24" ht="15" customHeight="1">
      <c r="R1544" s="34"/>
      <c r="X1544" s="34"/>
    </row>
    <row r="1545" spans="18:24" ht="15" customHeight="1">
      <c r="R1545" s="34"/>
      <c r="X1545" s="34"/>
    </row>
    <row r="1546" spans="18:24" ht="15" customHeight="1">
      <c r="R1546" s="34"/>
      <c r="X1546" s="34"/>
    </row>
    <row r="1547" spans="18:24" ht="15" customHeight="1">
      <c r="R1547" s="34"/>
      <c r="X1547" s="34"/>
    </row>
    <row r="1548" spans="18:24" ht="15" customHeight="1">
      <c r="R1548" s="34"/>
      <c r="X1548" s="34"/>
    </row>
    <row r="1549" spans="18:24" ht="15" customHeight="1">
      <c r="R1549" s="34"/>
      <c r="X1549" s="34"/>
    </row>
    <row r="1550" spans="18:24" ht="15" customHeight="1">
      <c r="R1550" s="34"/>
      <c r="X1550" s="34"/>
    </row>
    <row r="1551" spans="18:24" ht="15" customHeight="1">
      <c r="R1551" s="34"/>
      <c r="X1551" s="34"/>
    </row>
    <row r="1552" spans="18:24" ht="15" customHeight="1">
      <c r="R1552" s="34"/>
      <c r="X1552" s="34"/>
    </row>
    <row r="1553" spans="18:24" ht="15" customHeight="1">
      <c r="R1553" s="34"/>
      <c r="X1553" s="34"/>
    </row>
    <row r="1554" spans="18:24" ht="15" customHeight="1">
      <c r="R1554" s="34"/>
      <c r="X1554" s="34"/>
    </row>
    <row r="1555" spans="18:24" ht="15" customHeight="1">
      <c r="R1555" s="34"/>
      <c r="X1555" s="34"/>
    </row>
    <row r="1556" spans="18:24" ht="15" customHeight="1">
      <c r="R1556" s="34"/>
      <c r="X1556" s="34"/>
    </row>
    <row r="1557" spans="18:24" ht="15" customHeight="1">
      <c r="R1557" s="34"/>
      <c r="X1557" s="34"/>
    </row>
    <row r="1558" spans="18:24" ht="15" customHeight="1">
      <c r="R1558" s="34"/>
      <c r="X1558" s="34"/>
    </row>
    <row r="1559" spans="18:24" ht="15" customHeight="1">
      <c r="R1559" s="34"/>
      <c r="X1559" s="34"/>
    </row>
    <row r="1560" spans="18:24" ht="15" customHeight="1">
      <c r="R1560" s="34"/>
      <c r="X1560" s="34"/>
    </row>
    <row r="1561" spans="18:24" ht="15" customHeight="1">
      <c r="R1561" s="34"/>
      <c r="X1561" s="34"/>
    </row>
    <row r="1562" spans="18:24" ht="15" customHeight="1">
      <c r="R1562" s="34"/>
      <c r="X1562" s="34"/>
    </row>
    <row r="1563" spans="18:24" ht="15" customHeight="1">
      <c r="R1563" s="34"/>
      <c r="X1563" s="34"/>
    </row>
    <row r="1564" spans="18:24" ht="15" customHeight="1">
      <c r="R1564" s="34"/>
      <c r="X1564" s="34"/>
    </row>
    <row r="1565" spans="18:24" ht="15" customHeight="1">
      <c r="R1565" s="34"/>
      <c r="X1565" s="34"/>
    </row>
    <row r="1566" spans="18:24" ht="15" customHeight="1">
      <c r="R1566" s="34"/>
      <c r="X1566" s="34"/>
    </row>
    <row r="1567" spans="18:24" ht="15" customHeight="1">
      <c r="R1567" s="34"/>
      <c r="X1567" s="34"/>
    </row>
    <row r="1568" spans="18:24" ht="15" customHeight="1">
      <c r="R1568" s="34"/>
      <c r="X1568" s="34"/>
    </row>
    <row r="1569" spans="18:24" ht="15" customHeight="1">
      <c r="R1569" s="34"/>
      <c r="X1569" s="34"/>
    </row>
    <row r="1570" spans="18:24" ht="15" customHeight="1">
      <c r="R1570" s="34"/>
      <c r="X1570" s="34"/>
    </row>
    <row r="1571" spans="18:24" ht="15" customHeight="1">
      <c r="R1571" s="34"/>
      <c r="X1571" s="34"/>
    </row>
    <row r="1572" spans="18:24" ht="15" customHeight="1">
      <c r="R1572" s="34"/>
      <c r="X1572" s="34"/>
    </row>
    <row r="1573" spans="18:24" ht="15" customHeight="1">
      <c r="R1573" s="34"/>
      <c r="X1573" s="34"/>
    </row>
    <row r="1574" spans="18:24" ht="15" customHeight="1">
      <c r="R1574" s="34"/>
      <c r="X1574" s="34"/>
    </row>
    <row r="1575" spans="18:24" ht="15" customHeight="1">
      <c r="R1575" s="34"/>
      <c r="X1575" s="34"/>
    </row>
    <row r="1576" spans="18:24" ht="15" customHeight="1">
      <c r="R1576" s="34"/>
      <c r="X1576" s="34"/>
    </row>
    <row r="1577" spans="18:24" ht="15" customHeight="1">
      <c r="R1577" s="34"/>
      <c r="X1577" s="34"/>
    </row>
    <row r="1578" spans="18:24" ht="15" customHeight="1">
      <c r="R1578" s="34"/>
      <c r="X1578" s="34"/>
    </row>
    <row r="1579" spans="18:24" ht="15" customHeight="1">
      <c r="R1579" s="34"/>
      <c r="X1579" s="34"/>
    </row>
    <row r="1580" spans="18:24" ht="15" customHeight="1">
      <c r="R1580" s="34"/>
      <c r="X1580" s="34"/>
    </row>
    <row r="1581" spans="18:24" ht="15" customHeight="1">
      <c r="R1581" s="34"/>
      <c r="X1581" s="34"/>
    </row>
    <row r="1582" spans="18:24" ht="15" customHeight="1">
      <c r="R1582" s="34"/>
      <c r="X1582" s="34"/>
    </row>
    <row r="1583" spans="18:24" ht="15" customHeight="1">
      <c r="R1583" s="34"/>
      <c r="X1583" s="34"/>
    </row>
    <row r="1584" spans="18:24" ht="15" customHeight="1">
      <c r="R1584" s="34"/>
      <c r="X1584" s="34"/>
    </row>
    <row r="1585" spans="18:24" ht="15" customHeight="1">
      <c r="R1585" s="34"/>
      <c r="X1585" s="34"/>
    </row>
    <row r="1586" spans="18:24" ht="15" customHeight="1">
      <c r="R1586" s="34"/>
      <c r="X1586" s="34"/>
    </row>
    <row r="1587" spans="18:24" ht="15" customHeight="1">
      <c r="R1587" s="34"/>
      <c r="X1587" s="34"/>
    </row>
    <row r="1588" spans="18:24" ht="15" customHeight="1">
      <c r="R1588" s="34"/>
      <c r="X1588" s="34"/>
    </row>
    <row r="1589" spans="18:24" ht="15" customHeight="1">
      <c r="R1589" s="34"/>
      <c r="X1589" s="34"/>
    </row>
    <row r="1590" spans="18:24" ht="15" customHeight="1">
      <c r="R1590" s="34"/>
      <c r="X1590" s="34"/>
    </row>
    <row r="1591" spans="18:24" ht="15" customHeight="1">
      <c r="R1591" s="34"/>
      <c r="X1591" s="34"/>
    </row>
    <row r="1592" spans="18:24" ht="15" customHeight="1">
      <c r="R1592" s="34"/>
      <c r="X1592" s="34"/>
    </row>
    <row r="1593" spans="18:24" ht="15" customHeight="1">
      <c r="R1593" s="34"/>
      <c r="X1593" s="34"/>
    </row>
    <row r="1594" spans="18:24" ht="15" customHeight="1">
      <c r="R1594" s="34"/>
      <c r="X1594" s="34"/>
    </row>
    <row r="1595" spans="18:24" ht="15" customHeight="1">
      <c r="R1595" s="34"/>
      <c r="X1595" s="34"/>
    </row>
    <row r="1596" spans="18:24" ht="15" customHeight="1">
      <c r="R1596" s="34"/>
      <c r="X1596" s="34"/>
    </row>
    <row r="1597" spans="18:24" ht="15" customHeight="1">
      <c r="R1597" s="34"/>
      <c r="X1597" s="34"/>
    </row>
    <row r="1598" spans="18:24" ht="15" customHeight="1">
      <c r="R1598" s="34"/>
      <c r="X1598" s="34"/>
    </row>
    <row r="1599" spans="18:24" ht="15" customHeight="1">
      <c r="R1599" s="34"/>
      <c r="X1599" s="34"/>
    </row>
    <row r="1600" spans="18:24" ht="15" customHeight="1">
      <c r="R1600" s="34"/>
      <c r="X1600" s="34"/>
    </row>
    <row r="1601" spans="18:24" ht="15" customHeight="1">
      <c r="R1601" s="34"/>
      <c r="X1601" s="34"/>
    </row>
    <row r="1602" spans="18:24" ht="15" customHeight="1">
      <c r="R1602" s="34"/>
      <c r="X1602" s="34"/>
    </row>
    <row r="1603" spans="18:24" ht="15" customHeight="1">
      <c r="R1603" s="34"/>
      <c r="X1603" s="34"/>
    </row>
    <row r="1604" spans="18:24" ht="15" customHeight="1">
      <c r="R1604" s="34"/>
      <c r="X1604" s="34"/>
    </row>
    <row r="1605" spans="18:24" ht="15" customHeight="1">
      <c r="R1605" s="34"/>
      <c r="X1605" s="34"/>
    </row>
    <row r="1606" spans="18:24" ht="15" customHeight="1">
      <c r="R1606" s="34"/>
      <c r="X1606" s="34"/>
    </row>
    <row r="1607" spans="18:24" ht="15" customHeight="1">
      <c r="R1607" s="34"/>
      <c r="X1607" s="34"/>
    </row>
    <row r="1608" spans="18:24" ht="15" customHeight="1">
      <c r="R1608" s="34"/>
      <c r="X1608" s="34"/>
    </row>
    <row r="1609" spans="18:24" ht="15" customHeight="1">
      <c r="R1609" s="34"/>
      <c r="X1609" s="34"/>
    </row>
    <row r="1610" spans="18:24" ht="15" customHeight="1">
      <c r="R1610" s="34"/>
      <c r="X1610" s="34"/>
    </row>
    <row r="1611" spans="18:24" ht="15" customHeight="1">
      <c r="R1611" s="34"/>
      <c r="X1611" s="34"/>
    </row>
    <row r="1612" spans="18:24" ht="15" customHeight="1">
      <c r="R1612" s="34"/>
      <c r="X1612" s="34"/>
    </row>
    <row r="1613" spans="18:24" ht="15" customHeight="1">
      <c r="R1613" s="34"/>
      <c r="X1613" s="34"/>
    </row>
    <row r="1614" spans="18:24" ht="15" customHeight="1">
      <c r="R1614" s="34"/>
      <c r="X1614" s="34"/>
    </row>
    <row r="1615" spans="18:24" ht="15" customHeight="1">
      <c r="R1615" s="34"/>
      <c r="X1615" s="34"/>
    </row>
    <row r="1616" spans="18:24" ht="15" customHeight="1">
      <c r="R1616" s="34"/>
      <c r="X1616" s="34"/>
    </row>
    <row r="1617" spans="18:24" ht="15" customHeight="1">
      <c r="R1617" s="34"/>
      <c r="X1617" s="34"/>
    </row>
    <row r="1618" spans="18:24" ht="15" customHeight="1">
      <c r="R1618" s="34"/>
      <c r="X1618" s="34"/>
    </row>
    <row r="1619" spans="18:24" ht="15" customHeight="1">
      <c r="R1619" s="34"/>
      <c r="X1619" s="34"/>
    </row>
    <row r="1620" spans="18:24" ht="15" customHeight="1">
      <c r="R1620" s="34"/>
      <c r="X1620" s="34"/>
    </row>
    <row r="1621" spans="18:24" ht="15" customHeight="1">
      <c r="R1621" s="34"/>
      <c r="X1621" s="34"/>
    </row>
    <row r="1622" spans="18:24" ht="15" customHeight="1">
      <c r="R1622" s="34"/>
      <c r="X1622" s="34"/>
    </row>
    <row r="1623" spans="18:24" ht="15" customHeight="1">
      <c r="R1623" s="34"/>
      <c r="X1623" s="34"/>
    </row>
    <row r="1624" spans="18:24" ht="15" customHeight="1">
      <c r="R1624" s="34"/>
      <c r="X1624" s="34"/>
    </row>
    <row r="1625" spans="18:24" ht="15" customHeight="1">
      <c r="R1625" s="34"/>
      <c r="X1625" s="34"/>
    </row>
    <row r="1626" spans="18:24" ht="15" customHeight="1">
      <c r="R1626" s="34"/>
      <c r="X1626" s="34"/>
    </row>
    <row r="1627" spans="18:24" ht="15" customHeight="1">
      <c r="R1627" s="34"/>
      <c r="X1627" s="34"/>
    </row>
    <row r="1628" spans="18:24" ht="15" customHeight="1">
      <c r="R1628" s="34"/>
      <c r="X1628" s="34"/>
    </row>
    <row r="1629" spans="18:24" ht="15" customHeight="1">
      <c r="R1629" s="34"/>
      <c r="X1629" s="34"/>
    </row>
    <row r="1630" spans="18:24" ht="15" customHeight="1">
      <c r="R1630" s="34"/>
      <c r="X1630" s="34"/>
    </row>
    <row r="1631" spans="18:24" ht="15" customHeight="1">
      <c r="R1631" s="34"/>
      <c r="X1631" s="34"/>
    </row>
    <row r="1632" spans="18:24" ht="15" customHeight="1">
      <c r="R1632" s="34"/>
      <c r="X1632" s="34"/>
    </row>
    <row r="1633" spans="18:24" ht="15" customHeight="1">
      <c r="R1633" s="34"/>
      <c r="X1633" s="34"/>
    </row>
    <row r="1634" spans="18:24" ht="15" customHeight="1">
      <c r="R1634" s="34"/>
      <c r="X1634" s="34"/>
    </row>
    <row r="1635" spans="18:24" ht="15" customHeight="1">
      <c r="R1635" s="34"/>
      <c r="X1635" s="34"/>
    </row>
    <row r="1636" spans="18:24" ht="15" customHeight="1">
      <c r="R1636" s="34"/>
      <c r="X1636" s="34"/>
    </row>
    <row r="1637" spans="18:24" ht="15" customHeight="1">
      <c r="R1637" s="34"/>
      <c r="X1637" s="34"/>
    </row>
    <row r="1638" spans="18:24" ht="15" customHeight="1">
      <c r="R1638" s="34"/>
      <c r="X1638" s="34"/>
    </row>
    <row r="1639" spans="18:24" ht="15" customHeight="1">
      <c r="R1639" s="34"/>
      <c r="X1639" s="34"/>
    </row>
    <row r="1640" spans="18:24" ht="15" customHeight="1">
      <c r="R1640" s="34"/>
      <c r="X1640" s="34"/>
    </row>
    <row r="1641" spans="18:24" ht="15" customHeight="1">
      <c r="R1641" s="34"/>
      <c r="X1641" s="34"/>
    </row>
    <row r="1642" spans="18:24" ht="15" customHeight="1">
      <c r="R1642" s="34"/>
      <c r="X1642" s="34"/>
    </row>
    <row r="1643" spans="18:24" ht="15" customHeight="1">
      <c r="R1643" s="34"/>
      <c r="X1643" s="34"/>
    </row>
    <row r="1644" spans="18:24" ht="15" customHeight="1">
      <c r="R1644" s="34"/>
      <c r="X1644" s="34"/>
    </row>
    <row r="1645" spans="18:24" ht="15" customHeight="1">
      <c r="R1645" s="34"/>
      <c r="X1645" s="34"/>
    </row>
    <row r="1646" spans="18:24" ht="15" customHeight="1">
      <c r="R1646" s="34"/>
      <c r="X1646" s="34"/>
    </row>
    <row r="1647" spans="18:24" ht="15" customHeight="1">
      <c r="R1647" s="34"/>
      <c r="X1647" s="34"/>
    </row>
    <row r="1648" spans="18:24" ht="15" customHeight="1">
      <c r="R1648" s="34"/>
      <c r="X1648" s="34"/>
    </row>
    <row r="1649" spans="18:24" ht="15" customHeight="1">
      <c r="R1649" s="34"/>
      <c r="X1649" s="34"/>
    </row>
    <row r="1650" spans="18:24" ht="15" customHeight="1">
      <c r="R1650" s="34"/>
      <c r="X1650" s="34"/>
    </row>
    <row r="1651" spans="18:24" ht="15" customHeight="1">
      <c r="R1651" s="34"/>
      <c r="X1651" s="34"/>
    </row>
    <row r="1652" spans="18:24" ht="15" customHeight="1">
      <c r="R1652" s="34"/>
      <c r="X1652" s="34"/>
    </row>
    <row r="1653" spans="18:24" ht="15" customHeight="1">
      <c r="R1653" s="34"/>
      <c r="X1653" s="34"/>
    </row>
    <row r="1654" spans="18:24" ht="15" customHeight="1">
      <c r="R1654" s="34"/>
      <c r="X1654" s="34"/>
    </row>
    <row r="1655" spans="18:24" ht="15" customHeight="1">
      <c r="R1655" s="34"/>
      <c r="X1655" s="34"/>
    </row>
    <row r="1656" spans="18:24" ht="15" customHeight="1">
      <c r="R1656" s="34"/>
      <c r="X1656" s="34"/>
    </row>
    <row r="1657" spans="18:24" ht="15" customHeight="1">
      <c r="R1657" s="34"/>
      <c r="X1657" s="34"/>
    </row>
    <row r="1658" spans="18:24" ht="15" customHeight="1">
      <c r="R1658" s="34"/>
      <c r="X1658" s="34"/>
    </row>
    <row r="1659" spans="18:24" ht="15" customHeight="1">
      <c r="R1659" s="34"/>
      <c r="X1659" s="34"/>
    </row>
    <row r="1660" spans="18:24" ht="15" customHeight="1">
      <c r="R1660" s="34"/>
      <c r="X1660" s="34"/>
    </row>
    <row r="1661" spans="18:24" ht="15" customHeight="1">
      <c r="R1661" s="34"/>
      <c r="X1661" s="34"/>
    </row>
    <row r="1662" spans="18:24" ht="15" customHeight="1">
      <c r="R1662" s="34"/>
      <c r="X1662" s="34"/>
    </row>
    <row r="1663" spans="18:24" ht="15" customHeight="1">
      <c r="R1663" s="34"/>
      <c r="X1663" s="34"/>
    </row>
    <row r="1664" spans="18:24" ht="15" customHeight="1">
      <c r="R1664" s="34"/>
      <c r="X1664" s="34"/>
    </row>
    <row r="1665" spans="18:24" ht="15" customHeight="1">
      <c r="R1665" s="34"/>
      <c r="X1665" s="34"/>
    </row>
    <row r="1666" spans="18:24" ht="15" customHeight="1">
      <c r="R1666" s="34"/>
      <c r="X1666" s="34"/>
    </row>
    <row r="1667" spans="18:24" ht="15" customHeight="1">
      <c r="R1667" s="34"/>
      <c r="X1667" s="34"/>
    </row>
    <row r="1668" spans="18:24" ht="15" customHeight="1">
      <c r="R1668" s="34"/>
      <c r="X1668" s="34"/>
    </row>
    <row r="1669" spans="18:24" ht="15" customHeight="1">
      <c r="R1669" s="34"/>
      <c r="X1669" s="34"/>
    </row>
    <row r="1670" spans="18:24" ht="15" customHeight="1">
      <c r="R1670" s="34"/>
      <c r="X1670" s="34"/>
    </row>
    <row r="1671" spans="18:24" ht="15" customHeight="1">
      <c r="R1671" s="34"/>
      <c r="X1671" s="34"/>
    </row>
    <row r="1672" spans="18:24" ht="15" customHeight="1">
      <c r="R1672" s="34"/>
      <c r="X1672" s="34"/>
    </row>
    <row r="1673" spans="18:24" ht="15" customHeight="1">
      <c r="R1673" s="34"/>
      <c r="X1673" s="34"/>
    </row>
    <row r="1674" spans="18:24" ht="15" customHeight="1">
      <c r="R1674" s="34"/>
      <c r="X1674" s="34"/>
    </row>
    <row r="1675" spans="18:24" ht="15" customHeight="1">
      <c r="R1675" s="34"/>
      <c r="X1675" s="34"/>
    </row>
    <row r="1676" spans="18:24" ht="15" customHeight="1">
      <c r="R1676" s="34"/>
      <c r="X1676" s="34"/>
    </row>
    <row r="1677" spans="18:24" ht="15" customHeight="1">
      <c r="R1677" s="34"/>
      <c r="X1677" s="34"/>
    </row>
    <row r="1678" spans="18:24" ht="15" customHeight="1">
      <c r="R1678" s="34"/>
      <c r="X1678" s="34"/>
    </row>
    <row r="1679" spans="18:24" ht="15" customHeight="1">
      <c r="R1679" s="34"/>
      <c r="X1679" s="34"/>
    </row>
    <row r="1680" spans="18:24" ht="15" customHeight="1">
      <c r="R1680" s="34"/>
      <c r="X1680" s="34"/>
    </row>
    <row r="1681" spans="18:24" ht="15" customHeight="1">
      <c r="R1681" s="34"/>
      <c r="X1681" s="34"/>
    </row>
    <row r="1682" spans="18:24" ht="15" customHeight="1">
      <c r="R1682" s="34"/>
      <c r="X1682" s="34"/>
    </row>
    <row r="1683" spans="18:24" ht="15" customHeight="1">
      <c r="R1683" s="34"/>
      <c r="X1683" s="34"/>
    </row>
    <row r="1684" spans="18:24" ht="15" customHeight="1">
      <c r="R1684" s="34"/>
      <c r="X1684" s="34"/>
    </row>
    <row r="1685" spans="18:24" ht="15" customHeight="1">
      <c r="R1685" s="34"/>
      <c r="X1685" s="34"/>
    </row>
    <row r="1686" spans="18:24" ht="15" customHeight="1">
      <c r="R1686" s="34"/>
      <c r="X1686" s="34"/>
    </row>
    <row r="1687" spans="18:24" ht="15" customHeight="1">
      <c r="R1687" s="34"/>
      <c r="X1687" s="34"/>
    </row>
    <row r="1688" spans="18:24" ht="15" customHeight="1">
      <c r="R1688" s="34"/>
      <c r="X1688" s="34"/>
    </row>
    <row r="1689" spans="18:24" ht="15" customHeight="1">
      <c r="R1689" s="34"/>
      <c r="X1689" s="34"/>
    </row>
    <row r="1690" spans="18:24" ht="15" customHeight="1">
      <c r="R1690" s="34"/>
      <c r="X1690" s="34"/>
    </row>
    <row r="1691" spans="18:24" ht="15" customHeight="1">
      <c r="R1691" s="34"/>
      <c r="X1691" s="34"/>
    </row>
    <row r="1692" spans="18:24" ht="15" customHeight="1">
      <c r="R1692" s="34"/>
      <c r="X1692" s="34"/>
    </row>
    <row r="1693" spans="18:24" ht="15" customHeight="1">
      <c r="R1693" s="34"/>
      <c r="X1693" s="34"/>
    </row>
    <row r="1694" spans="18:24" ht="15" customHeight="1">
      <c r="R1694" s="34"/>
      <c r="X1694" s="34"/>
    </row>
    <row r="1695" spans="18:24" ht="15" customHeight="1">
      <c r="R1695" s="34"/>
      <c r="X1695" s="34"/>
    </row>
    <row r="1696" spans="18:24" ht="15" customHeight="1">
      <c r="R1696" s="34"/>
      <c r="X1696" s="34"/>
    </row>
    <row r="1697" spans="18:24" ht="15" customHeight="1">
      <c r="R1697" s="34"/>
      <c r="X1697" s="34"/>
    </row>
    <row r="1698" spans="18:24" ht="15" customHeight="1">
      <c r="R1698" s="34"/>
      <c r="X1698" s="34"/>
    </row>
    <row r="1699" spans="18:24" ht="15" customHeight="1">
      <c r="R1699" s="34"/>
      <c r="X1699" s="34"/>
    </row>
    <row r="1700" spans="18:24" ht="15" customHeight="1">
      <c r="R1700" s="34"/>
      <c r="X1700" s="34"/>
    </row>
    <row r="1701" spans="18:24" ht="15" customHeight="1">
      <c r="R1701" s="34"/>
      <c r="X1701" s="34"/>
    </row>
    <row r="1702" spans="18:24" ht="15" customHeight="1">
      <c r="R1702" s="34"/>
      <c r="X1702" s="34"/>
    </row>
    <row r="1703" spans="18:24" ht="15" customHeight="1">
      <c r="R1703" s="34"/>
      <c r="X1703" s="34"/>
    </row>
    <row r="1704" spans="18:24" ht="15" customHeight="1">
      <c r="R1704" s="34"/>
      <c r="X1704" s="34"/>
    </row>
    <row r="1705" spans="18:24" ht="15" customHeight="1">
      <c r="R1705" s="34"/>
      <c r="X1705" s="34"/>
    </row>
    <row r="1706" spans="18:24" ht="15" customHeight="1">
      <c r="R1706" s="34"/>
      <c r="X1706" s="34"/>
    </row>
    <row r="1707" spans="18:24" ht="15" customHeight="1">
      <c r="R1707" s="34"/>
      <c r="X1707" s="34"/>
    </row>
    <row r="1708" spans="18:24" ht="15" customHeight="1">
      <c r="R1708" s="34"/>
      <c r="X1708" s="34"/>
    </row>
    <row r="1709" spans="18:24" ht="15" customHeight="1">
      <c r="R1709" s="34"/>
      <c r="X1709" s="34"/>
    </row>
    <row r="1710" spans="18:24" ht="15" customHeight="1">
      <c r="R1710" s="34"/>
      <c r="X1710" s="34"/>
    </row>
    <row r="1711" spans="18:24" ht="15" customHeight="1">
      <c r="R1711" s="34"/>
      <c r="X1711" s="34"/>
    </row>
    <row r="1712" spans="18:24" ht="15" customHeight="1">
      <c r="R1712" s="34"/>
      <c r="X1712" s="34"/>
    </row>
    <row r="1713" spans="18:24" ht="15" customHeight="1">
      <c r="R1713" s="34"/>
      <c r="X1713" s="34"/>
    </row>
    <row r="1714" spans="18:24" ht="15" customHeight="1">
      <c r="R1714" s="34"/>
      <c r="X1714" s="34"/>
    </row>
    <row r="1715" spans="18:24" ht="15" customHeight="1">
      <c r="R1715" s="34"/>
      <c r="X1715" s="34"/>
    </row>
    <row r="1716" spans="18:24" ht="15" customHeight="1">
      <c r="R1716" s="34"/>
      <c r="X1716" s="34"/>
    </row>
    <row r="1717" spans="18:24" ht="15" customHeight="1">
      <c r="R1717" s="34"/>
      <c r="X1717" s="34"/>
    </row>
    <row r="1718" spans="18:24" ht="15" customHeight="1">
      <c r="R1718" s="34"/>
      <c r="X1718" s="34"/>
    </row>
    <row r="1719" spans="18:24" ht="15" customHeight="1">
      <c r="R1719" s="34"/>
      <c r="X1719" s="34"/>
    </row>
    <row r="1720" spans="18:24" ht="15" customHeight="1">
      <c r="R1720" s="34"/>
      <c r="X1720" s="34"/>
    </row>
    <row r="1721" spans="18:24" ht="15" customHeight="1">
      <c r="R1721" s="34"/>
      <c r="X1721" s="34"/>
    </row>
    <row r="1722" spans="18:24" ht="15" customHeight="1">
      <c r="R1722" s="34"/>
      <c r="X1722" s="34"/>
    </row>
    <row r="1723" spans="18:24" ht="15" customHeight="1">
      <c r="R1723" s="34"/>
      <c r="X1723" s="34"/>
    </row>
    <row r="1724" spans="18:24" ht="15" customHeight="1">
      <c r="R1724" s="34"/>
      <c r="X1724" s="34"/>
    </row>
    <row r="1725" spans="18:24" ht="15" customHeight="1">
      <c r="R1725" s="34"/>
      <c r="X1725" s="34"/>
    </row>
    <row r="1726" spans="18:24" ht="15" customHeight="1">
      <c r="R1726" s="34"/>
      <c r="X1726" s="34"/>
    </row>
    <row r="1727" spans="18:24" ht="15" customHeight="1">
      <c r="R1727" s="34"/>
      <c r="X1727" s="34"/>
    </row>
    <row r="1728" spans="18:24" ht="15" customHeight="1">
      <c r="R1728" s="34"/>
      <c r="X1728" s="34"/>
    </row>
    <row r="1729" spans="18:24" ht="15" customHeight="1">
      <c r="R1729" s="34"/>
      <c r="X1729" s="34"/>
    </row>
    <row r="1730" spans="18:24" ht="15" customHeight="1">
      <c r="R1730" s="34"/>
      <c r="X1730" s="34"/>
    </row>
    <row r="1731" spans="18:24" ht="15" customHeight="1">
      <c r="R1731" s="34"/>
      <c r="X1731" s="34"/>
    </row>
    <row r="1732" spans="18:24" ht="15" customHeight="1">
      <c r="R1732" s="34"/>
      <c r="X1732" s="34"/>
    </row>
    <row r="1733" spans="18:24" ht="15" customHeight="1">
      <c r="R1733" s="34"/>
      <c r="X1733" s="34"/>
    </row>
    <row r="1734" spans="18:24" ht="15" customHeight="1">
      <c r="R1734" s="34"/>
      <c r="X1734" s="34"/>
    </row>
    <row r="1735" spans="18:24" ht="15" customHeight="1">
      <c r="R1735" s="34"/>
      <c r="X1735" s="34"/>
    </row>
    <row r="1736" spans="18:24" ht="15" customHeight="1">
      <c r="R1736" s="34"/>
      <c r="X1736" s="34"/>
    </row>
    <row r="1737" spans="18:24" ht="15" customHeight="1">
      <c r="R1737" s="34"/>
      <c r="X1737" s="34"/>
    </row>
    <row r="1738" spans="18:24" ht="15" customHeight="1">
      <c r="R1738" s="34"/>
      <c r="X1738" s="34"/>
    </row>
    <row r="1739" spans="18:24" ht="15" customHeight="1">
      <c r="R1739" s="34"/>
      <c r="X1739" s="34"/>
    </row>
    <row r="1740" spans="18:24" ht="15" customHeight="1">
      <c r="R1740" s="34"/>
      <c r="X1740" s="34"/>
    </row>
    <row r="1741" spans="18:24" ht="15" customHeight="1">
      <c r="R1741" s="34"/>
      <c r="X1741" s="34"/>
    </row>
    <row r="1742" spans="18:24" ht="15" customHeight="1">
      <c r="R1742" s="34"/>
      <c r="X1742" s="34"/>
    </row>
    <row r="1743" spans="18:24" ht="15" customHeight="1">
      <c r="R1743" s="34"/>
      <c r="X1743" s="34"/>
    </row>
    <row r="1744" spans="18:24" ht="15" customHeight="1">
      <c r="R1744" s="34"/>
      <c r="X1744" s="34"/>
    </row>
    <row r="1745" spans="18:24" ht="15" customHeight="1">
      <c r="R1745" s="34"/>
      <c r="X1745" s="34"/>
    </row>
    <row r="1746" spans="18:24" ht="15" customHeight="1">
      <c r="R1746" s="34"/>
      <c r="X1746" s="34"/>
    </row>
    <row r="1747" spans="18:24" ht="15" customHeight="1">
      <c r="R1747" s="34"/>
      <c r="X1747" s="34"/>
    </row>
    <row r="1748" spans="18:24" ht="15" customHeight="1">
      <c r="R1748" s="34"/>
      <c r="X1748" s="34"/>
    </row>
    <row r="1749" spans="18:24" ht="15" customHeight="1">
      <c r="R1749" s="34"/>
      <c r="X1749" s="34"/>
    </row>
    <row r="1750" spans="18:24" ht="15" customHeight="1">
      <c r="R1750" s="34"/>
      <c r="X1750" s="34"/>
    </row>
    <row r="1751" spans="18:24" ht="15" customHeight="1">
      <c r="R1751" s="34"/>
      <c r="X1751" s="34"/>
    </row>
    <row r="1752" spans="18:24" ht="15" customHeight="1">
      <c r="R1752" s="34"/>
      <c r="X1752" s="34"/>
    </row>
    <row r="1753" spans="18:24" ht="15" customHeight="1">
      <c r="R1753" s="34"/>
      <c r="X1753" s="34"/>
    </row>
    <row r="1754" spans="18:24" ht="15" customHeight="1">
      <c r="R1754" s="34"/>
      <c r="X1754" s="34"/>
    </row>
    <row r="1755" spans="18:24" ht="15" customHeight="1">
      <c r="R1755" s="34"/>
      <c r="X1755" s="34"/>
    </row>
    <row r="1756" spans="18:24" ht="15" customHeight="1">
      <c r="R1756" s="34"/>
      <c r="X1756" s="34"/>
    </row>
    <row r="1757" spans="18:24" ht="15" customHeight="1">
      <c r="R1757" s="34"/>
      <c r="X1757" s="34"/>
    </row>
    <row r="1758" spans="18:24" ht="15" customHeight="1">
      <c r="R1758" s="34"/>
      <c r="X1758" s="34"/>
    </row>
    <row r="1759" spans="18:24" ht="15" customHeight="1">
      <c r="R1759" s="34"/>
      <c r="X1759" s="34"/>
    </row>
    <row r="1760" spans="18:24" ht="15" customHeight="1">
      <c r="R1760" s="34"/>
      <c r="X1760" s="34"/>
    </row>
    <row r="1761" spans="18:24" ht="15" customHeight="1">
      <c r="R1761" s="34"/>
      <c r="X1761" s="34"/>
    </row>
    <row r="1762" spans="18:24" ht="15" customHeight="1">
      <c r="R1762" s="34"/>
      <c r="X1762" s="34"/>
    </row>
    <row r="1763" spans="18:24" ht="15" customHeight="1">
      <c r="R1763" s="34"/>
      <c r="X1763" s="34"/>
    </row>
    <row r="1764" spans="18:24" ht="15" customHeight="1">
      <c r="R1764" s="34"/>
      <c r="X1764" s="34"/>
    </row>
    <row r="1765" spans="18:24" ht="15" customHeight="1">
      <c r="R1765" s="34"/>
      <c r="X1765" s="34"/>
    </row>
    <row r="1766" spans="18:24" ht="15" customHeight="1">
      <c r="R1766" s="34"/>
      <c r="X1766" s="34"/>
    </row>
    <row r="1767" spans="18:24" ht="15" customHeight="1">
      <c r="R1767" s="34"/>
      <c r="X1767" s="34"/>
    </row>
    <row r="1768" spans="18:24" ht="15" customHeight="1">
      <c r="R1768" s="34"/>
      <c r="X1768" s="34"/>
    </row>
    <row r="1769" spans="18:24" ht="15" customHeight="1">
      <c r="R1769" s="34"/>
      <c r="X1769" s="34"/>
    </row>
    <row r="1770" spans="18:24" ht="15" customHeight="1">
      <c r="R1770" s="34"/>
      <c r="X1770" s="34"/>
    </row>
    <row r="1771" spans="18:24" ht="15" customHeight="1">
      <c r="R1771" s="34"/>
      <c r="X1771" s="34"/>
    </row>
    <row r="1772" spans="18:24" ht="15" customHeight="1">
      <c r="R1772" s="34"/>
      <c r="X1772" s="34"/>
    </row>
    <row r="1773" spans="18:24" ht="15" customHeight="1">
      <c r="R1773" s="34"/>
      <c r="X1773" s="34"/>
    </row>
    <row r="1774" spans="18:24" ht="15" customHeight="1">
      <c r="R1774" s="34"/>
      <c r="X1774" s="34"/>
    </row>
    <row r="1775" spans="18:24" ht="15" customHeight="1">
      <c r="R1775" s="34"/>
      <c r="X1775" s="34"/>
    </row>
    <row r="1776" spans="18:24" ht="15" customHeight="1">
      <c r="R1776" s="34"/>
      <c r="X1776" s="34"/>
    </row>
    <row r="1777" spans="18:24" ht="15" customHeight="1">
      <c r="R1777" s="34"/>
      <c r="X1777" s="34"/>
    </row>
    <row r="1778" spans="18:24" ht="15" customHeight="1">
      <c r="R1778" s="34"/>
      <c r="X1778" s="34"/>
    </row>
    <row r="1779" spans="18:24" ht="15" customHeight="1">
      <c r="R1779" s="34"/>
      <c r="X1779" s="34"/>
    </row>
    <row r="1780" spans="18:24" ht="15" customHeight="1">
      <c r="R1780" s="34"/>
      <c r="X1780" s="34"/>
    </row>
    <row r="1781" spans="18:24" ht="15" customHeight="1">
      <c r="R1781" s="34"/>
      <c r="X1781" s="34"/>
    </row>
    <row r="1782" spans="18:24" ht="15" customHeight="1">
      <c r="R1782" s="34"/>
      <c r="X1782" s="34"/>
    </row>
    <row r="1783" spans="18:24" ht="15" customHeight="1">
      <c r="R1783" s="34"/>
      <c r="X1783" s="34"/>
    </row>
    <row r="1784" spans="18:24" ht="15" customHeight="1">
      <c r="R1784" s="34"/>
      <c r="X1784" s="34"/>
    </row>
    <row r="1785" spans="18:24" ht="15" customHeight="1">
      <c r="R1785" s="34"/>
      <c r="X1785" s="34"/>
    </row>
    <row r="1786" spans="18:24" ht="15" customHeight="1">
      <c r="R1786" s="34"/>
      <c r="X1786" s="34"/>
    </row>
    <row r="1787" spans="18:24" ht="15" customHeight="1">
      <c r="R1787" s="34"/>
      <c r="X1787" s="34"/>
    </row>
    <row r="1788" spans="18:24" ht="15" customHeight="1">
      <c r="R1788" s="34"/>
      <c r="X1788" s="34"/>
    </row>
    <row r="1789" spans="18:24" ht="15" customHeight="1">
      <c r="R1789" s="34"/>
      <c r="X1789" s="34"/>
    </row>
    <row r="1790" spans="18:24" ht="15" customHeight="1">
      <c r="R1790" s="34"/>
      <c r="X1790" s="34"/>
    </row>
    <row r="1791" spans="18:24" ht="15" customHeight="1">
      <c r="R1791" s="34"/>
      <c r="X1791" s="34"/>
    </row>
    <row r="1792" spans="18:24" ht="15" customHeight="1">
      <c r="R1792" s="34"/>
      <c r="X1792" s="34"/>
    </row>
    <row r="1793" spans="18:24" ht="15" customHeight="1">
      <c r="R1793" s="34"/>
      <c r="X1793" s="34"/>
    </row>
    <row r="1794" spans="18:24" ht="15" customHeight="1">
      <c r="R1794" s="34"/>
      <c r="X1794" s="34"/>
    </row>
    <row r="1795" spans="18:24" ht="15" customHeight="1">
      <c r="R1795" s="34"/>
      <c r="X1795" s="34"/>
    </row>
    <row r="1796" spans="18:24" ht="15" customHeight="1">
      <c r="R1796" s="34"/>
      <c r="X1796" s="34"/>
    </row>
    <row r="1797" spans="18:24" ht="15" customHeight="1">
      <c r="R1797" s="34"/>
      <c r="X1797" s="34"/>
    </row>
    <row r="1798" spans="18:24" ht="15" customHeight="1">
      <c r="R1798" s="34"/>
      <c r="X1798" s="34"/>
    </row>
    <row r="1799" spans="18:24" ht="15" customHeight="1">
      <c r="R1799" s="34"/>
      <c r="X1799" s="34"/>
    </row>
    <row r="1800" spans="18:24" ht="15" customHeight="1">
      <c r="R1800" s="34"/>
      <c r="X1800" s="34"/>
    </row>
    <row r="1801" spans="18:24" ht="15" customHeight="1">
      <c r="R1801" s="34"/>
      <c r="X1801" s="34"/>
    </row>
    <row r="1802" spans="18:24" ht="15" customHeight="1">
      <c r="R1802" s="34"/>
      <c r="X1802" s="34"/>
    </row>
    <row r="1803" spans="18:24" ht="15" customHeight="1">
      <c r="R1803" s="34"/>
      <c r="X1803" s="34"/>
    </row>
    <row r="1804" spans="18:24" ht="15" customHeight="1">
      <c r="R1804" s="34"/>
      <c r="X1804" s="34"/>
    </row>
    <row r="1805" spans="18:24" ht="15" customHeight="1">
      <c r="R1805" s="34"/>
      <c r="X1805" s="34"/>
    </row>
    <row r="1806" spans="18:24" ht="15" customHeight="1">
      <c r="R1806" s="34"/>
      <c r="X1806" s="34"/>
    </row>
    <row r="1807" spans="18:24" ht="15" customHeight="1">
      <c r="R1807" s="34"/>
      <c r="X1807" s="34"/>
    </row>
    <row r="1808" spans="18:24" ht="15" customHeight="1">
      <c r="R1808" s="34"/>
      <c r="X1808" s="34"/>
    </row>
    <row r="1809" spans="18:24" ht="15" customHeight="1">
      <c r="R1809" s="34"/>
      <c r="X1809" s="34"/>
    </row>
    <row r="1810" spans="18:24" ht="15" customHeight="1">
      <c r="R1810" s="34"/>
      <c r="X1810" s="34"/>
    </row>
    <row r="1811" spans="18:24" ht="15" customHeight="1">
      <c r="R1811" s="34"/>
      <c r="X1811" s="34"/>
    </row>
    <row r="1812" spans="18:24" ht="15" customHeight="1">
      <c r="R1812" s="34"/>
      <c r="X1812" s="34"/>
    </row>
    <row r="1813" spans="18:24" ht="15" customHeight="1">
      <c r="R1813" s="34"/>
      <c r="X1813" s="34"/>
    </row>
    <row r="1814" spans="18:24" ht="15" customHeight="1">
      <c r="R1814" s="34"/>
      <c r="X1814" s="34"/>
    </row>
    <row r="1815" spans="18:24" ht="15" customHeight="1">
      <c r="R1815" s="34"/>
      <c r="X1815" s="34"/>
    </row>
    <row r="1816" spans="18:24" ht="15" customHeight="1">
      <c r="R1816" s="34"/>
      <c r="X1816" s="34"/>
    </row>
    <row r="1817" spans="18:24" ht="15" customHeight="1">
      <c r="R1817" s="34"/>
      <c r="X1817" s="34"/>
    </row>
    <row r="1818" spans="18:24" ht="15" customHeight="1">
      <c r="R1818" s="34"/>
      <c r="X1818" s="34"/>
    </row>
    <row r="1819" spans="18:24" ht="15" customHeight="1">
      <c r="R1819" s="34"/>
      <c r="X1819" s="34"/>
    </row>
    <row r="1820" spans="18:24" ht="15" customHeight="1">
      <c r="R1820" s="34"/>
      <c r="X1820" s="34"/>
    </row>
    <row r="1821" spans="18:24" ht="15" customHeight="1">
      <c r="R1821" s="34"/>
      <c r="X1821" s="34"/>
    </row>
    <row r="1822" spans="18:24" ht="15" customHeight="1">
      <c r="R1822" s="34"/>
      <c r="X1822" s="34"/>
    </row>
    <row r="1823" spans="18:24" ht="15" customHeight="1">
      <c r="R1823" s="34"/>
      <c r="X1823" s="34"/>
    </row>
    <row r="1824" spans="18:24" ht="15" customHeight="1">
      <c r="R1824" s="34"/>
      <c r="X1824" s="34"/>
    </row>
    <row r="1825" spans="18:24" ht="15" customHeight="1">
      <c r="R1825" s="34"/>
      <c r="X1825" s="34"/>
    </row>
    <row r="1826" spans="18:24" ht="15" customHeight="1">
      <c r="R1826" s="34"/>
      <c r="X1826" s="34"/>
    </row>
    <row r="1827" spans="18:24" ht="15" customHeight="1">
      <c r="R1827" s="34"/>
      <c r="X1827" s="34"/>
    </row>
    <row r="1828" spans="18:24" ht="15" customHeight="1">
      <c r="R1828" s="34"/>
      <c r="X1828" s="34"/>
    </row>
    <row r="1829" spans="18:24" ht="15" customHeight="1">
      <c r="R1829" s="34"/>
      <c r="X1829" s="34"/>
    </row>
    <row r="1830" spans="18:24" ht="15" customHeight="1">
      <c r="R1830" s="34"/>
      <c r="X1830" s="34"/>
    </row>
    <row r="1831" spans="18:24" ht="15" customHeight="1">
      <c r="R1831" s="34"/>
      <c r="X1831" s="34"/>
    </row>
    <row r="1832" spans="18:24" ht="15" customHeight="1">
      <c r="R1832" s="34"/>
      <c r="X1832" s="34"/>
    </row>
    <row r="1833" spans="18:24" ht="15" customHeight="1">
      <c r="R1833" s="34"/>
      <c r="X1833" s="34"/>
    </row>
    <row r="1834" spans="18:24" ht="15" customHeight="1">
      <c r="R1834" s="34"/>
      <c r="X1834" s="34"/>
    </row>
    <row r="1835" spans="18:24" ht="15" customHeight="1">
      <c r="R1835" s="34"/>
      <c r="X1835" s="34"/>
    </row>
    <row r="1836" spans="18:24" ht="15" customHeight="1">
      <c r="R1836" s="34"/>
      <c r="X1836" s="34"/>
    </row>
    <row r="1837" spans="18:24" ht="15" customHeight="1">
      <c r="R1837" s="34"/>
      <c r="X1837" s="34"/>
    </row>
    <row r="1838" spans="18:24" ht="15" customHeight="1">
      <c r="R1838" s="34"/>
      <c r="X1838" s="34"/>
    </row>
    <row r="1839" spans="18:24" ht="15" customHeight="1">
      <c r="R1839" s="34"/>
      <c r="X1839" s="34"/>
    </row>
    <row r="1840" spans="18:24" ht="15" customHeight="1">
      <c r="R1840" s="34"/>
      <c r="X1840" s="34"/>
    </row>
    <row r="1841" spans="18:24" ht="15" customHeight="1">
      <c r="R1841" s="34"/>
      <c r="X1841" s="34"/>
    </row>
    <row r="1842" spans="18:24" ht="15" customHeight="1">
      <c r="R1842" s="34"/>
      <c r="X1842" s="34"/>
    </row>
    <row r="1843" spans="18:24" ht="15" customHeight="1">
      <c r="R1843" s="34"/>
      <c r="X1843" s="34"/>
    </row>
    <row r="1844" spans="18:24" ht="15" customHeight="1">
      <c r="R1844" s="34"/>
      <c r="X1844" s="34"/>
    </row>
    <row r="1845" spans="18:24" ht="15" customHeight="1">
      <c r="R1845" s="34"/>
      <c r="X1845" s="34"/>
    </row>
    <row r="1846" spans="18:24" ht="15" customHeight="1">
      <c r="R1846" s="34"/>
      <c r="X1846" s="34"/>
    </row>
    <row r="1847" spans="18:24" ht="15" customHeight="1">
      <c r="R1847" s="34"/>
      <c r="X1847" s="34"/>
    </row>
    <row r="1848" spans="18:24" ht="15" customHeight="1">
      <c r="R1848" s="34"/>
      <c r="X1848" s="34"/>
    </row>
    <row r="1849" spans="18:24" ht="15" customHeight="1">
      <c r="R1849" s="34"/>
      <c r="X1849" s="34"/>
    </row>
    <row r="1850" spans="18:24" ht="15" customHeight="1">
      <c r="R1850" s="34"/>
      <c r="X1850" s="34"/>
    </row>
    <row r="1851" spans="18:24" ht="15" customHeight="1">
      <c r="R1851" s="34"/>
      <c r="X1851" s="34"/>
    </row>
    <row r="1852" spans="18:24" ht="15" customHeight="1">
      <c r="R1852" s="34"/>
      <c r="X1852" s="34"/>
    </row>
    <row r="1853" spans="18:24" ht="15" customHeight="1">
      <c r="R1853" s="34"/>
      <c r="X1853" s="34"/>
    </row>
    <row r="1854" spans="18:24" ht="15" customHeight="1">
      <c r="R1854" s="34"/>
      <c r="X1854" s="34"/>
    </row>
    <row r="1855" spans="18:24" ht="15" customHeight="1">
      <c r="R1855" s="34"/>
      <c r="X1855" s="34"/>
    </row>
    <row r="1856" spans="18:24" ht="15" customHeight="1">
      <c r="R1856" s="34"/>
      <c r="X1856" s="34"/>
    </row>
    <row r="1857" spans="18:24" ht="15" customHeight="1">
      <c r="R1857" s="34"/>
      <c r="X1857" s="34"/>
    </row>
    <row r="1858" spans="18:24" ht="15" customHeight="1">
      <c r="R1858" s="34"/>
      <c r="X1858" s="34"/>
    </row>
    <row r="1859" spans="18:24" ht="15" customHeight="1">
      <c r="R1859" s="34"/>
      <c r="X1859" s="34"/>
    </row>
    <row r="1860" spans="18:24" ht="15" customHeight="1">
      <c r="R1860" s="34"/>
      <c r="X1860" s="34"/>
    </row>
    <row r="1861" spans="18:24" ht="15" customHeight="1">
      <c r="R1861" s="34"/>
      <c r="X1861" s="34"/>
    </row>
    <row r="1862" spans="18:24" ht="15" customHeight="1">
      <c r="R1862" s="34"/>
      <c r="X1862" s="34"/>
    </row>
    <row r="1863" spans="18:24" ht="15" customHeight="1">
      <c r="R1863" s="34"/>
      <c r="X1863" s="34"/>
    </row>
    <row r="1864" spans="18:24" ht="15" customHeight="1">
      <c r="R1864" s="34"/>
      <c r="X1864" s="34"/>
    </row>
    <row r="1865" spans="18:24" ht="15" customHeight="1">
      <c r="R1865" s="34"/>
      <c r="X1865" s="34"/>
    </row>
    <row r="1866" spans="18:24" ht="15" customHeight="1">
      <c r="R1866" s="34"/>
      <c r="X1866" s="34"/>
    </row>
    <row r="1867" spans="18:24" ht="15" customHeight="1">
      <c r="R1867" s="34"/>
      <c r="X1867" s="34"/>
    </row>
    <row r="1868" spans="18:24" ht="15" customHeight="1">
      <c r="R1868" s="34"/>
      <c r="X1868" s="34"/>
    </row>
    <row r="1869" spans="18:24" ht="15" customHeight="1">
      <c r="R1869" s="34"/>
      <c r="X1869" s="34"/>
    </row>
    <row r="1870" spans="18:24" ht="15" customHeight="1">
      <c r="R1870" s="34"/>
      <c r="X1870" s="34"/>
    </row>
    <row r="1871" spans="18:24" ht="15" customHeight="1">
      <c r="R1871" s="34"/>
      <c r="X1871" s="34"/>
    </row>
    <row r="1872" spans="18:24" ht="15" customHeight="1">
      <c r="R1872" s="34"/>
      <c r="X1872" s="34"/>
    </row>
    <row r="1873" spans="18:24" ht="15" customHeight="1">
      <c r="R1873" s="34"/>
      <c r="X1873" s="34"/>
    </row>
    <row r="1874" spans="18:24" ht="15" customHeight="1">
      <c r="R1874" s="34"/>
      <c r="X1874" s="34"/>
    </row>
    <row r="1875" spans="18:24" ht="15" customHeight="1">
      <c r="R1875" s="34"/>
      <c r="X1875" s="34"/>
    </row>
    <row r="1876" spans="18:24" ht="15" customHeight="1">
      <c r="R1876" s="34"/>
      <c r="X1876" s="34"/>
    </row>
    <row r="1877" spans="18:24" ht="15" customHeight="1">
      <c r="R1877" s="34"/>
      <c r="X1877" s="34"/>
    </row>
    <row r="1878" spans="18:24" ht="15" customHeight="1">
      <c r="R1878" s="34"/>
      <c r="X1878" s="34"/>
    </row>
    <row r="1879" spans="18:24" ht="15" customHeight="1">
      <c r="R1879" s="34"/>
      <c r="X1879" s="34"/>
    </row>
    <row r="1880" spans="18:24" ht="15" customHeight="1">
      <c r="R1880" s="34"/>
      <c r="X1880" s="34"/>
    </row>
    <row r="1881" spans="18:24" ht="15" customHeight="1">
      <c r="R1881" s="34"/>
      <c r="X1881" s="34"/>
    </row>
    <row r="1882" spans="18:24" ht="15" customHeight="1">
      <c r="R1882" s="34"/>
      <c r="X1882" s="34"/>
    </row>
    <row r="1883" spans="18:24" ht="15" customHeight="1">
      <c r="R1883" s="34"/>
      <c r="X1883" s="34"/>
    </row>
    <row r="1884" spans="18:24" ht="15" customHeight="1">
      <c r="R1884" s="34"/>
      <c r="X1884" s="34"/>
    </row>
    <row r="1885" spans="18:24" ht="15" customHeight="1">
      <c r="R1885" s="34"/>
      <c r="X1885" s="34"/>
    </row>
    <row r="1886" spans="18:24" ht="15" customHeight="1">
      <c r="R1886" s="34"/>
      <c r="X1886" s="34"/>
    </row>
    <row r="1887" spans="18:24" ht="15" customHeight="1">
      <c r="R1887" s="34"/>
      <c r="X1887" s="34"/>
    </row>
    <row r="1888" spans="18:24" ht="15" customHeight="1">
      <c r="R1888" s="34"/>
      <c r="X1888" s="34"/>
    </row>
    <row r="1889" spans="18:24" ht="15" customHeight="1">
      <c r="R1889" s="34"/>
      <c r="X1889" s="34"/>
    </row>
    <row r="1890" spans="18:24" ht="15" customHeight="1">
      <c r="R1890" s="34"/>
      <c r="X1890" s="34"/>
    </row>
    <row r="1891" spans="18:24" ht="15" customHeight="1">
      <c r="R1891" s="34"/>
      <c r="X1891" s="34"/>
    </row>
    <row r="1892" spans="18:24" ht="15" customHeight="1">
      <c r="R1892" s="34"/>
      <c r="X1892" s="34"/>
    </row>
    <row r="1893" spans="18:24" ht="15" customHeight="1">
      <c r="R1893" s="34"/>
      <c r="X1893" s="34"/>
    </row>
    <row r="1894" spans="18:24" ht="15" customHeight="1">
      <c r="R1894" s="34"/>
      <c r="X1894" s="34"/>
    </row>
    <row r="1895" spans="18:24" ht="15" customHeight="1">
      <c r="R1895" s="34"/>
      <c r="X1895" s="34"/>
    </row>
    <row r="1896" spans="18:24" ht="15" customHeight="1">
      <c r="R1896" s="34"/>
      <c r="X1896" s="34"/>
    </row>
    <row r="1897" spans="18:24" ht="15" customHeight="1">
      <c r="R1897" s="34"/>
      <c r="X1897" s="34"/>
    </row>
    <row r="1898" spans="18:24" ht="15" customHeight="1">
      <c r="R1898" s="34"/>
      <c r="X1898" s="34"/>
    </row>
    <row r="1899" spans="18:24" ht="15" customHeight="1">
      <c r="R1899" s="34"/>
      <c r="X1899" s="34"/>
    </row>
    <row r="1900" spans="18:24" ht="15" customHeight="1">
      <c r="R1900" s="34"/>
      <c r="X1900" s="34"/>
    </row>
    <row r="1901" spans="18:24" ht="15" customHeight="1">
      <c r="R1901" s="34"/>
      <c r="X1901" s="34"/>
    </row>
    <row r="1902" spans="18:24" ht="15" customHeight="1">
      <c r="R1902" s="34"/>
      <c r="X1902" s="34"/>
    </row>
    <row r="1903" spans="18:24" ht="15" customHeight="1">
      <c r="R1903" s="34"/>
      <c r="X1903" s="34"/>
    </row>
    <row r="1904" spans="18:24" ht="15" customHeight="1">
      <c r="R1904" s="34"/>
      <c r="X1904" s="34"/>
    </row>
    <row r="1905" spans="18:24" ht="15" customHeight="1">
      <c r="R1905" s="34"/>
      <c r="X1905" s="34"/>
    </row>
    <row r="1906" spans="18:24" ht="15" customHeight="1">
      <c r="R1906" s="34"/>
      <c r="X1906" s="34"/>
    </row>
    <row r="1907" spans="18:24" ht="15" customHeight="1">
      <c r="R1907" s="34"/>
      <c r="X1907" s="34"/>
    </row>
    <row r="1908" spans="18:24" ht="15" customHeight="1">
      <c r="R1908" s="34"/>
      <c r="X1908" s="34"/>
    </row>
    <row r="1909" spans="18:24" ht="15" customHeight="1">
      <c r="R1909" s="34"/>
      <c r="X1909" s="34"/>
    </row>
    <row r="1910" spans="18:24" ht="15" customHeight="1">
      <c r="R1910" s="34"/>
      <c r="X1910" s="34"/>
    </row>
    <row r="1911" spans="18:24" ht="15" customHeight="1">
      <c r="R1911" s="34"/>
      <c r="X1911" s="34"/>
    </row>
    <row r="1912" spans="18:24" ht="15" customHeight="1">
      <c r="R1912" s="34"/>
      <c r="X1912" s="34"/>
    </row>
    <row r="1913" spans="18:24" ht="15" customHeight="1">
      <c r="R1913" s="34"/>
      <c r="X1913" s="34"/>
    </row>
    <row r="1914" spans="18:24" ht="15" customHeight="1">
      <c r="R1914" s="34"/>
      <c r="X1914" s="34"/>
    </row>
    <row r="1915" spans="18:24" ht="15" customHeight="1">
      <c r="R1915" s="34"/>
      <c r="X1915" s="34"/>
    </row>
    <row r="1916" spans="18:24" ht="15" customHeight="1">
      <c r="R1916" s="34"/>
      <c r="X1916" s="34"/>
    </row>
    <row r="1917" spans="18:24" ht="15" customHeight="1">
      <c r="R1917" s="34"/>
      <c r="X1917" s="34"/>
    </row>
    <row r="1918" spans="18:24" ht="15" customHeight="1">
      <c r="R1918" s="34"/>
      <c r="X1918" s="34"/>
    </row>
    <row r="1919" spans="18:24" ht="15" customHeight="1">
      <c r="R1919" s="34"/>
      <c r="X1919" s="34"/>
    </row>
    <row r="1920" spans="18:24" ht="15" customHeight="1">
      <c r="R1920" s="34"/>
      <c r="X1920" s="34"/>
    </row>
    <row r="1921" spans="18:24" ht="15" customHeight="1">
      <c r="R1921" s="34"/>
      <c r="X1921" s="34"/>
    </row>
    <row r="1922" spans="18:24" ht="15" customHeight="1">
      <c r="R1922" s="34"/>
      <c r="X1922" s="34"/>
    </row>
    <row r="1923" spans="18:24" ht="15" customHeight="1">
      <c r="R1923" s="34"/>
      <c r="X1923" s="34"/>
    </row>
    <row r="1924" spans="18:24" ht="15" customHeight="1">
      <c r="R1924" s="34"/>
      <c r="X1924" s="34"/>
    </row>
    <row r="1925" spans="18:24" ht="15" customHeight="1">
      <c r="R1925" s="34"/>
      <c r="X1925" s="34"/>
    </row>
    <row r="1926" spans="18:24" ht="15" customHeight="1">
      <c r="R1926" s="34"/>
      <c r="X1926" s="34"/>
    </row>
    <row r="1927" spans="18:24" ht="15" customHeight="1">
      <c r="R1927" s="34"/>
      <c r="X1927" s="34"/>
    </row>
    <row r="1928" spans="18:24" ht="15" customHeight="1">
      <c r="R1928" s="34"/>
      <c r="X1928" s="34"/>
    </row>
    <row r="1929" spans="18:24" ht="15" customHeight="1">
      <c r="R1929" s="34"/>
      <c r="X1929" s="34"/>
    </row>
    <row r="1930" spans="18:24" ht="15" customHeight="1">
      <c r="R1930" s="34"/>
      <c r="X1930" s="34"/>
    </row>
    <row r="1931" spans="18:24" ht="15" customHeight="1">
      <c r="R1931" s="34"/>
      <c r="X1931" s="34"/>
    </row>
    <row r="1932" spans="18:24" ht="15" customHeight="1">
      <c r="R1932" s="34"/>
      <c r="X1932" s="34"/>
    </row>
    <row r="1933" spans="18:24" ht="15" customHeight="1">
      <c r="R1933" s="34"/>
      <c r="X1933" s="34"/>
    </row>
    <row r="1934" spans="18:24" ht="15" customHeight="1">
      <c r="R1934" s="34"/>
      <c r="X1934" s="34"/>
    </row>
    <row r="1935" spans="18:24" ht="15" customHeight="1">
      <c r="R1935" s="34"/>
      <c r="X1935" s="34"/>
    </row>
    <row r="1936" spans="18:24" ht="15" customHeight="1">
      <c r="R1936" s="34"/>
      <c r="X1936" s="34"/>
    </row>
    <row r="1937" spans="18:24" ht="15" customHeight="1">
      <c r="R1937" s="34"/>
      <c r="X1937" s="34"/>
    </row>
    <row r="1938" spans="18:24" ht="15" customHeight="1">
      <c r="R1938" s="34"/>
      <c r="X1938" s="34"/>
    </row>
    <row r="1939" spans="18:24" ht="15" customHeight="1">
      <c r="R1939" s="34"/>
      <c r="X1939" s="34"/>
    </row>
    <row r="1940" spans="18:24" ht="15" customHeight="1">
      <c r="R1940" s="34"/>
      <c r="X1940" s="34"/>
    </row>
    <row r="1941" spans="18:24" ht="15" customHeight="1">
      <c r="R1941" s="34"/>
      <c r="X1941" s="34"/>
    </row>
    <row r="1942" spans="18:24" ht="15" customHeight="1">
      <c r="R1942" s="34"/>
      <c r="X1942" s="34"/>
    </row>
    <row r="1943" spans="18:24" ht="15" customHeight="1">
      <c r="R1943" s="34"/>
      <c r="X1943" s="34"/>
    </row>
    <row r="1944" spans="18:24" ht="15" customHeight="1">
      <c r="R1944" s="34"/>
      <c r="X1944" s="34"/>
    </row>
    <row r="1945" spans="18:24" ht="15" customHeight="1">
      <c r="R1945" s="34"/>
      <c r="X1945" s="34"/>
    </row>
    <row r="1946" spans="18:24" ht="15" customHeight="1">
      <c r="R1946" s="34"/>
      <c r="X1946" s="34"/>
    </row>
    <row r="1947" spans="18:24" ht="15" customHeight="1">
      <c r="R1947" s="34"/>
      <c r="X1947" s="34"/>
    </row>
    <row r="1948" spans="18:24" ht="15" customHeight="1">
      <c r="R1948" s="34"/>
      <c r="X1948" s="34"/>
    </row>
    <row r="1949" spans="18:24" ht="15" customHeight="1">
      <c r="R1949" s="34"/>
      <c r="X1949" s="34"/>
    </row>
    <row r="1950" spans="18:24" ht="15" customHeight="1">
      <c r="R1950" s="34"/>
      <c r="X1950" s="34"/>
    </row>
    <row r="1951" spans="18:24" ht="15" customHeight="1">
      <c r="R1951" s="34"/>
      <c r="X1951" s="34"/>
    </row>
    <row r="1952" spans="18:24" ht="15" customHeight="1">
      <c r="R1952" s="34"/>
      <c r="X1952" s="34"/>
    </row>
    <row r="1953" spans="18:24" ht="15" customHeight="1">
      <c r="R1953" s="34"/>
      <c r="X1953" s="34"/>
    </row>
    <row r="1954" spans="18:24" ht="15" customHeight="1">
      <c r="R1954" s="34"/>
      <c r="X1954" s="34"/>
    </row>
    <row r="1955" spans="18:24" ht="15" customHeight="1">
      <c r="R1955" s="34"/>
      <c r="X1955" s="34"/>
    </row>
    <row r="1956" spans="18:24" ht="15" customHeight="1">
      <c r="R1956" s="34"/>
      <c r="X1956" s="34"/>
    </row>
    <row r="1957" spans="18:24" ht="15" customHeight="1">
      <c r="R1957" s="34"/>
      <c r="X1957" s="34"/>
    </row>
    <row r="1958" spans="18:24" ht="15" customHeight="1">
      <c r="R1958" s="34"/>
      <c r="X1958" s="34"/>
    </row>
    <row r="1959" spans="18:24" ht="15" customHeight="1">
      <c r="R1959" s="34"/>
      <c r="X1959" s="34"/>
    </row>
    <row r="1960" spans="18:24" ht="15" customHeight="1">
      <c r="R1960" s="34"/>
      <c r="X1960" s="34"/>
    </row>
    <row r="1961" spans="18:24" ht="15" customHeight="1">
      <c r="R1961" s="34"/>
      <c r="X1961" s="34"/>
    </row>
    <row r="1962" spans="18:24" ht="15" customHeight="1">
      <c r="R1962" s="34"/>
      <c r="X1962" s="34"/>
    </row>
    <row r="1963" spans="18:24" ht="15" customHeight="1">
      <c r="R1963" s="34"/>
      <c r="X1963" s="34"/>
    </row>
    <row r="1964" spans="18:24" ht="15" customHeight="1">
      <c r="R1964" s="34"/>
      <c r="X1964" s="34"/>
    </row>
    <row r="1965" spans="18:24" ht="15" customHeight="1">
      <c r="R1965" s="34"/>
      <c r="X1965" s="34"/>
    </row>
    <row r="1966" spans="18:24" ht="15" customHeight="1">
      <c r="R1966" s="34"/>
      <c r="X1966" s="34"/>
    </row>
    <row r="1967" spans="18:24" ht="15" customHeight="1">
      <c r="R1967" s="34"/>
      <c r="X1967" s="34"/>
    </row>
    <row r="1968" spans="18:24" ht="15" customHeight="1">
      <c r="R1968" s="34"/>
      <c r="X1968" s="34"/>
    </row>
    <row r="1969" spans="18:24" ht="15" customHeight="1">
      <c r="R1969" s="34"/>
      <c r="X1969" s="34"/>
    </row>
    <row r="1970" spans="18:24" ht="15" customHeight="1">
      <c r="R1970" s="34"/>
      <c r="X1970" s="34"/>
    </row>
    <row r="1971" spans="18:24" ht="15" customHeight="1">
      <c r="R1971" s="34"/>
      <c r="X1971" s="34"/>
    </row>
    <row r="1972" spans="18:24" ht="15" customHeight="1">
      <c r="R1972" s="34"/>
      <c r="X1972" s="34"/>
    </row>
    <row r="1973" spans="18:24" ht="15" customHeight="1">
      <c r="R1973" s="34"/>
      <c r="X1973" s="34"/>
    </row>
    <row r="1974" spans="18:24" ht="15" customHeight="1">
      <c r="R1974" s="34"/>
      <c r="X1974" s="34"/>
    </row>
    <row r="1975" spans="18:24" ht="15" customHeight="1">
      <c r="R1975" s="34"/>
      <c r="X1975" s="34"/>
    </row>
    <row r="1976" spans="18:24" ht="15" customHeight="1">
      <c r="R1976" s="34"/>
      <c r="X1976" s="34"/>
    </row>
    <row r="1977" spans="18:24" ht="15" customHeight="1">
      <c r="R1977" s="34"/>
      <c r="X1977" s="34"/>
    </row>
    <row r="1978" spans="18:24" ht="15" customHeight="1">
      <c r="R1978" s="34"/>
      <c r="X1978" s="34"/>
    </row>
    <row r="1979" spans="18:24" ht="15" customHeight="1">
      <c r="R1979" s="34"/>
      <c r="X1979" s="34"/>
    </row>
    <row r="1980" spans="18:24" ht="15" customHeight="1">
      <c r="R1980" s="34"/>
      <c r="X1980" s="34"/>
    </row>
    <row r="1981" spans="18:24" ht="15" customHeight="1">
      <c r="R1981" s="34"/>
      <c r="X1981" s="34"/>
    </row>
    <row r="1982" spans="18:24" ht="15" customHeight="1">
      <c r="R1982" s="34"/>
      <c r="X1982" s="34"/>
    </row>
    <row r="1983" spans="18:24" ht="15" customHeight="1">
      <c r="R1983" s="34"/>
      <c r="X1983" s="34"/>
    </row>
    <row r="1984" spans="18:24" ht="15" customHeight="1">
      <c r="R1984" s="34"/>
      <c r="X1984" s="34"/>
    </row>
    <row r="1985" spans="18:24" ht="15" customHeight="1">
      <c r="R1985" s="34"/>
      <c r="X1985" s="34"/>
    </row>
    <row r="1986" spans="18:24" ht="15" customHeight="1">
      <c r="R1986" s="34"/>
      <c r="X1986" s="34"/>
    </row>
    <row r="1987" spans="18:24" ht="15" customHeight="1">
      <c r="R1987" s="34"/>
      <c r="X1987" s="34"/>
    </row>
    <row r="1988" spans="18:24" ht="15" customHeight="1">
      <c r="R1988" s="34"/>
      <c r="X1988" s="34"/>
    </row>
    <row r="1989" spans="18:24" ht="15" customHeight="1">
      <c r="R1989" s="34"/>
      <c r="X1989" s="34"/>
    </row>
    <row r="1990" spans="18:24" ht="15" customHeight="1">
      <c r="R1990" s="34"/>
      <c r="X1990" s="34"/>
    </row>
    <row r="1991" spans="18:24" ht="15" customHeight="1">
      <c r="R1991" s="34"/>
      <c r="X1991" s="34"/>
    </row>
    <row r="1992" spans="18:24" ht="15" customHeight="1">
      <c r="R1992" s="34"/>
      <c r="X1992" s="34"/>
    </row>
    <row r="1993" spans="18:24" ht="15" customHeight="1">
      <c r="R1993" s="34"/>
      <c r="X1993" s="34"/>
    </row>
    <row r="1994" spans="18:24" ht="15" customHeight="1">
      <c r="R1994" s="34"/>
      <c r="X1994" s="34"/>
    </row>
    <row r="1995" spans="18:24" ht="15" customHeight="1">
      <c r="R1995" s="34"/>
      <c r="X1995" s="34"/>
    </row>
    <row r="1996" spans="18:24" ht="15" customHeight="1">
      <c r="R1996" s="34"/>
      <c r="X1996" s="34"/>
    </row>
    <row r="1997" spans="18:24" ht="15" customHeight="1">
      <c r="R1997" s="34"/>
      <c r="X1997" s="34"/>
    </row>
    <row r="1998" spans="18:24" ht="15" customHeight="1">
      <c r="R1998" s="34"/>
      <c r="X1998" s="34"/>
    </row>
    <row r="1999" spans="18:24" ht="15" customHeight="1">
      <c r="R1999" s="34"/>
      <c r="X1999" s="34"/>
    </row>
    <row r="2000" spans="18:24" ht="15" customHeight="1">
      <c r="R2000" s="34"/>
      <c r="X2000" s="34"/>
    </row>
    <row r="2001" spans="18:24" ht="15" customHeight="1">
      <c r="R2001" s="34"/>
      <c r="X2001" s="34"/>
    </row>
    <row r="2002" spans="18:24" ht="15" customHeight="1">
      <c r="R2002" s="34"/>
      <c r="X2002" s="34"/>
    </row>
    <row r="2003" spans="18:24" ht="15" customHeight="1">
      <c r="R2003" s="34"/>
      <c r="X2003" s="34"/>
    </row>
    <row r="2004" spans="18:24" ht="15" customHeight="1">
      <c r="R2004" s="34"/>
      <c r="X2004" s="34"/>
    </row>
    <row r="2005" spans="18:24" ht="15" customHeight="1">
      <c r="R2005" s="34"/>
      <c r="X2005" s="34"/>
    </row>
    <row r="2006" spans="18:24" ht="15" customHeight="1">
      <c r="R2006" s="34"/>
      <c r="X2006" s="34"/>
    </row>
    <row r="2007" spans="18:24" ht="15" customHeight="1">
      <c r="R2007" s="34"/>
      <c r="X2007" s="34"/>
    </row>
    <row r="2008" spans="18:24" ht="15" customHeight="1">
      <c r="R2008" s="34"/>
      <c r="X2008" s="34"/>
    </row>
    <row r="2009" spans="18:24" ht="15" customHeight="1">
      <c r="R2009" s="34"/>
      <c r="X2009" s="34"/>
    </row>
    <row r="2010" spans="18:24" ht="15" customHeight="1">
      <c r="R2010" s="34"/>
      <c r="X2010" s="34"/>
    </row>
    <row r="2011" spans="18:24" ht="15" customHeight="1">
      <c r="R2011" s="34"/>
      <c r="X2011" s="34"/>
    </row>
    <row r="2012" spans="18:24" ht="15" customHeight="1">
      <c r="R2012" s="34"/>
      <c r="X2012" s="34"/>
    </row>
    <row r="2013" spans="18:24" ht="15" customHeight="1">
      <c r="R2013" s="34"/>
      <c r="X2013" s="34"/>
    </row>
    <row r="2014" spans="18:24" ht="15" customHeight="1">
      <c r="R2014" s="34"/>
      <c r="X2014" s="34"/>
    </row>
    <row r="2015" spans="18:24" ht="15" customHeight="1">
      <c r="R2015" s="34"/>
      <c r="X2015" s="34"/>
    </row>
    <row r="2016" spans="18:24" ht="15" customHeight="1">
      <c r="R2016" s="34"/>
      <c r="X2016" s="34"/>
    </row>
    <row r="2017" spans="18:24" ht="15" customHeight="1">
      <c r="R2017" s="34"/>
      <c r="X2017" s="34"/>
    </row>
    <row r="2018" spans="18:24" ht="15" customHeight="1">
      <c r="R2018" s="34"/>
      <c r="X2018" s="34"/>
    </row>
    <row r="2019" spans="18:24" ht="15" customHeight="1">
      <c r="R2019" s="34"/>
      <c r="X2019" s="34"/>
    </row>
    <row r="2020" spans="18:24" ht="15" customHeight="1">
      <c r="R2020" s="34"/>
      <c r="X2020" s="34"/>
    </row>
    <row r="2021" spans="18:24" ht="15" customHeight="1">
      <c r="R2021" s="34"/>
      <c r="X2021" s="34"/>
    </row>
    <row r="2022" spans="18:24" ht="15" customHeight="1">
      <c r="R2022" s="34"/>
      <c r="X2022" s="34"/>
    </row>
    <row r="2023" spans="18:24" ht="15" customHeight="1">
      <c r="R2023" s="34"/>
      <c r="X2023" s="34"/>
    </row>
    <row r="2024" spans="18:24" ht="15" customHeight="1">
      <c r="R2024" s="34"/>
      <c r="X2024" s="34"/>
    </row>
    <row r="2025" spans="18:24" ht="15" customHeight="1">
      <c r="R2025" s="34"/>
      <c r="X2025" s="34"/>
    </row>
    <row r="2026" spans="18:24" ht="15" customHeight="1">
      <c r="R2026" s="34"/>
      <c r="X2026" s="34"/>
    </row>
    <row r="2027" spans="18:24" ht="15" customHeight="1">
      <c r="R2027" s="34"/>
      <c r="X2027" s="34"/>
    </row>
    <row r="2028" spans="18:24" ht="15" customHeight="1">
      <c r="R2028" s="34"/>
      <c r="X2028" s="34"/>
    </row>
    <row r="2029" spans="18:24" ht="15" customHeight="1">
      <c r="R2029" s="34"/>
      <c r="X2029" s="34"/>
    </row>
    <row r="2030" spans="18:24" ht="15" customHeight="1">
      <c r="R2030" s="34"/>
      <c r="X2030" s="34"/>
    </row>
    <row r="2031" spans="18:24" ht="15" customHeight="1">
      <c r="R2031" s="34"/>
      <c r="X2031" s="34"/>
    </row>
    <row r="2032" spans="18:24" ht="15" customHeight="1">
      <c r="R2032" s="34"/>
      <c r="X2032" s="34"/>
    </row>
    <row r="2033" spans="18:24" ht="15" customHeight="1">
      <c r="R2033" s="34"/>
      <c r="X2033" s="34"/>
    </row>
    <row r="2034" spans="18:24" ht="15" customHeight="1">
      <c r="R2034" s="34"/>
      <c r="X2034" s="34"/>
    </row>
    <row r="2035" spans="18:24" ht="15" customHeight="1">
      <c r="R2035" s="34"/>
      <c r="X2035" s="34"/>
    </row>
    <row r="2036" spans="18:24" ht="15" customHeight="1">
      <c r="R2036" s="34"/>
      <c r="X2036" s="34"/>
    </row>
    <row r="2037" spans="18:24" ht="15" customHeight="1">
      <c r="R2037" s="34"/>
      <c r="X2037" s="34"/>
    </row>
    <row r="2038" spans="18:24" ht="15" customHeight="1">
      <c r="R2038" s="34"/>
      <c r="X2038" s="34"/>
    </row>
    <row r="2039" spans="18:24" ht="15" customHeight="1">
      <c r="R2039" s="34"/>
      <c r="X2039" s="34"/>
    </row>
    <row r="2040" spans="18:24" ht="15" customHeight="1">
      <c r="R2040" s="34"/>
      <c r="X2040" s="34"/>
    </row>
    <row r="2041" spans="18:24" ht="15" customHeight="1">
      <c r="R2041" s="34"/>
      <c r="X2041" s="34"/>
    </row>
    <row r="2042" spans="18:24" ht="15" customHeight="1">
      <c r="R2042" s="34"/>
      <c r="X2042" s="34"/>
    </row>
    <row r="2043" spans="18:24" ht="15" customHeight="1">
      <c r="R2043" s="34"/>
      <c r="X2043" s="34"/>
    </row>
    <row r="2044" spans="18:24" ht="15" customHeight="1">
      <c r="R2044" s="34"/>
      <c r="X2044" s="34"/>
    </row>
    <row r="2045" spans="18:24" ht="15" customHeight="1">
      <c r="R2045" s="34"/>
      <c r="X2045" s="34"/>
    </row>
    <row r="2046" spans="18:24" ht="15" customHeight="1">
      <c r="R2046" s="34"/>
      <c r="X2046" s="34"/>
    </row>
    <row r="2047" spans="18:24" ht="15" customHeight="1">
      <c r="R2047" s="34"/>
      <c r="X2047" s="34"/>
    </row>
    <row r="2048" spans="18:24" ht="15" customHeight="1">
      <c r="R2048" s="34"/>
      <c r="X2048" s="34"/>
    </row>
    <row r="2049" spans="18:24" ht="15" customHeight="1">
      <c r="R2049" s="34"/>
      <c r="X2049" s="34"/>
    </row>
    <row r="2050" spans="18:24" ht="15" customHeight="1">
      <c r="R2050" s="34"/>
      <c r="X2050" s="34"/>
    </row>
    <row r="2051" spans="18:24" ht="15" customHeight="1">
      <c r="R2051" s="34"/>
      <c r="X2051" s="34"/>
    </row>
    <row r="2052" spans="18:24" ht="15" customHeight="1">
      <c r="R2052" s="34"/>
      <c r="X2052" s="34"/>
    </row>
    <row r="2053" spans="18:24" ht="15" customHeight="1">
      <c r="R2053" s="34"/>
      <c r="X2053" s="34"/>
    </row>
    <row r="2054" spans="18:24" ht="15" customHeight="1">
      <c r="R2054" s="34"/>
      <c r="X2054" s="34"/>
    </row>
    <row r="2055" spans="18:24" ht="15" customHeight="1">
      <c r="R2055" s="34"/>
      <c r="X2055" s="34"/>
    </row>
    <row r="2056" spans="18:24" ht="15" customHeight="1">
      <c r="R2056" s="34"/>
      <c r="X2056" s="34"/>
    </row>
    <row r="2057" spans="18:24" ht="15" customHeight="1">
      <c r="R2057" s="34"/>
      <c r="X2057" s="34"/>
    </row>
    <row r="2058" spans="18:24" ht="15" customHeight="1">
      <c r="R2058" s="34"/>
      <c r="X2058" s="34"/>
    </row>
    <row r="2059" spans="18:24" ht="15" customHeight="1">
      <c r="R2059" s="34"/>
      <c r="X2059" s="34"/>
    </row>
    <row r="2060" spans="18:24" ht="15" customHeight="1">
      <c r="R2060" s="34"/>
      <c r="X2060" s="34"/>
    </row>
    <row r="2061" spans="18:24" ht="15" customHeight="1">
      <c r="R2061" s="34"/>
      <c r="X2061" s="34"/>
    </row>
    <row r="2062" spans="18:24" ht="15" customHeight="1">
      <c r="R2062" s="34"/>
      <c r="X2062" s="34"/>
    </row>
    <row r="2063" spans="18:24" ht="15" customHeight="1">
      <c r="R2063" s="34"/>
      <c r="X2063" s="34"/>
    </row>
    <row r="2064" spans="18:24" ht="15" customHeight="1">
      <c r="R2064" s="34"/>
      <c r="X2064" s="34"/>
    </row>
    <row r="2065" spans="18:24" ht="15" customHeight="1">
      <c r="R2065" s="34"/>
      <c r="X2065" s="34"/>
    </row>
    <row r="2066" spans="18:24" ht="15" customHeight="1">
      <c r="R2066" s="34"/>
      <c r="X2066" s="34"/>
    </row>
    <row r="2067" spans="18:24" ht="15" customHeight="1">
      <c r="R2067" s="34"/>
      <c r="X2067" s="34"/>
    </row>
    <row r="2068" spans="18:24" ht="15" customHeight="1">
      <c r="R2068" s="34"/>
      <c r="X2068" s="34"/>
    </row>
    <row r="2069" spans="18:24" ht="15" customHeight="1">
      <c r="R2069" s="34"/>
      <c r="X2069" s="34"/>
    </row>
    <row r="2070" spans="18:24" ht="15" customHeight="1">
      <c r="R2070" s="34"/>
      <c r="X2070" s="34"/>
    </row>
    <row r="2071" spans="18:24" ht="15" customHeight="1">
      <c r="R2071" s="34"/>
      <c r="X2071" s="34"/>
    </row>
    <row r="2072" spans="18:24" ht="15" customHeight="1">
      <c r="R2072" s="34"/>
      <c r="X2072" s="34"/>
    </row>
    <row r="2073" spans="18:24" ht="15" customHeight="1">
      <c r="R2073" s="34"/>
      <c r="X2073" s="34"/>
    </row>
    <row r="2074" spans="18:24" ht="15" customHeight="1">
      <c r="R2074" s="34"/>
      <c r="X2074" s="34"/>
    </row>
    <row r="2075" spans="18:24" ht="15" customHeight="1">
      <c r="R2075" s="34"/>
      <c r="X2075" s="34"/>
    </row>
    <row r="2076" spans="18:24" ht="15" customHeight="1">
      <c r="R2076" s="34"/>
      <c r="X2076" s="34"/>
    </row>
    <row r="2077" spans="18:24" ht="15" customHeight="1">
      <c r="R2077" s="34"/>
      <c r="X2077" s="34"/>
    </row>
    <row r="2078" spans="18:24" ht="15" customHeight="1">
      <c r="R2078" s="34"/>
      <c r="X2078" s="34"/>
    </row>
    <row r="2079" spans="18:24" ht="15" customHeight="1">
      <c r="R2079" s="34"/>
      <c r="X2079" s="34"/>
    </row>
    <row r="2080" spans="18:24" ht="15" customHeight="1">
      <c r="R2080" s="34"/>
      <c r="X2080" s="34"/>
    </row>
    <row r="2081" spans="18:24" ht="15" customHeight="1">
      <c r="R2081" s="34"/>
      <c r="X2081" s="34"/>
    </row>
    <row r="2082" spans="18:24" ht="15" customHeight="1">
      <c r="R2082" s="34"/>
      <c r="X2082" s="34"/>
    </row>
    <row r="2083" spans="18:24" ht="15" customHeight="1">
      <c r="R2083" s="34"/>
      <c r="X2083" s="34"/>
    </row>
    <row r="2084" spans="18:24" ht="15" customHeight="1">
      <c r="R2084" s="34"/>
      <c r="X2084" s="34"/>
    </row>
    <row r="2085" spans="18:24" ht="15" customHeight="1">
      <c r="R2085" s="34"/>
      <c r="X2085" s="34"/>
    </row>
    <row r="2086" spans="18:24" ht="15" customHeight="1">
      <c r="R2086" s="34"/>
      <c r="X2086" s="34"/>
    </row>
    <row r="2087" spans="18:24" ht="15" customHeight="1">
      <c r="R2087" s="34"/>
      <c r="X2087" s="34"/>
    </row>
    <row r="2088" spans="18:24" ht="15" customHeight="1">
      <c r="R2088" s="34"/>
      <c r="X2088" s="34"/>
    </row>
    <row r="2089" spans="18:24" ht="15" customHeight="1">
      <c r="R2089" s="34"/>
      <c r="X2089" s="34"/>
    </row>
    <row r="2090" spans="18:24" ht="15" customHeight="1">
      <c r="R2090" s="34"/>
      <c r="X2090" s="34"/>
    </row>
    <row r="2091" spans="18:24" ht="15" customHeight="1">
      <c r="R2091" s="34"/>
      <c r="X2091" s="34"/>
    </row>
    <row r="2092" spans="18:24" ht="15" customHeight="1">
      <c r="R2092" s="34"/>
      <c r="X2092" s="34"/>
    </row>
    <row r="2093" spans="18:24" ht="15" customHeight="1">
      <c r="R2093" s="34"/>
      <c r="X2093" s="34"/>
    </row>
    <row r="2094" spans="18:24" ht="15" customHeight="1">
      <c r="R2094" s="34"/>
      <c r="X2094" s="34"/>
    </row>
    <row r="2095" spans="18:24" ht="15" customHeight="1">
      <c r="R2095" s="34"/>
      <c r="X2095" s="34"/>
    </row>
    <row r="2096" spans="18:24" ht="15" customHeight="1">
      <c r="R2096" s="34"/>
      <c r="X2096" s="34"/>
    </row>
    <row r="2097" spans="18:24" ht="15" customHeight="1">
      <c r="R2097" s="34"/>
      <c r="X2097" s="34"/>
    </row>
    <row r="2098" spans="18:24" ht="15" customHeight="1">
      <c r="R2098" s="34"/>
      <c r="X2098" s="34"/>
    </row>
    <row r="2099" spans="18:24" ht="15" customHeight="1">
      <c r="R2099" s="34"/>
      <c r="X2099" s="34"/>
    </row>
    <row r="2100" spans="18:24" ht="15" customHeight="1">
      <c r="R2100" s="34"/>
      <c r="X2100" s="34"/>
    </row>
    <row r="2101" spans="18:24" ht="15" customHeight="1">
      <c r="R2101" s="34"/>
      <c r="X2101" s="34"/>
    </row>
    <row r="2102" spans="18:24" ht="15" customHeight="1">
      <c r="R2102" s="34"/>
      <c r="X2102" s="34"/>
    </row>
    <row r="2103" spans="18:24" ht="15" customHeight="1">
      <c r="R2103" s="34"/>
      <c r="X2103" s="34"/>
    </row>
    <row r="2104" spans="18:24" ht="15" customHeight="1">
      <c r="R2104" s="34"/>
      <c r="X2104" s="34"/>
    </row>
    <row r="2105" spans="18:24" ht="15" customHeight="1">
      <c r="R2105" s="34"/>
      <c r="X2105" s="34"/>
    </row>
    <row r="2106" spans="18:24" ht="15" customHeight="1">
      <c r="R2106" s="34"/>
      <c r="X2106" s="34"/>
    </row>
    <row r="2107" spans="18:24" ht="15" customHeight="1">
      <c r="R2107" s="34"/>
      <c r="X2107" s="34"/>
    </row>
    <row r="2108" spans="18:24" ht="15" customHeight="1">
      <c r="R2108" s="34"/>
      <c r="X2108" s="34"/>
    </row>
    <row r="2109" spans="18:24" ht="15" customHeight="1">
      <c r="R2109" s="34"/>
      <c r="X2109" s="34"/>
    </row>
    <row r="2110" spans="18:24" ht="15" customHeight="1">
      <c r="R2110" s="34"/>
      <c r="X2110" s="34"/>
    </row>
    <row r="2111" spans="18:24" ht="15" customHeight="1">
      <c r="R2111" s="34"/>
      <c r="X2111" s="34"/>
    </row>
    <row r="2112" spans="18:24" ht="15" customHeight="1">
      <c r="R2112" s="34"/>
      <c r="X2112" s="34"/>
    </row>
    <row r="2113" spans="18:24" ht="15" customHeight="1">
      <c r="R2113" s="34"/>
      <c r="X2113" s="34"/>
    </row>
    <row r="2114" spans="18:24" ht="15" customHeight="1">
      <c r="R2114" s="34"/>
      <c r="X2114" s="34"/>
    </row>
    <row r="2115" spans="18:24" ht="15" customHeight="1">
      <c r="R2115" s="34"/>
      <c r="X2115" s="34"/>
    </row>
    <row r="2116" spans="18:24" ht="15" customHeight="1">
      <c r="R2116" s="34"/>
      <c r="X2116" s="34"/>
    </row>
    <row r="2117" spans="18:24" ht="15" customHeight="1">
      <c r="R2117" s="34"/>
      <c r="X2117" s="34"/>
    </row>
    <row r="2118" spans="18:24" ht="15" customHeight="1">
      <c r="R2118" s="34"/>
      <c r="X2118" s="34"/>
    </row>
    <row r="2119" spans="18:24" ht="15" customHeight="1">
      <c r="R2119" s="34"/>
      <c r="X2119" s="34"/>
    </row>
    <row r="2120" spans="18:24" ht="15" customHeight="1">
      <c r="R2120" s="34"/>
      <c r="X2120" s="34"/>
    </row>
    <row r="2121" spans="18:24" ht="15" customHeight="1">
      <c r="R2121" s="34"/>
      <c r="X2121" s="34"/>
    </row>
    <row r="2122" spans="18:24" ht="15" customHeight="1">
      <c r="R2122" s="34"/>
      <c r="X2122" s="34"/>
    </row>
    <row r="2123" spans="18:24" ht="15" customHeight="1">
      <c r="R2123" s="34"/>
      <c r="X2123" s="34"/>
    </row>
    <row r="2124" spans="18:24" ht="15" customHeight="1">
      <c r="R2124" s="34"/>
      <c r="X2124" s="34"/>
    </row>
    <row r="2125" spans="18:24" ht="15" customHeight="1">
      <c r="R2125" s="34"/>
      <c r="X2125" s="34"/>
    </row>
    <row r="2126" spans="18:24" ht="15" customHeight="1">
      <c r="R2126" s="34"/>
      <c r="X2126" s="34"/>
    </row>
    <row r="2127" spans="18:24" ht="15" customHeight="1">
      <c r="R2127" s="34"/>
      <c r="X2127" s="34"/>
    </row>
    <row r="2128" spans="18:24" ht="15" customHeight="1">
      <c r="R2128" s="34"/>
      <c r="X2128" s="34"/>
    </row>
    <row r="2129" spans="18:24" ht="15" customHeight="1">
      <c r="R2129" s="34"/>
      <c r="X2129" s="34"/>
    </row>
    <row r="2130" spans="18:24" ht="15" customHeight="1">
      <c r="R2130" s="34"/>
      <c r="X2130" s="34"/>
    </row>
    <row r="2131" spans="18:24" ht="15" customHeight="1">
      <c r="R2131" s="34"/>
      <c r="X2131" s="34"/>
    </row>
    <row r="2132" spans="18:24" ht="15" customHeight="1">
      <c r="R2132" s="34"/>
      <c r="X2132" s="34"/>
    </row>
    <row r="2133" spans="18:24" ht="15" customHeight="1">
      <c r="R2133" s="34"/>
      <c r="X2133" s="34"/>
    </row>
    <row r="2134" spans="18:24" ht="15" customHeight="1">
      <c r="R2134" s="34"/>
      <c r="X2134" s="34"/>
    </row>
    <row r="2135" spans="18:24" ht="15" customHeight="1">
      <c r="R2135" s="34"/>
      <c r="X2135" s="34"/>
    </row>
    <row r="2136" spans="18:24" ht="15" customHeight="1">
      <c r="R2136" s="34"/>
      <c r="X2136" s="34"/>
    </row>
    <row r="2137" spans="18:24" ht="15" customHeight="1">
      <c r="R2137" s="34"/>
      <c r="X2137" s="34"/>
    </row>
    <row r="2138" spans="18:24" ht="15" customHeight="1">
      <c r="R2138" s="34"/>
      <c r="X2138" s="34"/>
    </row>
    <row r="2139" spans="18:24" ht="15" customHeight="1">
      <c r="R2139" s="34"/>
      <c r="X2139" s="34"/>
    </row>
    <row r="2140" spans="18:24" ht="15" customHeight="1">
      <c r="R2140" s="34"/>
      <c r="X2140" s="34"/>
    </row>
    <row r="2141" spans="18:24" ht="15" customHeight="1">
      <c r="R2141" s="34"/>
      <c r="X2141" s="34"/>
    </row>
    <row r="2142" spans="18:24" ht="15" customHeight="1">
      <c r="R2142" s="34"/>
      <c r="X2142" s="34"/>
    </row>
    <row r="2143" spans="18:24" ht="15" customHeight="1">
      <c r="R2143" s="34"/>
      <c r="X2143" s="34"/>
    </row>
    <row r="2144" spans="18:24" ht="15" customHeight="1">
      <c r="R2144" s="34"/>
      <c r="X2144" s="34"/>
    </row>
    <row r="2145" spans="18:24" ht="15" customHeight="1">
      <c r="R2145" s="34"/>
      <c r="X2145" s="34"/>
    </row>
    <row r="2146" spans="18:24" ht="15" customHeight="1">
      <c r="R2146" s="34"/>
      <c r="X2146" s="34"/>
    </row>
    <row r="2147" spans="18:24" ht="15" customHeight="1">
      <c r="R2147" s="34"/>
      <c r="X2147" s="34"/>
    </row>
    <row r="2148" spans="18:24" ht="15" customHeight="1">
      <c r="R2148" s="34"/>
      <c r="X2148" s="34"/>
    </row>
    <row r="2149" spans="18:24" ht="15" customHeight="1">
      <c r="R2149" s="34"/>
      <c r="X2149" s="34"/>
    </row>
    <row r="2150" spans="18:24" ht="15" customHeight="1">
      <c r="R2150" s="34"/>
      <c r="X2150" s="34"/>
    </row>
    <row r="2151" spans="18:24" ht="15" customHeight="1">
      <c r="R2151" s="34"/>
      <c r="X2151" s="34"/>
    </row>
    <row r="2152" spans="18:24" ht="15" customHeight="1">
      <c r="R2152" s="34"/>
      <c r="X2152" s="34"/>
    </row>
    <row r="2153" spans="18:24" ht="15" customHeight="1">
      <c r="R2153" s="34"/>
      <c r="X2153" s="34"/>
    </row>
    <row r="2154" spans="18:24" ht="15" customHeight="1">
      <c r="R2154" s="34"/>
      <c r="X2154" s="34"/>
    </row>
    <row r="2155" spans="18:24" ht="15" customHeight="1">
      <c r="R2155" s="34"/>
      <c r="X2155" s="34"/>
    </row>
    <row r="2156" spans="18:24" ht="15" customHeight="1">
      <c r="R2156" s="34"/>
      <c r="X2156" s="34"/>
    </row>
    <row r="2157" spans="18:24" ht="15" customHeight="1">
      <c r="R2157" s="34"/>
      <c r="X2157" s="34"/>
    </row>
    <row r="2158" spans="18:24" ht="15" customHeight="1">
      <c r="R2158" s="34"/>
      <c r="X2158" s="34"/>
    </row>
    <row r="2159" spans="18:24" ht="15" customHeight="1">
      <c r="R2159" s="34"/>
      <c r="X2159" s="34"/>
    </row>
    <row r="2160" spans="18:24" ht="15" customHeight="1">
      <c r="R2160" s="34"/>
      <c r="X2160" s="34"/>
    </row>
    <row r="2161" spans="18:24" ht="15" customHeight="1">
      <c r="R2161" s="34"/>
      <c r="X2161" s="34"/>
    </row>
    <row r="2162" spans="18:24" ht="15" customHeight="1">
      <c r="R2162" s="34"/>
      <c r="X2162" s="34"/>
    </row>
    <row r="2163" spans="18:24" ht="15" customHeight="1">
      <c r="R2163" s="34"/>
      <c r="X2163" s="34"/>
    </row>
    <row r="2164" spans="18:24" ht="15" customHeight="1">
      <c r="R2164" s="34"/>
      <c r="X2164" s="34"/>
    </row>
    <row r="2165" spans="18:24" ht="15" customHeight="1">
      <c r="R2165" s="34"/>
      <c r="X2165" s="34"/>
    </row>
    <row r="2166" spans="18:24" ht="15" customHeight="1">
      <c r="R2166" s="34"/>
      <c r="X2166" s="34"/>
    </row>
    <row r="2167" spans="18:24" ht="15" customHeight="1">
      <c r="R2167" s="34"/>
      <c r="X2167" s="34"/>
    </row>
    <row r="2168" spans="18:24" ht="15" customHeight="1">
      <c r="R2168" s="34"/>
      <c r="X2168" s="34"/>
    </row>
    <row r="2169" spans="18:24" ht="15" customHeight="1">
      <c r="R2169" s="34"/>
      <c r="X2169" s="34"/>
    </row>
    <row r="2170" spans="18:24" ht="15" customHeight="1">
      <c r="R2170" s="34"/>
      <c r="X2170" s="34"/>
    </row>
    <row r="2171" spans="18:24" ht="15" customHeight="1">
      <c r="R2171" s="34"/>
      <c r="X2171" s="34"/>
    </row>
    <row r="2172" spans="18:24" ht="15" customHeight="1">
      <c r="R2172" s="34"/>
      <c r="X2172" s="34"/>
    </row>
    <row r="2173" spans="18:24" ht="15" customHeight="1">
      <c r="R2173" s="34"/>
      <c r="X2173" s="34"/>
    </row>
    <row r="2174" spans="18:24" ht="15" customHeight="1">
      <c r="R2174" s="34"/>
      <c r="X2174" s="34"/>
    </row>
    <row r="2175" spans="18:24" ht="15" customHeight="1">
      <c r="R2175" s="34"/>
      <c r="X2175" s="34"/>
    </row>
    <row r="2176" spans="18:24" ht="15" customHeight="1">
      <c r="R2176" s="34"/>
      <c r="X2176" s="34"/>
    </row>
    <row r="2177" spans="18:24" ht="15" customHeight="1">
      <c r="R2177" s="34"/>
      <c r="X2177" s="34"/>
    </row>
    <row r="2178" spans="18:24" ht="15" customHeight="1">
      <c r="R2178" s="34"/>
      <c r="X2178" s="34"/>
    </row>
    <row r="2179" spans="18:24" ht="15" customHeight="1">
      <c r="R2179" s="34"/>
      <c r="X2179" s="34"/>
    </row>
    <row r="2180" spans="18:24" ht="15" customHeight="1">
      <c r="R2180" s="34"/>
      <c r="X2180" s="34"/>
    </row>
    <row r="2181" spans="18:24" ht="15" customHeight="1">
      <c r="R2181" s="34"/>
      <c r="X2181" s="34"/>
    </row>
    <row r="2182" spans="18:24" ht="15" customHeight="1">
      <c r="R2182" s="34"/>
      <c r="X2182" s="34"/>
    </row>
    <row r="2183" spans="18:24" ht="15" customHeight="1">
      <c r="R2183" s="34"/>
      <c r="X2183" s="34"/>
    </row>
    <row r="2184" spans="18:24" ht="15" customHeight="1">
      <c r="R2184" s="34"/>
      <c r="X2184" s="34"/>
    </row>
    <row r="2185" spans="18:24" ht="15" customHeight="1">
      <c r="R2185" s="34"/>
      <c r="X2185" s="34"/>
    </row>
    <row r="2186" spans="18:24" ht="15" customHeight="1">
      <c r="R2186" s="34"/>
      <c r="X2186" s="34"/>
    </row>
    <row r="2187" spans="18:24" ht="15" customHeight="1">
      <c r="R2187" s="34"/>
      <c r="X2187" s="34"/>
    </row>
    <row r="2188" spans="18:24" ht="15" customHeight="1">
      <c r="R2188" s="34"/>
      <c r="X2188" s="34"/>
    </row>
    <row r="2189" spans="18:24" ht="15" customHeight="1">
      <c r="R2189" s="34"/>
      <c r="X2189" s="34"/>
    </row>
    <row r="2190" spans="18:24" ht="15" customHeight="1">
      <c r="R2190" s="34"/>
      <c r="X2190" s="34"/>
    </row>
    <row r="2191" spans="18:24" ht="15" customHeight="1">
      <c r="R2191" s="34"/>
      <c r="X2191" s="34"/>
    </row>
    <row r="2192" spans="18:24" ht="15" customHeight="1">
      <c r="R2192" s="34"/>
      <c r="X2192" s="34"/>
    </row>
    <row r="2193" spans="18:24" ht="15" customHeight="1">
      <c r="R2193" s="34"/>
      <c r="X2193" s="34"/>
    </row>
    <row r="2194" spans="18:24" ht="15" customHeight="1">
      <c r="R2194" s="34"/>
      <c r="X2194" s="34"/>
    </row>
    <row r="2195" spans="18:24" ht="15" customHeight="1">
      <c r="R2195" s="34"/>
      <c r="X2195" s="34"/>
    </row>
    <row r="2196" spans="18:24" ht="15" customHeight="1">
      <c r="R2196" s="34"/>
      <c r="X2196" s="34"/>
    </row>
    <row r="2197" spans="18:24" ht="15" customHeight="1">
      <c r="R2197" s="34"/>
      <c r="X2197" s="34"/>
    </row>
    <row r="2198" spans="18:24" ht="15" customHeight="1">
      <c r="R2198" s="34"/>
      <c r="X2198" s="34"/>
    </row>
    <row r="2199" spans="18:24" ht="15" customHeight="1">
      <c r="R2199" s="34"/>
      <c r="X2199" s="34"/>
    </row>
    <row r="2200" spans="18:24" ht="15" customHeight="1">
      <c r="R2200" s="34"/>
      <c r="X2200" s="34"/>
    </row>
    <row r="2201" spans="18:24" ht="15" customHeight="1">
      <c r="R2201" s="34"/>
      <c r="X2201" s="34"/>
    </row>
    <row r="2202" spans="18:24" ht="15" customHeight="1">
      <c r="R2202" s="34"/>
      <c r="X2202" s="34"/>
    </row>
    <row r="2203" spans="18:24" ht="15" customHeight="1">
      <c r="R2203" s="34"/>
      <c r="X2203" s="34"/>
    </row>
    <row r="2204" spans="18:24" ht="15" customHeight="1">
      <c r="R2204" s="34"/>
      <c r="X2204" s="34"/>
    </row>
    <row r="2205" spans="18:24" ht="15" customHeight="1">
      <c r="R2205" s="34"/>
      <c r="X2205" s="34"/>
    </row>
    <row r="2206" spans="18:24" ht="15" customHeight="1">
      <c r="R2206" s="34"/>
      <c r="X2206" s="34"/>
    </row>
    <row r="2207" spans="18:24" ht="15" customHeight="1">
      <c r="R2207" s="34"/>
      <c r="X2207" s="34"/>
    </row>
    <row r="2208" spans="18:24" ht="15" customHeight="1">
      <c r="R2208" s="34"/>
      <c r="X2208" s="34"/>
    </row>
    <row r="2209" spans="18:24" ht="15" customHeight="1">
      <c r="R2209" s="34"/>
      <c r="X2209" s="34"/>
    </row>
    <row r="2210" spans="18:24" ht="15" customHeight="1">
      <c r="R2210" s="34"/>
      <c r="X2210" s="34"/>
    </row>
    <row r="2211" spans="18:24" ht="15" customHeight="1">
      <c r="R2211" s="34"/>
      <c r="X2211" s="34"/>
    </row>
    <row r="2212" spans="18:24" ht="15" customHeight="1">
      <c r="R2212" s="34"/>
      <c r="X2212" s="34"/>
    </row>
    <row r="2213" spans="18:24" ht="15" customHeight="1">
      <c r="R2213" s="34"/>
      <c r="X2213" s="34"/>
    </row>
    <row r="2214" spans="18:24" ht="15" customHeight="1">
      <c r="R2214" s="34"/>
      <c r="X2214" s="34"/>
    </row>
    <row r="2215" spans="18:24" ht="15" customHeight="1">
      <c r="R2215" s="34"/>
      <c r="X2215" s="34"/>
    </row>
    <row r="2216" spans="18:24" ht="15" customHeight="1">
      <c r="R2216" s="34"/>
      <c r="X2216" s="34"/>
    </row>
    <row r="2217" spans="18:24" ht="15" customHeight="1">
      <c r="R2217" s="34"/>
      <c r="X2217" s="34"/>
    </row>
    <row r="2218" spans="18:24" ht="15" customHeight="1">
      <c r="R2218" s="34"/>
      <c r="X2218" s="34"/>
    </row>
    <row r="2219" spans="18:24" ht="15" customHeight="1">
      <c r="R2219" s="34"/>
      <c r="X2219" s="34"/>
    </row>
    <row r="2220" spans="18:24" ht="15" customHeight="1">
      <c r="R2220" s="34"/>
      <c r="X2220" s="34"/>
    </row>
    <row r="2221" spans="18:24" ht="15" customHeight="1">
      <c r="R2221" s="34"/>
      <c r="X2221" s="34"/>
    </row>
    <row r="2222" spans="18:24" ht="15" customHeight="1">
      <c r="R2222" s="34"/>
      <c r="X2222" s="34"/>
    </row>
    <row r="2223" spans="18:24" ht="15" customHeight="1">
      <c r="R2223" s="34"/>
      <c r="X2223" s="34"/>
    </row>
    <row r="2224" spans="18:24" ht="15" customHeight="1">
      <c r="R2224" s="34"/>
      <c r="X2224" s="34"/>
    </row>
    <row r="2225" spans="18:24" ht="15" customHeight="1">
      <c r="R2225" s="34"/>
      <c r="X2225" s="34"/>
    </row>
    <row r="2226" spans="18:24" ht="15" customHeight="1">
      <c r="R2226" s="34"/>
      <c r="X2226" s="34"/>
    </row>
    <row r="2227" spans="18:24" ht="15" customHeight="1">
      <c r="R2227" s="34"/>
      <c r="X2227" s="34"/>
    </row>
    <row r="2228" spans="18:24" ht="15" customHeight="1">
      <c r="R2228" s="34"/>
      <c r="X2228" s="34"/>
    </row>
    <row r="2229" spans="18:24" ht="15" customHeight="1">
      <c r="R2229" s="34"/>
      <c r="X2229" s="34"/>
    </row>
    <row r="2230" spans="18:24" ht="15" customHeight="1">
      <c r="R2230" s="34"/>
      <c r="X2230" s="34"/>
    </row>
    <row r="2231" spans="18:24" ht="15" customHeight="1">
      <c r="R2231" s="34"/>
      <c r="X2231" s="34"/>
    </row>
    <row r="2232" spans="18:24" ht="15" customHeight="1">
      <c r="R2232" s="34"/>
      <c r="X2232" s="34"/>
    </row>
    <row r="2233" spans="18:24" ht="15" customHeight="1">
      <c r="R2233" s="34"/>
      <c r="X2233" s="34"/>
    </row>
    <row r="2234" spans="18:24" ht="15" customHeight="1">
      <c r="R2234" s="34"/>
      <c r="X2234" s="34"/>
    </row>
    <row r="2235" spans="18:24" ht="15" customHeight="1">
      <c r="R2235" s="34"/>
      <c r="X2235" s="34"/>
    </row>
    <row r="2236" spans="18:24" ht="15" customHeight="1">
      <c r="R2236" s="34"/>
      <c r="X2236" s="34"/>
    </row>
    <row r="2237" spans="18:24" ht="15" customHeight="1">
      <c r="R2237" s="34"/>
      <c r="X2237" s="34"/>
    </row>
    <row r="2238" spans="18:24" ht="15" customHeight="1">
      <c r="R2238" s="34"/>
      <c r="X2238" s="34"/>
    </row>
    <row r="2239" spans="18:24" ht="15" customHeight="1">
      <c r="R2239" s="34"/>
      <c r="X2239" s="34"/>
    </row>
    <row r="2240" spans="18:24" ht="15" customHeight="1">
      <c r="R2240" s="34"/>
      <c r="X2240" s="34"/>
    </row>
    <row r="2241" spans="18:24" ht="15" customHeight="1">
      <c r="R2241" s="34"/>
      <c r="X2241" s="34"/>
    </row>
    <row r="2242" spans="18:24" ht="15" customHeight="1">
      <c r="R2242" s="34"/>
      <c r="X2242" s="34"/>
    </row>
    <row r="2243" spans="18:24" ht="15" customHeight="1">
      <c r="R2243" s="34"/>
      <c r="X2243" s="34"/>
    </row>
    <row r="2244" spans="18:24" ht="15" customHeight="1">
      <c r="R2244" s="34"/>
      <c r="X2244" s="34"/>
    </row>
    <row r="2245" spans="18:24" ht="15" customHeight="1">
      <c r="R2245" s="34"/>
      <c r="X2245" s="34"/>
    </row>
    <row r="2246" spans="18:24" ht="15" customHeight="1">
      <c r="R2246" s="34"/>
      <c r="X2246" s="34"/>
    </row>
    <row r="2247" spans="18:24" ht="15" customHeight="1">
      <c r="R2247" s="34"/>
      <c r="X2247" s="34"/>
    </row>
    <row r="2248" spans="18:24" ht="15" customHeight="1">
      <c r="R2248" s="34"/>
      <c r="X2248" s="34"/>
    </row>
    <row r="2249" spans="18:24" ht="15" customHeight="1">
      <c r="R2249" s="34"/>
      <c r="X2249" s="34"/>
    </row>
    <row r="2250" spans="18:24" ht="15" customHeight="1">
      <c r="R2250" s="34"/>
      <c r="X2250" s="34"/>
    </row>
    <row r="2251" spans="18:24" ht="15" customHeight="1">
      <c r="R2251" s="34"/>
      <c r="X2251" s="34"/>
    </row>
    <row r="2252" spans="18:24" ht="15" customHeight="1">
      <c r="R2252" s="34"/>
      <c r="X2252" s="34"/>
    </row>
    <row r="2253" spans="18:24" ht="15" customHeight="1">
      <c r="R2253" s="34"/>
      <c r="X2253" s="34"/>
    </row>
    <row r="2254" spans="18:24" ht="15" customHeight="1">
      <c r="R2254" s="34"/>
      <c r="X2254" s="34"/>
    </row>
    <row r="2255" spans="18:24" ht="15" customHeight="1">
      <c r="R2255" s="34"/>
      <c r="X2255" s="34"/>
    </row>
    <row r="2256" spans="18:24" ht="15" customHeight="1">
      <c r="R2256" s="34"/>
      <c r="X2256" s="34"/>
    </row>
    <row r="2257" spans="18:24" ht="15" customHeight="1">
      <c r="R2257" s="34"/>
      <c r="X2257" s="34"/>
    </row>
    <row r="2258" spans="18:24" ht="15" customHeight="1">
      <c r="R2258" s="34"/>
      <c r="X2258" s="34"/>
    </row>
    <row r="2259" spans="18:24" ht="15" customHeight="1">
      <c r="R2259" s="34"/>
      <c r="X2259" s="34"/>
    </row>
    <row r="2260" spans="18:24" ht="15" customHeight="1">
      <c r="R2260" s="34"/>
      <c r="X2260" s="34"/>
    </row>
    <row r="2261" spans="18:24" ht="15" customHeight="1">
      <c r="R2261" s="34"/>
      <c r="X2261" s="34"/>
    </row>
    <row r="2262" spans="18:24" ht="15" customHeight="1">
      <c r="R2262" s="34"/>
      <c r="X2262" s="34"/>
    </row>
    <row r="2263" spans="18:24" ht="15" customHeight="1">
      <c r="R2263" s="34"/>
      <c r="X2263" s="34"/>
    </row>
    <row r="2264" spans="18:24" ht="15" customHeight="1">
      <c r="R2264" s="34"/>
      <c r="X2264" s="34"/>
    </row>
    <row r="2265" spans="18:24" ht="15" customHeight="1">
      <c r="R2265" s="34"/>
      <c r="X2265" s="34"/>
    </row>
    <row r="2266" spans="18:24" ht="15" customHeight="1">
      <c r="R2266" s="34"/>
      <c r="X2266" s="34"/>
    </row>
    <row r="2267" spans="18:24" ht="15" customHeight="1">
      <c r="R2267" s="34"/>
      <c r="X2267" s="34"/>
    </row>
    <row r="2268" spans="18:24" ht="15" customHeight="1">
      <c r="R2268" s="34"/>
      <c r="X2268" s="34"/>
    </row>
    <row r="2269" spans="18:24" ht="15" customHeight="1">
      <c r="R2269" s="34"/>
      <c r="X2269" s="34"/>
    </row>
    <row r="2270" spans="18:24" ht="15" customHeight="1">
      <c r="R2270" s="34"/>
      <c r="X2270" s="34"/>
    </row>
    <row r="2271" spans="18:24" ht="15" customHeight="1">
      <c r="R2271" s="34"/>
      <c r="X2271" s="34"/>
    </row>
    <row r="2272" spans="18:24" ht="15" customHeight="1">
      <c r="R2272" s="34"/>
      <c r="X2272" s="34"/>
    </row>
    <row r="2273" spans="18:24" ht="15" customHeight="1">
      <c r="R2273" s="34"/>
      <c r="X2273" s="34"/>
    </row>
    <row r="2274" spans="18:24" ht="15" customHeight="1">
      <c r="R2274" s="34"/>
      <c r="X2274" s="34"/>
    </row>
    <row r="2275" spans="18:24" ht="15" customHeight="1">
      <c r="R2275" s="34"/>
      <c r="X2275" s="34"/>
    </row>
    <row r="2276" spans="18:24" ht="15" customHeight="1">
      <c r="R2276" s="34"/>
      <c r="X2276" s="34"/>
    </row>
    <row r="2277" spans="18:24" ht="15" customHeight="1">
      <c r="R2277" s="34"/>
      <c r="X2277" s="34"/>
    </row>
    <row r="2278" spans="18:24" ht="15" customHeight="1">
      <c r="R2278" s="34"/>
      <c r="X2278" s="34"/>
    </row>
    <row r="2279" spans="18:24" ht="15" customHeight="1">
      <c r="R2279" s="34"/>
      <c r="X2279" s="34"/>
    </row>
    <row r="2280" spans="18:24" ht="15" customHeight="1">
      <c r="R2280" s="34"/>
      <c r="X2280" s="34"/>
    </row>
    <row r="2281" spans="18:24" ht="15" customHeight="1">
      <c r="R2281" s="34"/>
      <c r="X2281" s="34"/>
    </row>
    <row r="2282" spans="18:24" ht="15" customHeight="1">
      <c r="R2282" s="34"/>
      <c r="X2282" s="34"/>
    </row>
    <row r="2283" spans="18:24" ht="15" customHeight="1">
      <c r="R2283" s="34"/>
      <c r="X2283" s="34"/>
    </row>
    <row r="2284" spans="18:24" ht="15" customHeight="1">
      <c r="R2284" s="34"/>
      <c r="X2284" s="34"/>
    </row>
    <row r="2285" spans="18:24" ht="15" customHeight="1">
      <c r="R2285" s="34"/>
      <c r="X2285" s="34"/>
    </row>
    <row r="2286" spans="18:24" ht="15" customHeight="1">
      <c r="R2286" s="34"/>
      <c r="X2286" s="34"/>
    </row>
    <row r="2287" spans="18:24" ht="15" customHeight="1">
      <c r="R2287" s="34"/>
      <c r="X2287" s="34"/>
    </row>
    <row r="2288" spans="18:24" ht="15" customHeight="1">
      <c r="R2288" s="34"/>
      <c r="X2288" s="34"/>
    </row>
    <row r="2289" spans="18:24" ht="15" customHeight="1">
      <c r="R2289" s="34"/>
      <c r="X2289" s="34"/>
    </row>
    <row r="2290" spans="18:24" ht="15" customHeight="1">
      <c r="R2290" s="34"/>
      <c r="X2290" s="34"/>
    </row>
    <row r="2291" spans="18:24" ht="15" customHeight="1">
      <c r="R2291" s="34"/>
      <c r="X2291" s="34"/>
    </row>
    <row r="2292" spans="18:24" ht="15" customHeight="1">
      <c r="R2292" s="34"/>
      <c r="X2292" s="34"/>
    </row>
    <row r="2293" spans="18:24" ht="15" customHeight="1">
      <c r="R2293" s="34"/>
      <c r="X2293" s="34"/>
    </row>
    <row r="2294" spans="18:24" ht="15" customHeight="1">
      <c r="R2294" s="34"/>
      <c r="X2294" s="34"/>
    </row>
    <row r="2295" spans="18:24" ht="15" customHeight="1">
      <c r="R2295" s="34"/>
      <c r="X2295" s="34"/>
    </row>
    <row r="2296" spans="18:24" ht="15" customHeight="1">
      <c r="R2296" s="34"/>
      <c r="X2296" s="34"/>
    </row>
    <row r="2297" spans="18:24" ht="15" customHeight="1">
      <c r="R2297" s="34"/>
      <c r="X2297" s="34"/>
    </row>
    <row r="2298" spans="18:24" ht="15" customHeight="1">
      <c r="R2298" s="34"/>
      <c r="X2298" s="34"/>
    </row>
    <row r="2299" spans="18:24" ht="15" customHeight="1">
      <c r="R2299" s="34"/>
      <c r="X2299" s="34"/>
    </row>
    <row r="2300" spans="18:24" ht="15" customHeight="1">
      <c r="R2300" s="34"/>
      <c r="X2300" s="34"/>
    </row>
    <row r="2301" spans="18:24" ht="15" customHeight="1">
      <c r="R2301" s="34"/>
      <c r="X2301" s="34"/>
    </row>
    <row r="2302" spans="18:24" ht="15" customHeight="1">
      <c r="R2302" s="34"/>
      <c r="X2302" s="34"/>
    </row>
    <row r="2303" spans="18:24" ht="15" customHeight="1">
      <c r="R2303" s="34"/>
      <c r="X2303" s="34"/>
    </row>
    <row r="2304" spans="18:24" ht="15" customHeight="1">
      <c r="R2304" s="34"/>
      <c r="X2304" s="34"/>
    </row>
    <row r="2305" spans="18:24" ht="15" customHeight="1">
      <c r="R2305" s="34"/>
      <c r="X2305" s="34"/>
    </row>
    <row r="2306" spans="18:24" ht="15" customHeight="1">
      <c r="R2306" s="34"/>
      <c r="X2306" s="34"/>
    </row>
    <row r="2307" spans="18:24" ht="15" customHeight="1">
      <c r="R2307" s="34"/>
      <c r="X2307" s="34"/>
    </row>
    <row r="2308" spans="18:24" ht="15" customHeight="1">
      <c r="R2308" s="34"/>
      <c r="X2308" s="34"/>
    </row>
    <row r="2309" spans="18:24" ht="15" customHeight="1">
      <c r="R2309" s="34"/>
      <c r="X2309" s="34"/>
    </row>
    <row r="2310" spans="18:24" ht="15" customHeight="1">
      <c r="R2310" s="34"/>
      <c r="X2310" s="34"/>
    </row>
    <row r="2311" spans="18:24" ht="15" customHeight="1">
      <c r="R2311" s="34"/>
      <c r="X2311" s="34"/>
    </row>
    <row r="2312" spans="18:24" ht="15" customHeight="1">
      <c r="R2312" s="34"/>
      <c r="X2312" s="34"/>
    </row>
    <row r="2313" spans="18:24" ht="15" customHeight="1">
      <c r="R2313" s="34"/>
      <c r="X2313" s="34"/>
    </row>
    <row r="2314" spans="18:24" ht="15" customHeight="1">
      <c r="R2314" s="34"/>
      <c r="X2314" s="34"/>
    </row>
    <row r="2315" spans="18:24" ht="15" customHeight="1">
      <c r="R2315" s="34"/>
      <c r="X2315" s="34"/>
    </row>
    <row r="2316" spans="18:24" ht="15" customHeight="1">
      <c r="R2316" s="34"/>
      <c r="X2316" s="34"/>
    </row>
    <row r="2317" spans="18:24" ht="15" customHeight="1">
      <c r="R2317" s="34"/>
      <c r="X2317" s="34"/>
    </row>
    <row r="2318" spans="18:24" ht="15" customHeight="1">
      <c r="R2318" s="34"/>
      <c r="X2318" s="34"/>
    </row>
    <row r="2319" spans="18:24" ht="15" customHeight="1">
      <c r="R2319" s="34"/>
      <c r="X2319" s="34"/>
    </row>
    <row r="2320" spans="18:24" ht="15" customHeight="1">
      <c r="R2320" s="34"/>
      <c r="X2320" s="34"/>
    </row>
    <row r="2321" spans="18:24" ht="15" customHeight="1">
      <c r="R2321" s="34"/>
      <c r="X2321" s="34"/>
    </row>
    <row r="2322" spans="18:24" ht="15" customHeight="1">
      <c r="R2322" s="34"/>
      <c r="X2322" s="34"/>
    </row>
    <row r="2323" spans="18:24" ht="15" customHeight="1">
      <c r="R2323" s="34"/>
      <c r="X2323" s="34"/>
    </row>
    <row r="2324" spans="18:24" ht="15" customHeight="1">
      <c r="R2324" s="34"/>
      <c r="X2324" s="34"/>
    </row>
    <row r="2325" spans="18:24" ht="15" customHeight="1">
      <c r="R2325" s="34"/>
      <c r="X2325" s="34"/>
    </row>
    <row r="2326" spans="18:24" ht="15" customHeight="1">
      <c r="R2326" s="34"/>
      <c r="X2326" s="34"/>
    </row>
    <row r="2327" spans="18:24" ht="15" customHeight="1">
      <c r="R2327" s="34"/>
      <c r="X2327" s="34"/>
    </row>
    <row r="2328" spans="18:24" ht="15" customHeight="1">
      <c r="R2328" s="34"/>
      <c r="X2328" s="34"/>
    </row>
    <row r="2329" spans="18:24" ht="15" customHeight="1">
      <c r="R2329" s="34"/>
      <c r="X2329" s="34"/>
    </row>
    <row r="2330" spans="18:24" ht="15" customHeight="1">
      <c r="R2330" s="34"/>
      <c r="X2330" s="34"/>
    </row>
    <row r="2331" spans="18:24" ht="15" customHeight="1">
      <c r="R2331" s="34"/>
      <c r="X2331" s="34"/>
    </row>
    <row r="2332" spans="18:24" ht="15" customHeight="1">
      <c r="R2332" s="34"/>
      <c r="X2332" s="34"/>
    </row>
    <row r="2333" spans="18:24" ht="15" customHeight="1">
      <c r="R2333" s="34"/>
      <c r="X2333" s="34"/>
    </row>
    <row r="2334" spans="18:24" ht="15" customHeight="1">
      <c r="R2334" s="34"/>
      <c r="X2334" s="34"/>
    </row>
    <row r="2335" spans="18:24" ht="15" customHeight="1">
      <c r="R2335" s="34"/>
      <c r="X2335" s="34"/>
    </row>
    <row r="2336" spans="18:24" ht="15" customHeight="1">
      <c r="R2336" s="34"/>
      <c r="X2336" s="34"/>
    </row>
    <row r="2337" spans="18:24" ht="15" customHeight="1">
      <c r="R2337" s="34"/>
      <c r="X2337" s="34"/>
    </row>
    <row r="2338" spans="18:24" ht="15" customHeight="1">
      <c r="R2338" s="34"/>
      <c r="X2338" s="34"/>
    </row>
    <row r="2339" spans="18:24" ht="15" customHeight="1">
      <c r="R2339" s="34"/>
      <c r="X2339" s="34"/>
    </row>
    <row r="2340" spans="18:24" ht="15" customHeight="1">
      <c r="R2340" s="34"/>
      <c r="X2340" s="34"/>
    </row>
    <row r="2341" spans="18:24" ht="15" customHeight="1">
      <c r="R2341" s="34"/>
      <c r="X2341" s="34"/>
    </row>
    <row r="2342" spans="18:24" ht="15" customHeight="1">
      <c r="R2342" s="34"/>
      <c r="X2342" s="34"/>
    </row>
    <row r="2343" spans="18:24" ht="15" customHeight="1">
      <c r="R2343" s="34"/>
      <c r="X2343" s="34"/>
    </row>
    <row r="2344" spans="18:24" ht="15" customHeight="1">
      <c r="R2344" s="34"/>
      <c r="X2344" s="34"/>
    </row>
    <row r="2345" spans="18:24" ht="15" customHeight="1">
      <c r="R2345" s="34"/>
      <c r="X2345" s="34"/>
    </row>
    <row r="2346" spans="18:24" ht="15" customHeight="1">
      <c r="R2346" s="34"/>
      <c r="X2346" s="34"/>
    </row>
    <row r="2347" spans="18:24" ht="15" customHeight="1">
      <c r="R2347" s="34"/>
      <c r="X2347" s="34"/>
    </row>
    <row r="2348" spans="18:24" ht="15" customHeight="1">
      <c r="R2348" s="34"/>
      <c r="X2348" s="34"/>
    </row>
    <row r="2349" spans="18:24" ht="15" customHeight="1">
      <c r="R2349" s="34"/>
      <c r="X2349" s="34"/>
    </row>
    <row r="2350" spans="18:24" ht="15" customHeight="1">
      <c r="R2350" s="34"/>
      <c r="X2350" s="34"/>
    </row>
    <row r="2351" spans="18:24" ht="15" customHeight="1">
      <c r="R2351" s="34"/>
      <c r="X2351" s="34"/>
    </row>
    <row r="2352" spans="18:24" ht="15" customHeight="1">
      <c r="R2352" s="34"/>
      <c r="X2352" s="34"/>
    </row>
    <row r="2353" spans="18:24" ht="15" customHeight="1">
      <c r="R2353" s="34"/>
      <c r="X2353" s="34"/>
    </row>
    <row r="2354" spans="18:24" ht="15" customHeight="1">
      <c r="R2354" s="34"/>
      <c r="X2354" s="34"/>
    </row>
    <row r="2355" spans="18:24" ht="15" customHeight="1">
      <c r="R2355" s="34"/>
      <c r="X2355" s="34"/>
    </row>
    <row r="2356" spans="18:24" ht="15" customHeight="1">
      <c r="R2356" s="34"/>
      <c r="X2356" s="34"/>
    </row>
    <row r="2357" spans="18:24" ht="15" customHeight="1">
      <c r="R2357" s="34"/>
      <c r="X2357" s="34"/>
    </row>
    <row r="2358" spans="18:24" ht="15" customHeight="1">
      <c r="R2358" s="34"/>
      <c r="X2358" s="34"/>
    </row>
    <row r="2359" spans="18:24" ht="15" customHeight="1">
      <c r="R2359" s="34"/>
      <c r="X2359" s="34"/>
    </row>
    <row r="2360" spans="18:24" ht="15" customHeight="1">
      <c r="R2360" s="34"/>
      <c r="X2360" s="34"/>
    </row>
    <row r="2361" spans="18:24" ht="15" customHeight="1">
      <c r="R2361" s="34"/>
      <c r="X2361" s="34"/>
    </row>
    <row r="2362" spans="18:24" ht="15" customHeight="1">
      <c r="R2362" s="34"/>
      <c r="X2362" s="34"/>
    </row>
    <row r="2363" spans="18:24" ht="15" customHeight="1">
      <c r="R2363" s="34"/>
      <c r="X2363" s="34"/>
    </row>
    <row r="2364" spans="18:24" ht="15" customHeight="1">
      <c r="R2364" s="34"/>
      <c r="X2364" s="34"/>
    </row>
    <row r="2365" spans="18:24" ht="15" customHeight="1">
      <c r="R2365" s="34"/>
      <c r="X2365" s="34"/>
    </row>
    <row r="2366" spans="18:24" ht="15" customHeight="1">
      <c r="R2366" s="34"/>
      <c r="X2366" s="34"/>
    </row>
    <row r="2367" spans="18:24" ht="15" customHeight="1">
      <c r="R2367" s="34"/>
      <c r="X2367" s="34"/>
    </row>
    <row r="2368" spans="18:24" ht="15" customHeight="1">
      <c r="R2368" s="34"/>
      <c r="X2368" s="34"/>
    </row>
    <row r="2369" spans="18:24" ht="15" customHeight="1">
      <c r="R2369" s="34"/>
      <c r="X2369" s="34"/>
    </row>
    <row r="2370" spans="18:24" ht="15" customHeight="1">
      <c r="R2370" s="34"/>
      <c r="X2370" s="34"/>
    </row>
    <row r="2371" spans="18:24" ht="15" customHeight="1">
      <c r="R2371" s="34"/>
      <c r="X2371" s="34"/>
    </row>
    <row r="2372" spans="18:24" ht="15" customHeight="1">
      <c r="R2372" s="34"/>
      <c r="X2372" s="34"/>
    </row>
    <row r="2373" spans="18:24" ht="15" customHeight="1">
      <c r="R2373" s="34"/>
      <c r="X2373" s="34"/>
    </row>
    <row r="2374" spans="18:24" ht="15" customHeight="1">
      <c r="R2374" s="34"/>
      <c r="X2374" s="34"/>
    </row>
    <row r="2375" spans="18:24" ht="15" customHeight="1">
      <c r="R2375" s="34"/>
      <c r="X2375" s="34"/>
    </row>
    <row r="2376" spans="18:24" ht="15" customHeight="1">
      <c r="R2376" s="34"/>
      <c r="X2376" s="34"/>
    </row>
    <row r="2377" spans="18:24" ht="15" customHeight="1">
      <c r="R2377" s="34"/>
      <c r="X2377" s="34"/>
    </row>
    <row r="2378" spans="18:24" ht="15" customHeight="1">
      <c r="R2378" s="34"/>
      <c r="X2378" s="34"/>
    </row>
    <row r="2379" spans="18:24" ht="15" customHeight="1">
      <c r="R2379" s="34"/>
      <c r="X2379" s="34"/>
    </row>
    <row r="2380" spans="18:24" ht="15" customHeight="1">
      <c r="R2380" s="34"/>
      <c r="X2380" s="34"/>
    </row>
    <row r="2381" spans="18:24" ht="15" customHeight="1">
      <c r="R2381" s="34"/>
      <c r="X2381" s="34"/>
    </row>
    <row r="2382" spans="18:24" ht="15" customHeight="1">
      <c r="R2382" s="34"/>
      <c r="X2382" s="34"/>
    </row>
    <row r="2383" spans="18:24" ht="15" customHeight="1">
      <c r="R2383" s="34"/>
      <c r="X2383" s="34"/>
    </row>
    <row r="2384" spans="18:24" ht="15" customHeight="1">
      <c r="R2384" s="34"/>
      <c r="X2384" s="34"/>
    </row>
    <row r="2385" spans="18:24" ht="15" customHeight="1">
      <c r="R2385" s="34"/>
      <c r="X2385" s="34"/>
    </row>
    <row r="2386" spans="18:24" ht="15" customHeight="1">
      <c r="R2386" s="34"/>
      <c r="X2386" s="34"/>
    </row>
    <row r="2387" spans="18:24" ht="15" customHeight="1">
      <c r="R2387" s="34"/>
      <c r="X2387" s="34"/>
    </row>
    <row r="2388" spans="18:24" ht="15" customHeight="1">
      <c r="R2388" s="34"/>
      <c r="X2388" s="34"/>
    </row>
    <row r="2389" spans="18:24" ht="15" customHeight="1">
      <c r="R2389" s="34"/>
      <c r="X2389" s="34"/>
    </row>
    <row r="2390" spans="18:24" ht="15" customHeight="1">
      <c r="R2390" s="34"/>
      <c r="X2390" s="34"/>
    </row>
    <row r="2391" spans="18:24" ht="15" customHeight="1">
      <c r="R2391" s="34"/>
      <c r="X2391" s="34"/>
    </row>
    <row r="2392" spans="18:24" ht="15" customHeight="1">
      <c r="R2392" s="34"/>
      <c r="X2392" s="34"/>
    </row>
    <row r="2393" spans="18:24" ht="15" customHeight="1">
      <c r="R2393" s="34"/>
      <c r="X2393" s="34"/>
    </row>
    <row r="2394" spans="18:24" ht="15" customHeight="1">
      <c r="R2394" s="34"/>
      <c r="X2394" s="34"/>
    </row>
    <row r="2395" spans="18:24" ht="15" customHeight="1">
      <c r="R2395" s="34"/>
      <c r="X2395" s="34"/>
    </row>
    <row r="2396" spans="18:24" ht="15" customHeight="1">
      <c r="R2396" s="34"/>
      <c r="X2396" s="34"/>
    </row>
    <row r="2397" spans="18:24" ht="15" customHeight="1">
      <c r="R2397" s="34"/>
      <c r="X2397" s="34"/>
    </row>
    <row r="2398" spans="18:24" ht="15" customHeight="1">
      <c r="R2398" s="34"/>
      <c r="X2398" s="34"/>
    </row>
    <row r="2399" spans="18:24" ht="15" customHeight="1">
      <c r="R2399" s="34"/>
      <c r="X2399" s="34"/>
    </row>
    <row r="2400" spans="18:24" ht="15" customHeight="1">
      <c r="R2400" s="34"/>
      <c r="X2400" s="34"/>
    </row>
    <row r="2401" spans="18:24" ht="15" customHeight="1">
      <c r="R2401" s="34"/>
      <c r="X2401" s="34"/>
    </row>
    <row r="2402" spans="18:24" ht="15" customHeight="1">
      <c r="R2402" s="34"/>
      <c r="X2402" s="34"/>
    </row>
    <row r="2403" spans="18:24" ht="15" customHeight="1">
      <c r="R2403" s="34"/>
      <c r="X2403" s="34"/>
    </row>
    <row r="2404" spans="18:24" ht="15" customHeight="1">
      <c r="R2404" s="34"/>
      <c r="X2404" s="34"/>
    </row>
    <row r="2405" spans="18:24" ht="15" customHeight="1">
      <c r="R2405" s="34"/>
      <c r="X2405" s="34"/>
    </row>
    <row r="2406" spans="18:24" ht="15" customHeight="1">
      <c r="R2406" s="34"/>
      <c r="X2406" s="34"/>
    </row>
    <row r="2407" spans="18:24" ht="15" customHeight="1">
      <c r="R2407" s="34"/>
      <c r="X2407" s="34"/>
    </row>
    <row r="2408" spans="18:24" ht="15" customHeight="1">
      <c r="R2408" s="34"/>
      <c r="X2408" s="34"/>
    </row>
    <row r="2409" spans="18:24" ht="15" customHeight="1">
      <c r="R2409" s="34"/>
      <c r="X2409" s="34"/>
    </row>
    <row r="2410" spans="18:24" ht="15" customHeight="1">
      <c r="R2410" s="34"/>
      <c r="X2410" s="34"/>
    </row>
    <row r="2411" spans="18:24" ht="15" customHeight="1">
      <c r="R2411" s="34"/>
      <c r="X2411" s="34"/>
    </row>
    <row r="2412" spans="18:24" ht="15" customHeight="1">
      <c r="R2412" s="34"/>
      <c r="X2412" s="34"/>
    </row>
    <row r="2413" spans="18:24" ht="15" customHeight="1">
      <c r="R2413" s="34"/>
      <c r="X2413" s="34"/>
    </row>
    <row r="2414" spans="18:24" ht="15" customHeight="1">
      <c r="R2414" s="34"/>
      <c r="X2414" s="34"/>
    </row>
    <row r="2415" spans="18:24" ht="15" customHeight="1">
      <c r="R2415" s="34"/>
      <c r="X2415" s="34"/>
    </row>
    <row r="2416" spans="18:24" ht="15" customHeight="1">
      <c r="R2416" s="34"/>
      <c r="X2416" s="34"/>
    </row>
    <row r="2417" spans="18:24" ht="15" customHeight="1">
      <c r="R2417" s="34"/>
      <c r="X2417" s="34"/>
    </row>
    <row r="2418" spans="18:24" ht="15" customHeight="1">
      <c r="R2418" s="34"/>
      <c r="X2418" s="34"/>
    </row>
    <row r="2419" spans="18:24" ht="15" customHeight="1">
      <c r="R2419" s="34"/>
      <c r="X2419" s="34"/>
    </row>
    <row r="2420" spans="18:24" ht="15" customHeight="1">
      <c r="R2420" s="34"/>
      <c r="X2420" s="34"/>
    </row>
    <row r="2421" spans="18:24" ht="15" customHeight="1">
      <c r="R2421" s="34"/>
      <c r="X2421" s="34"/>
    </row>
    <row r="2422" spans="18:24" ht="15" customHeight="1">
      <c r="R2422" s="34"/>
      <c r="X2422" s="34"/>
    </row>
    <row r="2423" spans="18:24" ht="15" customHeight="1">
      <c r="R2423" s="34"/>
      <c r="X2423" s="34"/>
    </row>
    <row r="2424" spans="18:24" ht="15" customHeight="1">
      <c r="R2424" s="34"/>
      <c r="X2424" s="34"/>
    </row>
    <row r="2425" spans="18:24" ht="15" customHeight="1">
      <c r="R2425" s="34"/>
      <c r="X2425" s="34"/>
    </row>
    <row r="2426" spans="18:24" ht="15" customHeight="1">
      <c r="R2426" s="34"/>
      <c r="X2426" s="34"/>
    </row>
    <row r="2427" spans="18:24" ht="15" customHeight="1">
      <c r="R2427" s="34"/>
      <c r="X2427" s="34"/>
    </row>
    <row r="2428" spans="18:24" ht="15" customHeight="1">
      <c r="R2428" s="34"/>
      <c r="X2428" s="34"/>
    </row>
    <row r="2429" spans="18:24" ht="15" customHeight="1">
      <c r="R2429" s="34"/>
      <c r="X2429" s="34"/>
    </row>
    <row r="2430" spans="18:24" ht="15" customHeight="1">
      <c r="R2430" s="34"/>
      <c r="X2430" s="34"/>
    </row>
    <row r="2431" spans="18:24" ht="15" customHeight="1">
      <c r="R2431" s="34"/>
      <c r="X2431" s="34"/>
    </row>
    <row r="2432" spans="18:24" ht="15" customHeight="1">
      <c r="R2432" s="34"/>
      <c r="X2432" s="34"/>
    </row>
    <row r="2433" spans="18:24" ht="15" customHeight="1">
      <c r="R2433" s="34"/>
      <c r="X2433" s="34"/>
    </row>
    <row r="2434" spans="18:24" ht="15" customHeight="1">
      <c r="R2434" s="34"/>
      <c r="X2434" s="34"/>
    </row>
    <row r="2435" spans="18:24" ht="15" customHeight="1">
      <c r="R2435" s="34"/>
      <c r="X2435" s="34"/>
    </row>
    <row r="2436" spans="18:24" ht="15" customHeight="1">
      <c r="R2436" s="34"/>
      <c r="X2436" s="34"/>
    </row>
    <row r="2437" spans="18:24" ht="15" customHeight="1">
      <c r="R2437" s="34"/>
      <c r="X2437" s="34"/>
    </row>
    <row r="2438" spans="18:24" ht="15" customHeight="1">
      <c r="R2438" s="34"/>
      <c r="X2438" s="34"/>
    </row>
    <row r="2439" spans="18:24" ht="15" customHeight="1">
      <c r="R2439" s="34"/>
      <c r="X2439" s="34"/>
    </row>
    <row r="2440" spans="18:24" ht="15" customHeight="1">
      <c r="R2440" s="34"/>
      <c r="X2440" s="34"/>
    </row>
    <row r="2441" spans="18:24" ht="15" customHeight="1">
      <c r="R2441" s="34"/>
      <c r="X2441" s="34"/>
    </row>
    <row r="2442" spans="18:24" ht="15" customHeight="1">
      <c r="R2442" s="34"/>
      <c r="X2442" s="34"/>
    </row>
    <row r="2443" spans="18:24" ht="15" customHeight="1">
      <c r="R2443" s="34"/>
      <c r="X2443" s="34"/>
    </row>
    <row r="2444" spans="18:24" ht="15" customHeight="1">
      <c r="R2444" s="34"/>
      <c r="X2444" s="34"/>
    </row>
    <row r="2445" spans="18:24" ht="15" customHeight="1">
      <c r="R2445" s="34"/>
      <c r="X2445" s="34"/>
    </row>
    <row r="2446" spans="18:24" ht="15" customHeight="1">
      <c r="R2446" s="34"/>
      <c r="X2446" s="34"/>
    </row>
    <row r="2447" spans="18:24" ht="15" customHeight="1">
      <c r="R2447" s="34"/>
      <c r="X2447" s="34"/>
    </row>
    <row r="2448" spans="18:24" ht="15" customHeight="1">
      <c r="R2448" s="34"/>
      <c r="X2448" s="34"/>
    </row>
    <row r="2449" spans="18:24" ht="15" customHeight="1">
      <c r="R2449" s="34"/>
      <c r="X2449" s="34"/>
    </row>
    <row r="2450" spans="18:24" ht="15" customHeight="1">
      <c r="R2450" s="34"/>
      <c r="X2450" s="34"/>
    </row>
    <row r="2451" spans="18:24" ht="15" customHeight="1">
      <c r="R2451" s="34"/>
      <c r="X2451" s="34"/>
    </row>
    <row r="2452" spans="18:24" ht="15" customHeight="1">
      <c r="R2452" s="34"/>
      <c r="X2452" s="34"/>
    </row>
    <row r="2453" spans="18:24" ht="15" customHeight="1">
      <c r="R2453" s="34"/>
      <c r="X2453" s="34"/>
    </row>
    <row r="2454" spans="18:24" ht="15" customHeight="1">
      <c r="R2454" s="34"/>
      <c r="X2454" s="34"/>
    </row>
    <row r="2455" spans="18:24" ht="15" customHeight="1">
      <c r="R2455" s="34"/>
      <c r="X2455" s="34"/>
    </row>
    <row r="2456" spans="18:24" ht="15" customHeight="1">
      <c r="R2456" s="34"/>
      <c r="X2456" s="34"/>
    </row>
    <row r="2457" spans="18:24" ht="15" customHeight="1">
      <c r="R2457" s="34"/>
      <c r="X2457" s="34"/>
    </row>
    <row r="2458" spans="18:24" ht="15" customHeight="1">
      <c r="R2458" s="34"/>
      <c r="X2458" s="34"/>
    </row>
    <row r="2459" spans="18:24" ht="15" customHeight="1">
      <c r="R2459" s="34"/>
      <c r="X2459" s="34"/>
    </row>
    <row r="2460" spans="18:24" ht="15" customHeight="1">
      <c r="R2460" s="34"/>
      <c r="X2460" s="34"/>
    </row>
    <row r="2461" spans="18:24" ht="15" customHeight="1">
      <c r="R2461" s="34"/>
      <c r="X2461" s="34"/>
    </row>
    <row r="2462" spans="18:24" ht="15" customHeight="1">
      <c r="R2462" s="34"/>
      <c r="X2462" s="34"/>
    </row>
    <row r="2463" spans="18:24" ht="15" customHeight="1">
      <c r="R2463" s="34"/>
      <c r="X2463" s="34"/>
    </row>
    <row r="2464" spans="18:24" ht="15" customHeight="1">
      <c r="R2464" s="34"/>
      <c r="X2464" s="34"/>
    </row>
    <row r="2465" spans="18:24" ht="15" customHeight="1">
      <c r="R2465" s="34"/>
      <c r="X2465" s="34"/>
    </row>
    <row r="2466" spans="18:24" ht="15" customHeight="1">
      <c r="R2466" s="34"/>
      <c r="X2466" s="34"/>
    </row>
    <row r="2467" spans="18:24" ht="15" customHeight="1">
      <c r="R2467" s="34"/>
      <c r="X2467" s="34"/>
    </row>
    <row r="2468" spans="18:24" ht="15" customHeight="1">
      <c r="R2468" s="34"/>
      <c r="X2468" s="34"/>
    </row>
    <row r="2469" spans="18:24" ht="15" customHeight="1">
      <c r="R2469" s="34"/>
      <c r="X2469" s="34"/>
    </row>
    <row r="2470" spans="18:24" ht="15" customHeight="1">
      <c r="R2470" s="34"/>
      <c r="X2470" s="34"/>
    </row>
    <row r="2471" spans="18:24" ht="15" customHeight="1">
      <c r="R2471" s="34"/>
      <c r="X2471" s="34"/>
    </row>
    <row r="2472" spans="18:24" ht="15" customHeight="1">
      <c r="R2472" s="34"/>
      <c r="X2472" s="34"/>
    </row>
    <row r="2473" spans="18:24" ht="15" customHeight="1">
      <c r="R2473" s="34"/>
      <c r="X2473" s="34"/>
    </row>
    <row r="2474" spans="18:24" ht="15" customHeight="1">
      <c r="R2474" s="34"/>
      <c r="X2474" s="34"/>
    </row>
    <row r="2475" spans="18:24" ht="15" customHeight="1">
      <c r="R2475" s="34"/>
      <c r="X2475" s="34"/>
    </row>
    <row r="2476" spans="18:24" ht="15" customHeight="1">
      <c r="R2476" s="34"/>
      <c r="X2476" s="34"/>
    </row>
    <row r="2477" spans="18:24" ht="15" customHeight="1">
      <c r="R2477" s="34"/>
      <c r="X2477" s="34"/>
    </row>
    <row r="2478" spans="18:24" ht="15" customHeight="1">
      <c r="R2478" s="34"/>
      <c r="X2478" s="34"/>
    </row>
    <row r="2479" spans="18:24" ht="15" customHeight="1">
      <c r="R2479" s="34"/>
      <c r="X2479" s="34"/>
    </row>
    <row r="2480" spans="18:24" ht="15" customHeight="1">
      <c r="R2480" s="34"/>
      <c r="X2480" s="34"/>
    </row>
    <row r="2481" spans="18:24" ht="15" customHeight="1">
      <c r="R2481" s="34"/>
      <c r="X2481" s="34"/>
    </row>
    <row r="2482" spans="18:24" ht="15" customHeight="1">
      <c r="R2482" s="34"/>
      <c r="X2482" s="34"/>
    </row>
    <row r="2483" spans="18:24" ht="15" customHeight="1">
      <c r="R2483" s="34"/>
      <c r="X2483" s="34"/>
    </row>
    <row r="2484" spans="18:24" ht="15" customHeight="1">
      <c r="R2484" s="34"/>
      <c r="X2484" s="34"/>
    </row>
    <row r="2485" spans="18:24" ht="15" customHeight="1">
      <c r="R2485" s="34"/>
      <c r="X2485" s="34"/>
    </row>
    <row r="2486" spans="18:24" ht="15" customHeight="1">
      <c r="R2486" s="34"/>
      <c r="X2486" s="34"/>
    </row>
    <row r="2487" spans="18:24" ht="15" customHeight="1">
      <c r="R2487" s="34"/>
      <c r="X2487" s="34"/>
    </row>
    <row r="2488" spans="18:24" ht="15" customHeight="1">
      <c r="R2488" s="34"/>
      <c r="X2488" s="34"/>
    </row>
    <row r="2489" spans="18:24" ht="15" customHeight="1">
      <c r="R2489" s="34"/>
      <c r="X2489" s="34"/>
    </row>
    <row r="2490" spans="18:24" ht="15" customHeight="1">
      <c r="R2490" s="34"/>
      <c r="X2490" s="34"/>
    </row>
    <row r="2491" spans="18:24" ht="15" customHeight="1">
      <c r="R2491" s="34"/>
      <c r="X2491" s="34"/>
    </row>
    <row r="2492" spans="18:24" ht="15" customHeight="1">
      <c r="R2492" s="34"/>
      <c r="X2492" s="34"/>
    </row>
    <row r="2493" spans="18:24" ht="15" customHeight="1">
      <c r="R2493" s="34"/>
      <c r="X2493" s="34"/>
    </row>
    <row r="2494" spans="18:24" ht="15" customHeight="1">
      <c r="R2494" s="34"/>
      <c r="X2494" s="34"/>
    </row>
    <row r="2495" spans="18:24" ht="15" customHeight="1">
      <c r="R2495" s="34"/>
      <c r="X2495" s="34"/>
    </row>
    <row r="2496" spans="18:24" ht="15" customHeight="1">
      <c r="R2496" s="34"/>
      <c r="X2496" s="34"/>
    </row>
    <row r="2497" spans="18:24" ht="15" customHeight="1">
      <c r="R2497" s="34"/>
      <c r="X2497" s="34"/>
    </row>
    <row r="2498" spans="18:24" ht="15" customHeight="1">
      <c r="R2498" s="34"/>
      <c r="X2498" s="34"/>
    </row>
    <row r="2499" spans="18:24" ht="15" customHeight="1">
      <c r="R2499" s="34"/>
      <c r="X2499" s="34"/>
    </row>
    <row r="2500" spans="18:24" ht="15" customHeight="1">
      <c r="R2500" s="34"/>
      <c r="X2500" s="34"/>
    </row>
    <row r="2501" spans="18:24" ht="15" customHeight="1">
      <c r="R2501" s="34"/>
      <c r="X2501" s="34"/>
    </row>
    <row r="2502" spans="18:24" ht="15" customHeight="1">
      <c r="R2502" s="34"/>
      <c r="X2502" s="34"/>
    </row>
    <row r="2503" spans="18:24" ht="15" customHeight="1">
      <c r="R2503" s="34"/>
      <c r="X2503" s="34"/>
    </row>
    <row r="2504" spans="18:24" ht="15" customHeight="1">
      <c r="R2504" s="34"/>
      <c r="X2504" s="34"/>
    </row>
    <row r="2505" spans="18:24" ht="15" customHeight="1">
      <c r="R2505" s="34"/>
      <c r="X2505" s="34"/>
    </row>
    <row r="2506" spans="18:24" ht="15" customHeight="1">
      <c r="R2506" s="34"/>
      <c r="X2506" s="34"/>
    </row>
    <row r="2507" spans="18:24" ht="15" customHeight="1">
      <c r="R2507" s="34"/>
      <c r="X2507" s="34"/>
    </row>
    <row r="2508" spans="18:24" ht="15" customHeight="1">
      <c r="R2508" s="34"/>
      <c r="X2508" s="34"/>
    </row>
    <row r="2509" spans="18:24" ht="15" customHeight="1">
      <c r="R2509" s="34"/>
      <c r="X2509" s="34"/>
    </row>
    <row r="2510" spans="18:24" ht="15" customHeight="1">
      <c r="R2510" s="34"/>
      <c r="X2510" s="34"/>
    </row>
    <row r="2511" spans="18:24" ht="15" customHeight="1">
      <c r="R2511" s="34"/>
      <c r="X2511" s="34"/>
    </row>
    <row r="2512" spans="18:24" ht="15" customHeight="1">
      <c r="R2512" s="34"/>
      <c r="X2512" s="34"/>
    </row>
    <row r="2513" spans="18:24" ht="15" customHeight="1">
      <c r="R2513" s="34"/>
      <c r="X2513" s="34"/>
    </row>
    <row r="2514" spans="18:24" ht="15" customHeight="1">
      <c r="R2514" s="34"/>
      <c r="X2514" s="34"/>
    </row>
    <row r="2515" spans="18:24" ht="15" customHeight="1">
      <c r="R2515" s="34"/>
      <c r="X2515" s="34"/>
    </row>
    <row r="2516" spans="18:24" ht="15" customHeight="1">
      <c r="R2516" s="34"/>
      <c r="X2516" s="34"/>
    </row>
    <row r="2517" spans="18:24" ht="15" customHeight="1">
      <c r="R2517" s="34"/>
      <c r="X2517" s="34"/>
    </row>
    <row r="2518" spans="18:24" ht="15" customHeight="1">
      <c r="R2518" s="34"/>
      <c r="X2518" s="34"/>
    </row>
    <row r="2519" spans="18:24" ht="15" customHeight="1">
      <c r="R2519" s="34"/>
      <c r="X2519" s="34"/>
    </row>
    <row r="2520" spans="18:24" ht="15" customHeight="1">
      <c r="R2520" s="34"/>
      <c r="X2520" s="34"/>
    </row>
    <row r="2521" spans="18:24" ht="15" customHeight="1">
      <c r="R2521" s="34"/>
      <c r="X2521" s="34"/>
    </row>
    <row r="2522" spans="18:24" ht="15" customHeight="1">
      <c r="R2522" s="34"/>
      <c r="X2522" s="34"/>
    </row>
    <row r="2523" spans="18:24" ht="15" customHeight="1">
      <c r="R2523" s="34"/>
      <c r="X2523" s="34"/>
    </row>
    <row r="2524" spans="18:24" ht="15" customHeight="1">
      <c r="R2524" s="34"/>
      <c r="X2524" s="34"/>
    </row>
    <row r="2525" spans="18:24" ht="15" customHeight="1">
      <c r="R2525" s="34"/>
      <c r="X2525" s="34"/>
    </row>
    <row r="2526" spans="18:24" ht="15" customHeight="1">
      <c r="R2526" s="34"/>
      <c r="X2526" s="34"/>
    </row>
    <row r="2527" spans="18:24" ht="15" customHeight="1">
      <c r="R2527" s="34"/>
      <c r="X2527" s="34"/>
    </row>
    <row r="2528" spans="18:24" ht="15" customHeight="1">
      <c r="R2528" s="34"/>
      <c r="X2528" s="34"/>
    </row>
    <row r="2529" spans="18:24" ht="15" customHeight="1">
      <c r="R2529" s="34"/>
      <c r="X2529" s="34"/>
    </row>
    <row r="2530" spans="18:24" ht="15" customHeight="1">
      <c r="R2530" s="34"/>
      <c r="X2530" s="34"/>
    </row>
    <row r="2531" spans="18:24" ht="15" customHeight="1">
      <c r="R2531" s="34"/>
      <c r="X2531" s="34"/>
    </row>
    <row r="2532" spans="18:24" ht="15" customHeight="1">
      <c r="R2532" s="34"/>
      <c r="X2532" s="34"/>
    </row>
    <row r="2533" spans="18:24" ht="15" customHeight="1">
      <c r="R2533" s="34"/>
      <c r="X2533" s="34"/>
    </row>
    <row r="2534" spans="18:24" ht="15" customHeight="1">
      <c r="R2534" s="34"/>
      <c r="X2534" s="34"/>
    </row>
    <row r="2535" spans="18:24" ht="15" customHeight="1">
      <c r="R2535" s="34"/>
      <c r="X2535" s="34"/>
    </row>
    <row r="2536" spans="18:24" ht="15" customHeight="1">
      <c r="R2536" s="34"/>
      <c r="X2536" s="34"/>
    </row>
    <row r="2537" spans="18:24" ht="15" customHeight="1">
      <c r="R2537" s="34"/>
      <c r="X2537" s="34"/>
    </row>
    <row r="2538" spans="18:24" ht="15" customHeight="1">
      <c r="R2538" s="34"/>
      <c r="X2538" s="34"/>
    </row>
    <row r="2539" spans="18:24" ht="15" customHeight="1">
      <c r="R2539" s="34"/>
      <c r="X2539" s="34"/>
    </row>
    <row r="2540" spans="18:24" ht="15" customHeight="1">
      <c r="R2540" s="34"/>
      <c r="X2540" s="34"/>
    </row>
    <row r="2541" spans="18:24" ht="15" customHeight="1">
      <c r="R2541" s="34"/>
      <c r="X2541" s="34"/>
    </row>
    <row r="2542" spans="18:24" ht="15" customHeight="1">
      <c r="R2542" s="34"/>
      <c r="X2542" s="34"/>
    </row>
    <row r="2543" spans="18:24" ht="15" customHeight="1">
      <c r="R2543" s="34"/>
      <c r="X2543" s="34"/>
    </row>
    <row r="2544" spans="18:24" ht="15" customHeight="1">
      <c r="R2544" s="34"/>
      <c r="X2544" s="34"/>
    </row>
    <row r="2545" spans="18:24" ht="15" customHeight="1">
      <c r="R2545" s="34"/>
      <c r="X2545" s="34"/>
    </row>
    <row r="2546" spans="18:24" ht="15" customHeight="1">
      <c r="R2546" s="34"/>
      <c r="X2546" s="34"/>
    </row>
    <row r="2547" spans="18:24" ht="15" customHeight="1">
      <c r="R2547" s="34"/>
      <c r="X2547" s="34"/>
    </row>
    <row r="2548" spans="18:24" ht="15" customHeight="1">
      <c r="R2548" s="34"/>
      <c r="X2548" s="34"/>
    </row>
    <row r="2549" spans="18:24" ht="15" customHeight="1">
      <c r="R2549" s="34"/>
      <c r="X2549" s="34"/>
    </row>
    <row r="2550" spans="18:24" ht="15" customHeight="1">
      <c r="R2550" s="34"/>
      <c r="X2550" s="34"/>
    </row>
    <row r="2551" spans="18:24" ht="15" customHeight="1">
      <c r="R2551" s="34"/>
      <c r="X2551" s="34"/>
    </row>
    <row r="2552" spans="18:24" ht="15" customHeight="1">
      <c r="R2552" s="34"/>
      <c r="X2552" s="34"/>
    </row>
    <row r="2553" spans="18:24" ht="15" customHeight="1">
      <c r="R2553" s="34"/>
      <c r="X2553" s="34"/>
    </row>
    <row r="2554" spans="18:24" ht="15" customHeight="1">
      <c r="R2554" s="34"/>
      <c r="X2554" s="34"/>
    </row>
    <row r="2555" spans="18:24" ht="15" customHeight="1">
      <c r="R2555" s="34"/>
      <c r="X2555" s="34"/>
    </row>
    <row r="2556" spans="18:24" ht="15" customHeight="1">
      <c r="R2556" s="34"/>
      <c r="X2556" s="34"/>
    </row>
    <row r="2557" spans="18:24" ht="15" customHeight="1">
      <c r="R2557" s="34"/>
      <c r="X2557" s="34"/>
    </row>
    <row r="2558" spans="18:24" ht="15" customHeight="1">
      <c r="R2558" s="34"/>
      <c r="X2558" s="34"/>
    </row>
    <row r="2559" spans="18:24" ht="15" customHeight="1">
      <c r="R2559" s="34"/>
      <c r="X2559" s="34"/>
    </row>
    <row r="2560" spans="18:24" ht="15" customHeight="1">
      <c r="R2560" s="34"/>
      <c r="X2560" s="34"/>
    </row>
    <row r="2561" spans="18:24" ht="15" customHeight="1">
      <c r="R2561" s="34"/>
      <c r="X2561" s="34"/>
    </row>
    <row r="2562" spans="18:24" ht="15" customHeight="1">
      <c r="R2562" s="34"/>
      <c r="X2562" s="34"/>
    </row>
    <row r="2563" spans="18:24" ht="15" customHeight="1">
      <c r="R2563" s="34"/>
      <c r="X2563" s="34"/>
    </row>
    <row r="2564" spans="18:24" ht="15" customHeight="1">
      <c r="R2564" s="34"/>
      <c r="X2564" s="34"/>
    </row>
    <row r="2565" spans="18:24" ht="15" customHeight="1">
      <c r="R2565" s="34"/>
      <c r="X2565" s="34"/>
    </row>
    <row r="2566" spans="18:24" ht="15" customHeight="1">
      <c r="R2566" s="34"/>
      <c r="X2566" s="34"/>
    </row>
    <row r="2567" spans="18:24" ht="15" customHeight="1">
      <c r="R2567" s="34"/>
      <c r="X2567" s="34"/>
    </row>
    <row r="2568" spans="18:24" ht="15" customHeight="1">
      <c r="R2568" s="34"/>
      <c r="X2568" s="34"/>
    </row>
    <row r="2569" spans="18:24" ht="15" customHeight="1">
      <c r="R2569" s="34"/>
      <c r="X2569" s="34"/>
    </row>
    <row r="2570" spans="18:24" ht="15" customHeight="1">
      <c r="R2570" s="34"/>
      <c r="X2570" s="34"/>
    </row>
    <row r="2571" spans="18:24" ht="15" customHeight="1">
      <c r="R2571" s="34"/>
      <c r="X2571" s="34"/>
    </row>
    <row r="2572" spans="18:24" ht="15" customHeight="1">
      <c r="R2572" s="34"/>
      <c r="X2572" s="34"/>
    </row>
    <row r="2573" spans="18:24" ht="15" customHeight="1">
      <c r="R2573" s="34"/>
      <c r="X2573" s="34"/>
    </row>
    <row r="2574" spans="18:24" ht="15" customHeight="1">
      <c r="R2574" s="34"/>
      <c r="X2574" s="34"/>
    </row>
    <row r="2575" spans="18:24" ht="15" customHeight="1">
      <c r="R2575" s="34"/>
      <c r="X2575" s="34"/>
    </row>
    <row r="2576" spans="18:24" ht="15" customHeight="1">
      <c r="R2576" s="34"/>
      <c r="X2576" s="34"/>
    </row>
    <row r="2577" spans="18:24" ht="15" customHeight="1">
      <c r="R2577" s="34"/>
      <c r="X2577" s="34"/>
    </row>
    <row r="2578" spans="18:24" ht="15" customHeight="1">
      <c r="R2578" s="34"/>
      <c r="X2578" s="34"/>
    </row>
    <row r="2579" spans="18:24" ht="15" customHeight="1">
      <c r="R2579" s="34"/>
      <c r="X2579" s="34"/>
    </row>
    <row r="2580" spans="18:24" ht="15" customHeight="1">
      <c r="R2580" s="34"/>
      <c r="X2580" s="34"/>
    </row>
    <row r="2581" spans="18:24" ht="15" customHeight="1">
      <c r="R2581" s="34"/>
      <c r="X2581" s="34"/>
    </row>
    <row r="2582" spans="18:24" ht="15" customHeight="1">
      <c r="R2582" s="34"/>
      <c r="X2582" s="34"/>
    </row>
    <row r="2583" spans="18:24" ht="15" customHeight="1">
      <c r="R2583" s="34"/>
      <c r="X2583" s="34"/>
    </row>
    <row r="2584" spans="18:24" ht="15" customHeight="1">
      <c r="R2584" s="34"/>
      <c r="X2584" s="34"/>
    </row>
    <row r="2585" spans="18:24" ht="15" customHeight="1">
      <c r="R2585" s="34"/>
      <c r="X2585" s="34"/>
    </row>
    <row r="2586" spans="18:24" ht="15" customHeight="1">
      <c r="R2586" s="34"/>
      <c r="X2586" s="34"/>
    </row>
    <row r="2587" spans="18:24" ht="15" customHeight="1">
      <c r="R2587" s="34"/>
      <c r="X2587" s="34"/>
    </row>
    <row r="2588" spans="18:24" ht="15" customHeight="1">
      <c r="R2588" s="34"/>
      <c r="X2588" s="34"/>
    </row>
    <row r="2589" spans="18:24" ht="15" customHeight="1">
      <c r="R2589" s="34"/>
      <c r="X2589" s="34"/>
    </row>
    <row r="2590" spans="18:24" ht="15" customHeight="1">
      <c r="R2590" s="34"/>
      <c r="X2590" s="34"/>
    </row>
    <row r="2591" spans="18:24" ht="15" customHeight="1">
      <c r="R2591" s="34"/>
      <c r="X2591" s="34"/>
    </row>
    <row r="2592" spans="18:24" ht="15" customHeight="1">
      <c r="R2592" s="34"/>
      <c r="X2592" s="34"/>
    </row>
    <row r="2593" spans="18:24" ht="15" customHeight="1">
      <c r="R2593" s="34"/>
      <c r="X2593" s="34"/>
    </row>
    <row r="2594" spans="18:24" ht="15" customHeight="1">
      <c r="R2594" s="34"/>
      <c r="X2594" s="34"/>
    </row>
    <row r="2595" spans="18:24" ht="15" customHeight="1">
      <c r="R2595" s="34"/>
      <c r="X2595" s="34"/>
    </row>
    <row r="2596" spans="18:24" ht="15" customHeight="1">
      <c r="R2596" s="34"/>
      <c r="X2596" s="34"/>
    </row>
    <row r="2597" spans="18:24" ht="15" customHeight="1">
      <c r="R2597" s="34"/>
      <c r="X2597" s="34"/>
    </row>
    <row r="2598" spans="18:24" ht="15" customHeight="1">
      <c r="R2598" s="34"/>
      <c r="X2598" s="34"/>
    </row>
    <row r="2599" spans="18:24" ht="15" customHeight="1">
      <c r="R2599" s="34"/>
      <c r="X2599" s="34"/>
    </row>
    <row r="2600" spans="18:24" ht="15" customHeight="1">
      <c r="R2600" s="34"/>
      <c r="X2600" s="34"/>
    </row>
    <row r="2601" spans="18:24" ht="15" customHeight="1">
      <c r="R2601" s="34"/>
      <c r="X2601" s="34"/>
    </row>
    <row r="2602" spans="18:24" ht="15" customHeight="1">
      <c r="R2602" s="34"/>
      <c r="X2602" s="34"/>
    </row>
    <row r="2603" spans="18:24" ht="15" customHeight="1">
      <c r="R2603" s="34"/>
      <c r="X2603" s="34"/>
    </row>
    <row r="2604" spans="18:24" ht="15" customHeight="1">
      <c r="R2604" s="34"/>
      <c r="X2604" s="34"/>
    </row>
    <row r="2605" spans="18:24" ht="15" customHeight="1">
      <c r="R2605" s="34"/>
      <c r="X2605" s="34"/>
    </row>
    <row r="2606" spans="18:24" ht="15" customHeight="1">
      <c r="R2606" s="34"/>
      <c r="X2606" s="34"/>
    </row>
    <row r="2607" spans="18:24" ht="15" customHeight="1">
      <c r="R2607" s="34"/>
      <c r="X2607" s="34"/>
    </row>
    <row r="2608" spans="18:24" ht="15" customHeight="1">
      <c r="R2608" s="34"/>
      <c r="X2608" s="34"/>
    </row>
    <row r="2609" spans="18:24" ht="15" customHeight="1">
      <c r="R2609" s="34"/>
      <c r="X2609" s="34"/>
    </row>
    <row r="2610" spans="18:24" ht="15" customHeight="1">
      <c r="R2610" s="34"/>
      <c r="X2610" s="34"/>
    </row>
    <row r="2611" spans="18:24" ht="15" customHeight="1">
      <c r="R2611" s="34"/>
      <c r="X2611" s="34"/>
    </row>
    <row r="2612" spans="18:24" ht="15" customHeight="1">
      <c r="R2612" s="34"/>
      <c r="X2612" s="34"/>
    </row>
    <row r="2613" spans="18:24" ht="15" customHeight="1">
      <c r="R2613" s="34"/>
      <c r="X2613" s="34"/>
    </row>
    <row r="2614" spans="18:24" ht="15" customHeight="1">
      <c r="R2614" s="34"/>
      <c r="X2614" s="34"/>
    </row>
    <row r="2615" spans="18:24" ht="15" customHeight="1">
      <c r="R2615" s="34"/>
      <c r="X2615" s="34"/>
    </row>
    <row r="2616" spans="18:24" ht="15" customHeight="1">
      <c r="R2616" s="34"/>
      <c r="X2616" s="34"/>
    </row>
    <row r="2617" spans="18:24" ht="15" customHeight="1">
      <c r="R2617" s="34"/>
      <c r="X2617" s="34"/>
    </row>
    <row r="2618" spans="18:24" ht="15" customHeight="1">
      <c r="R2618" s="34"/>
      <c r="X2618" s="34"/>
    </row>
    <row r="2619" spans="18:24" ht="15" customHeight="1">
      <c r="R2619" s="34"/>
      <c r="X2619" s="34"/>
    </row>
    <row r="2620" spans="18:24" ht="15" customHeight="1">
      <c r="R2620" s="34"/>
      <c r="X2620" s="34"/>
    </row>
    <row r="2621" spans="18:24" ht="15" customHeight="1">
      <c r="R2621" s="34"/>
      <c r="X2621" s="34"/>
    </row>
    <row r="2622" spans="18:24" ht="15" customHeight="1">
      <c r="R2622" s="34"/>
      <c r="X2622" s="34"/>
    </row>
    <row r="2623" spans="18:24" ht="15" customHeight="1">
      <c r="R2623" s="34"/>
      <c r="X2623" s="34"/>
    </row>
    <row r="2624" spans="18:24" ht="15" customHeight="1">
      <c r="R2624" s="34"/>
      <c r="X2624" s="34"/>
    </row>
    <row r="2625" spans="18:24" ht="15" customHeight="1">
      <c r="R2625" s="34"/>
      <c r="X2625" s="34"/>
    </row>
    <row r="2626" spans="18:24" ht="15" customHeight="1">
      <c r="R2626" s="34"/>
      <c r="X2626" s="34"/>
    </row>
    <row r="2627" spans="18:24" ht="15" customHeight="1">
      <c r="R2627" s="34"/>
      <c r="X2627" s="34"/>
    </row>
    <row r="2628" spans="18:24" ht="15" customHeight="1">
      <c r="R2628" s="34"/>
      <c r="X2628" s="34"/>
    </row>
    <row r="2629" spans="18:24" ht="15" customHeight="1">
      <c r="R2629" s="34"/>
      <c r="X2629" s="34"/>
    </row>
    <row r="2630" spans="18:24" ht="15" customHeight="1">
      <c r="R2630" s="34"/>
      <c r="X2630" s="34"/>
    </row>
    <row r="2631" spans="18:24" ht="15" customHeight="1">
      <c r="R2631" s="34"/>
      <c r="X2631" s="34"/>
    </row>
    <row r="2632" spans="18:24" ht="15" customHeight="1">
      <c r="R2632" s="34"/>
      <c r="X2632" s="34"/>
    </row>
    <row r="2633" spans="18:24" ht="15" customHeight="1">
      <c r="R2633" s="34"/>
      <c r="X2633" s="34"/>
    </row>
    <row r="2634" spans="18:24" ht="15" customHeight="1">
      <c r="R2634" s="34"/>
      <c r="X2634" s="34"/>
    </row>
    <row r="2635" spans="18:24" ht="15" customHeight="1">
      <c r="R2635" s="34"/>
      <c r="X2635" s="34"/>
    </row>
    <row r="2636" spans="18:24" ht="15" customHeight="1">
      <c r="R2636" s="34"/>
      <c r="X2636" s="34"/>
    </row>
    <row r="2637" spans="18:24" ht="15" customHeight="1">
      <c r="R2637" s="34"/>
      <c r="X2637" s="34"/>
    </row>
    <row r="2638" spans="18:24" ht="15" customHeight="1">
      <c r="R2638" s="34"/>
      <c r="X2638" s="34"/>
    </row>
    <row r="2639" spans="18:24" ht="15" customHeight="1">
      <c r="R2639" s="34"/>
      <c r="X2639" s="34"/>
    </row>
    <row r="2640" spans="18:24" ht="15" customHeight="1">
      <c r="R2640" s="34"/>
      <c r="X2640" s="34"/>
    </row>
    <row r="2641" spans="18:24" ht="15" customHeight="1">
      <c r="R2641" s="34"/>
      <c r="X2641" s="34"/>
    </row>
    <row r="2642" spans="18:24" ht="15" customHeight="1">
      <c r="R2642" s="34"/>
      <c r="X2642" s="34"/>
    </row>
    <row r="2643" spans="18:24" ht="15" customHeight="1">
      <c r="R2643" s="34"/>
      <c r="X2643" s="34"/>
    </row>
    <row r="2644" spans="18:24" ht="15" customHeight="1">
      <c r="R2644" s="34"/>
      <c r="X2644" s="34"/>
    </row>
    <row r="2645" spans="18:24" ht="15" customHeight="1">
      <c r="R2645" s="34"/>
      <c r="X2645" s="34"/>
    </row>
    <row r="2646" spans="18:24" ht="15" customHeight="1">
      <c r="R2646" s="34"/>
      <c r="X2646" s="34"/>
    </row>
    <row r="2647" spans="18:24" ht="15" customHeight="1">
      <c r="R2647" s="34"/>
      <c r="X2647" s="34"/>
    </row>
    <row r="2648" spans="18:24" ht="15" customHeight="1">
      <c r="R2648" s="34"/>
      <c r="X2648" s="34"/>
    </row>
    <row r="2649" spans="18:24" ht="15" customHeight="1">
      <c r="R2649" s="34"/>
      <c r="X2649" s="34"/>
    </row>
    <row r="2650" spans="18:24" ht="15" customHeight="1">
      <c r="R2650" s="34"/>
      <c r="X2650" s="34"/>
    </row>
    <row r="2651" spans="18:24" ht="15" customHeight="1">
      <c r="R2651" s="34"/>
      <c r="X2651" s="34"/>
    </row>
    <row r="2652" spans="18:24" ht="15" customHeight="1">
      <c r="R2652" s="34"/>
      <c r="X2652" s="34"/>
    </row>
    <row r="2653" spans="18:24" ht="15" customHeight="1">
      <c r="R2653" s="34"/>
      <c r="X2653" s="34"/>
    </row>
    <row r="2654" spans="18:24" ht="15" customHeight="1">
      <c r="R2654" s="34"/>
      <c r="X2654" s="34"/>
    </row>
    <row r="2655" spans="18:24" ht="15" customHeight="1">
      <c r="R2655" s="34"/>
      <c r="X2655" s="34"/>
    </row>
    <row r="2656" spans="18:24" ht="15" customHeight="1">
      <c r="R2656" s="34"/>
      <c r="X2656" s="34"/>
    </row>
    <row r="2657" spans="18:24" ht="15" customHeight="1">
      <c r="R2657" s="34"/>
      <c r="X2657" s="34"/>
    </row>
    <row r="2658" spans="18:24" ht="15" customHeight="1">
      <c r="R2658" s="34"/>
      <c r="X2658" s="34"/>
    </row>
    <row r="2659" spans="18:24" ht="15" customHeight="1">
      <c r="R2659" s="34"/>
      <c r="X2659" s="34"/>
    </row>
    <row r="2660" spans="18:24" ht="15" customHeight="1">
      <c r="R2660" s="34"/>
      <c r="X2660" s="34"/>
    </row>
    <row r="2661" spans="18:24" ht="15" customHeight="1">
      <c r="R2661" s="34"/>
      <c r="X2661" s="34"/>
    </row>
    <row r="2662" spans="18:24" ht="15" customHeight="1">
      <c r="R2662" s="34"/>
      <c r="X2662" s="34"/>
    </row>
    <row r="2663" spans="18:24" ht="15" customHeight="1">
      <c r="R2663" s="34"/>
      <c r="X2663" s="34"/>
    </row>
    <row r="2664" spans="18:24" ht="15" customHeight="1">
      <c r="R2664" s="34"/>
      <c r="X2664" s="34"/>
    </row>
    <row r="2665" spans="18:24" ht="15" customHeight="1">
      <c r="R2665" s="34"/>
      <c r="X2665" s="34"/>
    </row>
    <row r="2666" spans="18:24" ht="15" customHeight="1">
      <c r="R2666" s="34"/>
      <c r="X2666" s="34"/>
    </row>
    <row r="2667" spans="18:24" ht="15" customHeight="1">
      <c r="R2667" s="34"/>
      <c r="X2667" s="34"/>
    </row>
    <row r="2668" spans="18:24" ht="15" customHeight="1">
      <c r="R2668" s="34"/>
      <c r="X2668" s="34"/>
    </row>
    <row r="2669" spans="18:24" ht="15" customHeight="1">
      <c r="R2669" s="34"/>
      <c r="X2669" s="34"/>
    </row>
    <row r="2670" spans="18:24" ht="15" customHeight="1">
      <c r="R2670" s="34"/>
      <c r="X2670" s="34"/>
    </row>
    <row r="2671" spans="18:24" ht="15" customHeight="1">
      <c r="R2671" s="34"/>
      <c r="X2671" s="34"/>
    </row>
    <row r="2672" spans="18:24" ht="15" customHeight="1">
      <c r="R2672" s="34"/>
      <c r="X2672" s="34"/>
    </row>
    <row r="2673" spans="18:24" ht="15" customHeight="1">
      <c r="R2673" s="34"/>
      <c r="X2673" s="34"/>
    </row>
    <row r="2674" spans="18:24" ht="15" customHeight="1">
      <c r="R2674" s="34"/>
      <c r="X2674" s="34"/>
    </row>
    <row r="2675" spans="18:24" ht="15" customHeight="1">
      <c r="R2675" s="34"/>
      <c r="X2675" s="34"/>
    </row>
    <row r="2676" spans="18:24" ht="15" customHeight="1">
      <c r="R2676" s="34"/>
      <c r="X2676" s="34"/>
    </row>
    <row r="2677" spans="18:24" ht="15" customHeight="1">
      <c r="R2677" s="34"/>
      <c r="X2677" s="34"/>
    </row>
    <row r="2678" spans="18:24" ht="15" customHeight="1">
      <c r="R2678" s="34"/>
      <c r="X2678" s="34"/>
    </row>
    <row r="2679" spans="18:24" ht="15" customHeight="1">
      <c r="R2679" s="34"/>
      <c r="X2679" s="34"/>
    </row>
    <row r="2680" spans="18:24" ht="15" customHeight="1">
      <c r="R2680" s="34"/>
      <c r="X2680" s="34"/>
    </row>
    <row r="2681" spans="18:24" ht="15" customHeight="1">
      <c r="R2681" s="34"/>
      <c r="X2681" s="34"/>
    </row>
    <row r="2682" spans="18:24" ht="15" customHeight="1">
      <c r="R2682" s="34"/>
      <c r="X2682" s="34"/>
    </row>
    <row r="2683" spans="18:24" ht="15" customHeight="1">
      <c r="R2683" s="34"/>
      <c r="X2683" s="34"/>
    </row>
    <row r="2684" spans="18:24" ht="15" customHeight="1">
      <c r="R2684" s="34"/>
      <c r="X2684" s="34"/>
    </row>
    <row r="2685" spans="18:24" ht="15" customHeight="1">
      <c r="R2685" s="34"/>
      <c r="X2685" s="34"/>
    </row>
    <row r="2686" spans="18:24" ht="15" customHeight="1">
      <c r="R2686" s="34"/>
      <c r="X2686" s="34"/>
    </row>
    <row r="2687" spans="18:24" ht="15" customHeight="1">
      <c r="R2687" s="34"/>
      <c r="X2687" s="34"/>
    </row>
    <row r="2688" spans="18:24" ht="15" customHeight="1">
      <c r="R2688" s="34"/>
      <c r="X2688" s="34"/>
    </row>
    <row r="2689" spans="18:24" ht="15" customHeight="1">
      <c r="R2689" s="34"/>
      <c r="X2689" s="34"/>
    </row>
    <row r="2690" spans="18:24" ht="15" customHeight="1">
      <c r="R2690" s="34"/>
      <c r="X2690" s="34"/>
    </row>
    <row r="2691" spans="18:24" ht="15" customHeight="1">
      <c r="R2691" s="34"/>
      <c r="X2691" s="34"/>
    </row>
    <row r="2692" spans="18:24" ht="15" customHeight="1">
      <c r="R2692" s="34"/>
      <c r="X2692" s="34"/>
    </row>
    <row r="2693" spans="18:24" ht="15" customHeight="1">
      <c r="R2693" s="34"/>
      <c r="X2693" s="34"/>
    </row>
    <row r="2694" spans="18:24" ht="15" customHeight="1">
      <c r="R2694" s="34"/>
      <c r="X2694" s="34"/>
    </row>
    <row r="2695" spans="18:24" ht="15" customHeight="1">
      <c r="R2695" s="34"/>
      <c r="X2695" s="34"/>
    </row>
    <row r="2696" spans="18:24" ht="15" customHeight="1">
      <c r="R2696" s="34"/>
      <c r="X2696" s="34"/>
    </row>
    <row r="2697" spans="18:24" ht="15" customHeight="1">
      <c r="R2697" s="34"/>
      <c r="X2697" s="34"/>
    </row>
    <row r="2698" spans="18:24" ht="15" customHeight="1">
      <c r="R2698" s="34"/>
      <c r="X2698" s="34"/>
    </row>
    <row r="2699" spans="18:24" ht="15" customHeight="1">
      <c r="R2699" s="34"/>
      <c r="X2699" s="34"/>
    </row>
    <row r="2700" spans="18:24" ht="15" customHeight="1">
      <c r="R2700" s="34"/>
      <c r="X2700" s="34"/>
    </row>
    <row r="2701" spans="18:24" ht="15" customHeight="1">
      <c r="R2701" s="34"/>
      <c r="X2701" s="34"/>
    </row>
    <row r="2702" spans="18:24" ht="15" customHeight="1">
      <c r="R2702" s="34"/>
      <c r="X2702" s="34"/>
    </row>
    <row r="2703" spans="18:24" ht="15" customHeight="1">
      <c r="R2703" s="34"/>
      <c r="X2703" s="34"/>
    </row>
    <row r="2704" spans="18:24" ht="15" customHeight="1">
      <c r="R2704" s="34"/>
      <c r="X2704" s="34"/>
    </row>
    <row r="2705" spans="18:24" ht="15" customHeight="1">
      <c r="R2705" s="34"/>
      <c r="X2705" s="34"/>
    </row>
    <row r="2706" spans="18:24" ht="15" customHeight="1">
      <c r="R2706" s="34"/>
      <c r="X2706" s="34"/>
    </row>
    <row r="2707" spans="18:24" ht="15" customHeight="1">
      <c r="R2707" s="34"/>
      <c r="X2707" s="34"/>
    </row>
    <row r="2708" spans="18:24" ht="15" customHeight="1">
      <c r="R2708" s="34"/>
      <c r="X2708" s="34"/>
    </row>
    <row r="2709" spans="18:24" ht="15" customHeight="1">
      <c r="R2709" s="34"/>
      <c r="X2709" s="34"/>
    </row>
    <row r="2710" spans="18:24" ht="15" customHeight="1">
      <c r="R2710" s="34"/>
      <c r="X2710" s="34"/>
    </row>
    <row r="2711" spans="18:24" ht="15" customHeight="1">
      <c r="R2711" s="34"/>
      <c r="X2711" s="34"/>
    </row>
    <row r="2712" spans="18:24" ht="15" customHeight="1">
      <c r="R2712" s="34"/>
      <c r="X2712" s="34"/>
    </row>
    <row r="2713" spans="18:24" ht="15" customHeight="1">
      <c r="R2713" s="34"/>
      <c r="X2713" s="34"/>
    </row>
    <row r="2714" spans="18:24" ht="15" customHeight="1">
      <c r="R2714" s="34"/>
      <c r="X2714" s="34"/>
    </row>
    <row r="2715" spans="18:24" ht="15" customHeight="1">
      <c r="R2715" s="34"/>
      <c r="X2715" s="34"/>
    </row>
    <row r="2716" spans="18:24" ht="15" customHeight="1">
      <c r="R2716" s="34"/>
      <c r="X2716" s="34"/>
    </row>
    <row r="2717" spans="18:24" ht="15" customHeight="1">
      <c r="R2717" s="34"/>
      <c r="X2717" s="34"/>
    </row>
    <row r="2718" spans="18:24" ht="15" customHeight="1">
      <c r="R2718" s="34"/>
      <c r="X2718" s="34"/>
    </row>
    <row r="2719" spans="18:24" ht="15" customHeight="1">
      <c r="R2719" s="34"/>
      <c r="X2719" s="34"/>
    </row>
    <row r="2720" spans="18:24" ht="15" customHeight="1">
      <c r="R2720" s="34"/>
      <c r="X2720" s="34"/>
    </row>
    <row r="2721" spans="18:24" ht="15" customHeight="1">
      <c r="R2721" s="34"/>
      <c r="X2721" s="34"/>
    </row>
    <row r="2722" spans="18:24" ht="15" customHeight="1">
      <c r="R2722" s="34"/>
      <c r="X2722" s="34"/>
    </row>
    <row r="2723" spans="18:24" ht="15" customHeight="1">
      <c r="R2723" s="34"/>
      <c r="X2723" s="34"/>
    </row>
    <row r="2724" spans="18:24" ht="15" customHeight="1">
      <c r="R2724" s="34"/>
      <c r="X2724" s="34"/>
    </row>
    <row r="2725" spans="18:24" ht="15" customHeight="1">
      <c r="R2725" s="34"/>
      <c r="X2725" s="34"/>
    </row>
    <row r="2726" spans="18:24" ht="15" customHeight="1">
      <c r="R2726" s="34"/>
      <c r="X2726" s="34"/>
    </row>
    <row r="2727" spans="18:24" ht="15" customHeight="1">
      <c r="R2727" s="34"/>
      <c r="X2727" s="34"/>
    </row>
    <row r="2728" spans="18:24" ht="15" customHeight="1">
      <c r="R2728" s="34"/>
      <c r="X2728" s="34"/>
    </row>
    <row r="2729" spans="18:24" ht="15" customHeight="1">
      <c r="R2729" s="34"/>
      <c r="X2729" s="34"/>
    </row>
    <row r="2730" spans="18:24" ht="15" customHeight="1">
      <c r="R2730" s="34"/>
      <c r="X2730" s="34"/>
    </row>
    <row r="2731" spans="18:24" ht="15" customHeight="1">
      <c r="R2731" s="34"/>
      <c r="X2731" s="34"/>
    </row>
    <row r="2732" spans="18:24" ht="15" customHeight="1">
      <c r="R2732" s="34"/>
      <c r="X2732" s="34"/>
    </row>
    <row r="2733" spans="18:24" ht="15" customHeight="1">
      <c r="R2733" s="34"/>
      <c r="X2733" s="34"/>
    </row>
    <row r="2734" spans="18:24" ht="15" customHeight="1">
      <c r="R2734" s="34"/>
      <c r="X2734" s="34"/>
    </row>
    <row r="2735" spans="18:24" ht="15" customHeight="1">
      <c r="R2735" s="34"/>
      <c r="X2735" s="34"/>
    </row>
    <row r="2736" spans="18:24" ht="15" customHeight="1">
      <c r="R2736" s="34"/>
      <c r="X2736" s="34"/>
    </row>
    <row r="2737" spans="18:24" ht="15" customHeight="1">
      <c r="R2737" s="34"/>
      <c r="X2737" s="34"/>
    </row>
    <row r="2738" spans="18:24" ht="15" customHeight="1">
      <c r="R2738" s="34"/>
      <c r="X2738" s="34"/>
    </row>
    <row r="2739" spans="18:24" ht="15" customHeight="1">
      <c r="R2739" s="34"/>
      <c r="X2739" s="34"/>
    </row>
    <row r="2740" spans="18:24" ht="15" customHeight="1">
      <c r="R2740" s="34"/>
      <c r="X2740" s="34"/>
    </row>
    <row r="2741" spans="18:24" ht="15" customHeight="1">
      <c r="R2741" s="34"/>
      <c r="X2741" s="34"/>
    </row>
    <row r="2742" spans="18:24" ht="15" customHeight="1">
      <c r="R2742" s="34"/>
      <c r="X2742" s="34"/>
    </row>
    <row r="2743" spans="18:24" ht="15" customHeight="1">
      <c r="R2743" s="34"/>
      <c r="X2743" s="34"/>
    </row>
    <row r="2744" spans="18:24" ht="15" customHeight="1">
      <c r="R2744" s="34"/>
      <c r="X2744" s="34"/>
    </row>
    <row r="2745" spans="18:24" ht="15" customHeight="1">
      <c r="R2745" s="34"/>
      <c r="X2745" s="34"/>
    </row>
    <row r="2746" spans="18:24" ht="15" customHeight="1">
      <c r="R2746" s="34"/>
      <c r="X2746" s="34"/>
    </row>
    <row r="2747" spans="18:24" ht="15" customHeight="1">
      <c r="R2747" s="34"/>
      <c r="X2747" s="34"/>
    </row>
    <row r="2748" spans="18:24" ht="15" customHeight="1">
      <c r="R2748" s="34"/>
      <c r="X2748" s="34"/>
    </row>
    <row r="2749" spans="18:24" ht="15" customHeight="1">
      <c r="R2749" s="34"/>
      <c r="X2749" s="34"/>
    </row>
    <row r="2750" spans="18:24" ht="15" customHeight="1">
      <c r="R2750" s="34"/>
      <c r="X2750" s="34"/>
    </row>
    <row r="2751" spans="18:24" ht="15" customHeight="1">
      <c r="R2751" s="34"/>
      <c r="X2751" s="34"/>
    </row>
    <row r="2752" spans="18:24" ht="15" customHeight="1">
      <c r="R2752" s="34"/>
      <c r="X2752" s="34"/>
    </row>
    <row r="2753" spans="18:24" ht="15" customHeight="1">
      <c r="R2753" s="34"/>
      <c r="X2753" s="34"/>
    </row>
    <row r="2754" spans="18:24" ht="15" customHeight="1">
      <c r="R2754" s="34"/>
      <c r="X2754" s="34"/>
    </row>
    <row r="2755" spans="18:24" ht="15" customHeight="1">
      <c r="R2755" s="34"/>
      <c r="X2755" s="34"/>
    </row>
    <row r="2756" spans="18:24" ht="15" customHeight="1">
      <c r="R2756" s="34"/>
      <c r="X2756" s="34"/>
    </row>
    <row r="2757" spans="18:24" ht="15" customHeight="1">
      <c r="R2757" s="34"/>
      <c r="X2757" s="34"/>
    </row>
    <row r="2758" spans="18:24" ht="15" customHeight="1">
      <c r="R2758" s="34"/>
      <c r="X2758" s="34"/>
    </row>
    <row r="2759" spans="18:24" ht="15" customHeight="1">
      <c r="R2759" s="34"/>
      <c r="X2759" s="34"/>
    </row>
    <row r="2760" spans="18:24" ht="15" customHeight="1">
      <c r="R2760" s="34"/>
      <c r="X2760" s="34"/>
    </row>
    <row r="2761" spans="18:24" ht="15" customHeight="1">
      <c r="R2761" s="34"/>
      <c r="X2761" s="34"/>
    </row>
    <row r="2762" spans="18:24" ht="15" customHeight="1">
      <c r="R2762" s="34"/>
      <c r="X2762" s="34"/>
    </row>
    <row r="2763" spans="18:24" ht="15" customHeight="1">
      <c r="R2763" s="34"/>
      <c r="X2763" s="34"/>
    </row>
    <row r="2764" spans="18:24" ht="15" customHeight="1">
      <c r="R2764" s="34"/>
      <c r="X2764" s="34"/>
    </row>
    <row r="2765" spans="18:24" ht="15" customHeight="1">
      <c r="R2765" s="34"/>
      <c r="X2765" s="34"/>
    </row>
    <row r="2766" spans="18:24" ht="15" customHeight="1">
      <c r="R2766" s="34"/>
      <c r="X2766" s="34"/>
    </row>
    <row r="2767" spans="18:24" ht="15" customHeight="1">
      <c r="R2767" s="34"/>
      <c r="X2767" s="34"/>
    </row>
    <row r="2768" spans="18:24" ht="15" customHeight="1">
      <c r="R2768" s="34"/>
      <c r="X2768" s="34"/>
    </row>
    <row r="2769" spans="18:24" ht="15" customHeight="1">
      <c r="R2769" s="34"/>
      <c r="X2769" s="34"/>
    </row>
    <row r="2770" spans="18:24" ht="15" customHeight="1">
      <c r="R2770" s="34"/>
      <c r="X2770" s="34"/>
    </row>
    <row r="2771" spans="18:24" ht="15" customHeight="1">
      <c r="R2771" s="34"/>
      <c r="X2771" s="34"/>
    </row>
    <row r="2772" spans="18:24" ht="15" customHeight="1">
      <c r="R2772" s="34"/>
      <c r="X2772" s="34"/>
    </row>
    <row r="2773" spans="18:24" ht="15" customHeight="1">
      <c r="R2773" s="34"/>
      <c r="X2773" s="34"/>
    </row>
    <row r="2774" spans="18:24" ht="15" customHeight="1">
      <c r="R2774" s="34"/>
      <c r="X2774" s="34"/>
    </row>
    <row r="2775" spans="18:24" ht="15" customHeight="1">
      <c r="R2775" s="34"/>
      <c r="X2775" s="34"/>
    </row>
    <row r="2776" spans="18:24" ht="15" customHeight="1">
      <c r="R2776" s="34"/>
      <c r="X2776" s="34"/>
    </row>
    <row r="2777" spans="18:24" ht="15" customHeight="1">
      <c r="R2777" s="34"/>
      <c r="X2777" s="34"/>
    </row>
    <row r="2778" spans="18:24" ht="15" customHeight="1">
      <c r="R2778" s="34"/>
      <c r="X2778" s="34"/>
    </row>
    <row r="2779" spans="18:24" ht="15" customHeight="1">
      <c r="R2779" s="34"/>
      <c r="X2779" s="34"/>
    </row>
    <row r="2780" spans="18:24" ht="15" customHeight="1">
      <c r="R2780" s="34"/>
      <c r="X2780" s="34"/>
    </row>
    <row r="2781" spans="18:24" ht="15" customHeight="1">
      <c r="R2781" s="34"/>
      <c r="X2781" s="34"/>
    </row>
    <row r="2782" spans="18:24" ht="15" customHeight="1">
      <c r="R2782" s="34"/>
      <c r="X2782" s="34"/>
    </row>
    <row r="2783" spans="18:24" ht="15" customHeight="1">
      <c r="R2783" s="34"/>
      <c r="X2783" s="34"/>
    </row>
    <row r="2784" spans="18:24" ht="15" customHeight="1">
      <c r="R2784" s="34"/>
      <c r="X2784" s="34"/>
    </row>
    <row r="2785" spans="18:24" ht="15" customHeight="1">
      <c r="R2785" s="34"/>
      <c r="X2785" s="34"/>
    </row>
    <row r="2786" spans="18:24" ht="15" customHeight="1">
      <c r="R2786" s="34"/>
      <c r="X2786" s="34"/>
    </row>
    <row r="2787" spans="18:24" ht="15" customHeight="1">
      <c r="R2787" s="34"/>
      <c r="X2787" s="34"/>
    </row>
    <row r="2788" spans="18:24" ht="15" customHeight="1">
      <c r="R2788" s="34"/>
      <c r="X2788" s="34"/>
    </row>
    <row r="2789" spans="18:24" ht="15" customHeight="1">
      <c r="R2789" s="34"/>
      <c r="X2789" s="34"/>
    </row>
    <row r="2790" spans="18:24" ht="15" customHeight="1">
      <c r="R2790" s="34"/>
      <c r="X2790" s="34"/>
    </row>
    <row r="2791" spans="18:24" ht="15" customHeight="1">
      <c r="R2791" s="34"/>
      <c r="X2791" s="34"/>
    </row>
    <row r="2792" spans="18:24" ht="15" customHeight="1">
      <c r="R2792" s="34"/>
      <c r="X2792" s="34"/>
    </row>
    <row r="2793" spans="18:24" ht="15" customHeight="1">
      <c r="R2793" s="34"/>
      <c r="X2793" s="34"/>
    </row>
    <row r="2794" spans="18:24" ht="15" customHeight="1">
      <c r="R2794" s="34"/>
      <c r="X2794" s="34"/>
    </row>
    <row r="2795" spans="18:24" ht="15" customHeight="1">
      <c r="R2795" s="34"/>
      <c r="X2795" s="34"/>
    </row>
    <row r="2796" spans="18:24" ht="15" customHeight="1">
      <c r="R2796" s="34"/>
      <c r="X2796" s="34"/>
    </row>
    <row r="2797" spans="18:24" ht="15" customHeight="1">
      <c r="R2797" s="34"/>
      <c r="X2797" s="34"/>
    </row>
    <row r="2798" spans="18:24" ht="15" customHeight="1">
      <c r="R2798" s="34"/>
      <c r="X2798" s="34"/>
    </row>
    <row r="2799" spans="18:24" ht="15" customHeight="1">
      <c r="R2799" s="34"/>
      <c r="X2799" s="34"/>
    </row>
    <row r="2800" spans="18:24" ht="15" customHeight="1">
      <c r="R2800" s="34"/>
      <c r="X2800" s="34"/>
    </row>
    <row r="2801" spans="18:24" ht="15" customHeight="1">
      <c r="R2801" s="34"/>
      <c r="X2801" s="34"/>
    </row>
    <row r="2802" spans="18:24" ht="15" customHeight="1">
      <c r="R2802" s="34"/>
      <c r="X2802" s="34"/>
    </row>
    <row r="2803" spans="18:24" ht="15" customHeight="1">
      <c r="R2803" s="34"/>
      <c r="X2803" s="34"/>
    </row>
    <row r="2804" spans="18:24" ht="15" customHeight="1">
      <c r="R2804" s="34"/>
      <c r="X2804" s="34"/>
    </row>
    <row r="2805" spans="18:24" ht="15" customHeight="1">
      <c r="R2805" s="34"/>
      <c r="X2805" s="34"/>
    </row>
    <row r="2806" spans="18:24" ht="15" customHeight="1">
      <c r="R2806" s="34"/>
      <c r="X2806" s="34"/>
    </row>
    <row r="2807" spans="18:24" ht="15" customHeight="1">
      <c r="R2807" s="34"/>
      <c r="X2807" s="34"/>
    </row>
    <row r="2808" spans="18:24" ht="15" customHeight="1">
      <c r="R2808" s="34"/>
      <c r="X2808" s="34"/>
    </row>
    <row r="2809" spans="18:24" ht="15" customHeight="1">
      <c r="R2809" s="34"/>
      <c r="X2809" s="34"/>
    </row>
    <row r="2810" spans="18:24" ht="15" customHeight="1">
      <c r="R2810" s="34"/>
      <c r="X2810" s="34"/>
    </row>
    <row r="2811" spans="18:24" ht="15" customHeight="1">
      <c r="R2811" s="34"/>
      <c r="X2811" s="34"/>
    </row>
    <row r="2812" spans="18:24" ht="15" customHeight="1">
      <c r="R2812" s="34"/>
      <c r="X2812" s="34"/>
    </row>
    <row r="2813" spans="18:24" ht="15" customHeight="1">
      <c r="R2813" s="34"/>
      <c r="X2813" s="34"/>
    </row>
    <row r="2814" spans="18:24" ht="15" customHeight="1">
      <c r="R2814" s="34"/>
      <c r="X2814" s="34"/>
    </row>
    <row r="2815" spans="18:24" ht="15" customHeight="1">
      <c r="R2815" s="34"/>
      <c r="X2815" s="34"/>
    </row>
    <row r="2816" spans="18:24" ht="15" customHeight="1">
      <c r="R2816" s="34"/>
      <c r="X2816" s="34"/>
    </row>
    <row r="2817" spans="18:24" ht="15" customHeight="1">
      <c r="R2817" s="34"/>
      <c r="X2817" s="34"/>
    </row>
    <row r="2818" spans="18:24" ht="15" customHeight="1">
      <c r="R2818" s="34"/>
      <c r="X2818" s="34"/>
    </row>
    <row r="2819" spans="18:24" ht="15" customHeight="1">
      <c r="R2819" s="34"/>
      <c r="X2819" s="34"/>
    </row>
    <row r="2820" spans="18:24" ht="15" customHeight="1">
      <c r="R2820" s="34"/>
      <c r="X2820" s="34"/>
    </row>
    <row r="2821" spans="18:24" ht="15" customHeight="1">
      <c r="R2821" s="34"/>
      <c r="X2821" s="34"/>
    </row>
    <row r="2822" spans="18:24" ht="15" customHeight="1">
      <c r="R2822" s="34"/>
      <c r="X2822" s="34"/>
    </row>
    <row r="2823" spans="18:24" ht="15" customHeight="1">
      <c r="R2823" s="34"/>
      <c r="X2823" s="34"/>
    </row>
    <row r="2824" spans="18:24" ht="15" customHeight="1">
      <c r="R2824" s="34"/>
      <c r="X2824" s="34"/>
    </row>
    <row r="2825" spans="18:24" ht="15" customHeight="1">
      <c r="R2825" s="34"/>
      <c r="X2825" s="34"/>
    </row>
    <row r="2826" spans="18:24" ht="15" customHeight="1">
      <c r="R2826" s="34"/>
      <c r="X2826" s="34"/>
    </row>
    <row r="2827" spans="18:24" ht="15" customHeight="1">
      <c r="R2827" s="34"/>
      <c r="X2827" s="34"/>
    </row>
    <row r="2828" spans="18:24" ht="15" customHeight="1">
      <c r="R2828" s="34"/>
      <c r="X2828" s="34"/>
    </row>
  </sheetData>
  <hyperlinks>
    <hyperlink ref="I1" location="'Table of Contents'!B13" display="Back to Table of Contents" xr:uid="{CABE78F8-6C53-4C05-A04B-18178CAA73F2}"/>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4" tint="0.59999389629810485"/>
    <pageSetUpPr fitToPage="1"/>
  </sheetPr>
  <dimension ref="H1:T94"/>
  <sheetViews>
    <sheetView showGridLines="0" zoomScaleNormal="100" workbookViewId="0">
      <selection activeCell="O47" sqref="O47"/>
    </sheetView>
  </sheetViews>
  <sheetFormatPr defaultColWidth="9.140625" defaultRowHeight="15" customHeight="1"/>
  <cols>
    <col min="1" max="7" width="9.140625" style="30"/>
    <col min="8" max="8" width="2.5703125" style="47" customWidth="1"/>
    <col min="9" max="9" width="9.140625" style="30"/>
    <col min="10" max="10" width="11.140625" style="29" customWidth="1"/>
    <col min="11" max="13" width="11.85546875" style="36" customWidth="1"/>
    <col min="14" max="14" width="24.140625" style="36" customWidth="1"/>
    <col min="15" max="15" width="11" style="36" customWidth="1"/>
    <col min="16" max="16" width="25.42578125" style="29" bestFit="1" customWidth="1"/>
    <col min="17" max="17" width="8.5703125" style="29" customWidth="1"/>
    <col min="18" max="18" width="14" style="36" customWidth="1"/>
    <col min="19" max="19" width="19.42578125" style="36" customWidth="1"/>
    <col min="20" max="20" width="16" style="36" customWidth="1"/>
    <col min="21" max="16384" width="9.140625" style="30"/>
  </cols>
  <sheetData>
    <row r="1" spans="8:20" s="256" customFormat="1" ht="14.1" customHeight="1">
      <c r="H1" s="246"/>
      <c r="I1" s="247" t="s">
        <v>91</v>
      </c>
      <c r="J1" s="254"/>
      <c r="K1" s="257"/>
      <c r="L1" s="257"/>
      <c r="M1" s="257"/>
      <c r="N1" s="257"/>
      <c r="O1" s="257"/>
      <c r="P1" s="254"/>
      <c r="Q1" s="254"/>
      <c r="R1" s="257"/>
      <c r="S1" s="257"/>
      <c r="T1" s="257"/>
    </row>
    <row r="2" spans="8:20" ht="15" customHeight="1">
      <c r="J2" s="21" t="s">
        <v>202</v>
      </c>
      <c r="Q2" s="21"/>
    </row>
    <row r="3" spans="8:20" ht="15" customHeight="1">
      <c r="J3" s="86" t="s">
        <v>203</v>
      </c>
      <c r="Q3" s="74"/>
    </row>
    <row r="5" spans="8:20" ht="15" customHeight="1">
      <c r="J5" s="27" t="s">
        <v>204</v>
      </c>
      <c r="P5" s="36"/>
      <c r="Q5" s="27" t="s">
        <v>205</v>
      </c>
      <c r="R5" s="293"/>
      <c r="S5" s="293"/>
      <c r="T5" s="293"/>
    </row>
    <row r="6" spans="8:20" ht="15" customHeight="1">
      <c r="J6" s="30"/>
      <c r="K6" s="29"/>
      <c r="P6" s="36"/>
      <c r="Q6" s="292"/>
      <c r="R6" s="293"/>
      <c r="S6" s="293"/>
      <c r="T6" s="293"/>
    </row>
    <row r="7" spans="8:20" ht="15" customHeight="1">
      <c r="J7" s="329"/>
      <c r="K7" s="122" t="s">
        <v>15</v>
      </c>
      <c r="L7" s="122" t="s">
        <v>3</v>
      </c>
      <c r="M7" s="122" t="s">
        <v>16</v>
      </c>
      <c r="N7" s="122" t="s">
        <v>83</v>
      </c>
      <c r="O7" s="122" t="s">
        <v>86</v>
      </c>
      <c r="P7" s="36"/>
      <c r="Q7" s="329"/>
      <c r="R7" s="309" t="s">
        <v>400</v>
      </c>
      <c r="S7" s="309" t="s">
        <v>401</v>
      </c>
      <c r="T7" s="309" t="s">
        <v>2</v>
      </c>
    </row>
    <row r="8" spans="8:20" ht="15" customHeight="1">
      <c r="J8" s="336">
        <v>45078</v>
      </c>
      <c r="K8" s="350">
        <v>102.751</v>
      </c>
      <c r="L8" s="350">
        <v>84.478999999999999</v>
      </c>
      <c r="M8" s="350">
        <v>90.811000000000007</v>
      </c>
      <c r="N8" s="350">
        <v>67.911000000000001</v>
      </c>
      <c r="O8" s="350">
        <v>69.302000000000007</v>
      </c>
      <c r="P8" s="30"/>
      <c r="Q8" s="336">
        <v>45078</v>
      </c>
      <c r="R8" s="350">
        <v>84.692999999999998</v>
      </c>
      <c r="S8" s="350">
        <v>104.639</v>
      </c>
      <c r="T8" s="350">
        <v>89.546000000000006</v>
      </c>
    </row>
    <row r="9" spans="8:20" ht="15" customHeight="1">
      <c r="J9" s="336">
        <v>45108</v>
      </c>
      <c r="K9" s="350">
        <v>101.884</v>
      </c>
      <c r="L9" s="350">
        <v>86.962999999999994</v>
      </c>
      <c r="M9" s="350">
        <v>91.45</v>
      </c>
      <c r="N9" s="350">
        <v>70.921000000000006</v>
      </c>
      <c r="O9" s="350">
        <v>73.091999999999999</v>
      </c>
      <c r="P9" s="36"/>
      <c r="Q9" s="336">
        <v>45108</v>
      </c>
      <c r="R9" s="350">
        <v>83.688000000000002</v>
      </c>
      <c r="S9" s="350">
        <v>103.17400000000001</v>
      </c>
      <c r="T9" s="350">
        <v>89.847999999999999</v>
      </c>
    </row>
    <row r="10" spans="8:20" ht="15" customHeight="1">
      <c r="J10" s="336">
        <v>45139</v>
      </c>
      <c r="K10" s="350">
        <v>101.59399999999999</v>
      </c>
      <c r="L10" s="350">
        <v>87.738</v>
      </c>
      <c r="M10" s="350">
        <v>91.768000000000001</v>
      </c>
      <c r="N10" s="350">
        <v>73.471000000000004</v>
      </c>
      <c r="O10" s="350">
        <v>75.662999999999997</v>
      </c>
      <c r="P10" s="34"/>
      <c r="Q10" s="336">
        <v>45139</v>
      </c>
      <c r="R10" s="350">
        <v>85.284000000000006</v>
      </c>
      <c r="S10" s="350">
        <v>100.53</v>
      </c>
      <c r="T10" s="350">
        <v>91.953000000000003</v>
      </c>
    </row>
    <row r="11" spans="8:20" ht="15" customHeight="1">
      <c r="J11" s="336">
        <v>45170</v>
      </c>
      <c r="K11" s="350">
        <v>101.61199999999999</v>
      </c>
      <c r="L11" s="350">
        <v>92.593999999999994</v>
      </c>
      <c r="M11" s="350">
        <v>90.581999999999994</v>
      </c>
      <c r="N11" s="350">
        <v>77.561999999999998</v>
      </c>
      <c r="O11" s="350">
        <v>79.331999999999994</v>
      </c>
      <c r="P11" s="55"/>
      <c r="Q11" s="336">
        <v>45170</v>
      </c>
      <c r="R11" s="350">
        <v>88.498000000000005</v>
      </c>
      <c r="S11" s="350">
        <v>98.492000000000004</v>
      </c>
      <c r="T11" s="350">
        <v>94.343000000000004</v>
      </c>
    </row>
    <row r="12" spans="8:20" ht="15" customHeight="1">
      <c r="J12" s="336">
        <v>45200</v>
      </c>
      <c r="K12" s="350">
        <v>104.833</v>
      </c>
      <c r="L12" s="350">
        <v>97.043999999999997</v>
      </c>
      <c r="M12" s="350">
        <v>93.629000000000005</v>
      </c>
      <c r="N12" s="350">
        <v>81.909000000000006</v>
      </c>
      <c r="O12" s="350">
        <v>81.322000000000003</v>
      </c>
      <c r="P12" s="55"/>
      <c r="Q12" s="336">
        <v>45200</v>
      </c>
      <c r="R12" s="350">
        <v>89.5</v>
      </c>
      <c r="S12" s="350">
        <v>95.63</v>
      </c>
      <c r="T12" s="350">
        <v>94.968999999999994</v>
      </c>
    </row>
    <row r="13" spans="8:20" ht="15" customHeight="1">
      <c r="J13" s="336">
        <v>45231</v>
      </c>
      <c r="K13" s="350">
        <v>104.771</v>
      </c>
      <c r="L13" s="350">
        <v>95.988</v>
      </c>
      <c r="M13" s="350">
        <v>92.218000000000004</v>
      </c>
      <c r="N13" s="350">
        <v>80.399000000000001</v>
      </c>
      <c r="O13" s="350">
        <v>81.573999999999998</v>
      </c>
      <c r="P13" s="55"/>
      <c r="Q13" s="336">
        <v>45231</v>
      </c>
      <c r="R13" s="350">
        <v>93.09</v>
      </c>
      <c r="S13" s="350">
        <v>93.513000000000005</v>
      </c>
      <c r="T13" s="350">
        <v>94.356999999999999</v>
      </c>
    </row>
    <row r="14" spans="8:20" ht="15" customHeight="1">
      <c r="J14" s="336">
        <v>45261</v>
      </c>
      <c r="K14" s="350">
        <v>102.979</v>
      </c>
      <c r="L14" s="350">
        <v>91.027000000000001</v>
      </c>
      <c r="M14" s="350">
        <v>90.049000000000007</v>
      </c>
      <c r="N14" s="350">
        <v>76.186999999999998</v>
      </c>
      <c r="O14" s="350">
        <v>78.942999999999998</v>
      </c>
      <c r="P14" s="61"/>
      <c r="Q14" s="336">
        <v>45261</v>
      </c>
      <c r="R14" s="350">
        <v>95.596000000000004</v>
      </c>
      <c r="S14" s="350">
        <v>94.688000000000002</v>
      </c>
      <c r="T14" s="350">
        <v>91.881</v>
      </c>
    </row>
    <row r="15" spans="8:20" ht="15" customHeight="1">
      <c r="J15" s="336">
        <v>45292</v>
      </c>
      <c r="K15" s="350">
        <v>100.10899999999999</v>
      </c>
      <c r="L15" s="350">
        <v>86.31</v>
      </c>
      <c r="M15" s="350">
        <v>86.427000000000007</v>
      </c>
      <c r="N15" s="350">
        <v>74.572999999999993</v>
      </c>
      <c r="O15" s="350">
        <v>75.596999999999994</v>
      </c>
      <c r="P15" s="61"/>
      <c r="Q15" s="336">
        <v>45292</v>
      </c>
      <c r="R15" s="350">
        <v>99.540999999999997</v>
      </c>
      <c r="S15" s="350">
        <v>98.772000000000006</v>
      </c>
      <c r="T15" s="350">
        <v>91.424999999999997</v>
      </c>
    </row>
    <row r="16" spans="8:20" ht="15" customHeight="1">
      <c r="J16" s="336">
        <v>45323</v>
      </c>
      <c r="K16" s="350">
        <v>97.149000000000001</v>
      </c>
      <c r="L16" s="350">
        <v>83.305000000000007</v>
      </c>
      <c r="M16" s="350">
        <v>86.861000000000004</v>
      </c>
      <c r="N16" s="350">
        <v>71.099999999999994</v>
      </c>
      <c r="O16" s="350">
        <v>73.700999999999993</v>
      </c>
      <c r="P16" s="61"/>
      <c r="Q16" s="336">
        <v>45323</v>
      </c>
      <c r="R16" s="350">
        <v>89.179000000000002</v>
      </c>
      <c r="S16" s="350">
        <v>95.858000000000004</v>
      </c>
      <c r="T16" s="350">
        <v>82.364999999999995</v>
      </c>
    </row>
    <row r="17" spans="10:20" ht="15" customHeight="1">
      <c r="J17" s="336">
        <v>45352</v>
      </c>
      <c r="K17" s="350">
        <v>98.097999999999999</v>
      </c>
      <c r="L17" s="350">
        <v>79.820999999999998</v>
      </c>
      <c r="M17" s="350">
        <v>90.733999999999995</v>
      </c>
      <c r="N17" s="350">
        <v>75.100999999999999</v>
      </c>
      <c r="O17" s="350">
        <v>74.524000000000001</v>
      </c>
      <c r="P17" s="61"/>
      <c r="Q17" s="336">
        <v>45352</v>
      </c>
      <c r="R17" s="350">
        <v>88.290999999999997</v>
      </c>
      <c r="S17" s="350">
        <v>93.043999999999997</v>
      </c>
      <c r="T17" s="350">
        <v>78.525999999999996</v>
      </c>
    </row>
    <row r="18" spans="10:20" ht="15" customHeight="1">
      <c r="J18" s="336">
        <v>45383</v>
      </c>
      <c r="K18" s="350">
        <v>99.06</v>
      </c>
      <c r="L18" s="350">
        <v>76.400999999999996</v>
      </c>
      <c r="M18" s="350">
        <v>94.58</v>
      </c>
      <c r="N18" s="350">
        <v>78.046000000000006</v>
      </c>
      <c r="O18" s="350">
        <v>75.872</v>
      </c>
      <c r="P18" s="61"/>
      <c r="Q18" s="336">
        <v>45383</v>
      </c>
      <c r="R18" s="350">
        <v>87.135999999999996</v>
      </c>
      <c r="S18" s="350">
        <v>92.564999999999998</v>
      </c>
      <c r="T18" s="350">
        <v>78.018000000000001</v>
      </c>
    </row>
    <row r="19" spans="10:20" ht="15" customHeight="1">
      <c r="J19" s="336">
        <v>45413</v>
      </c>
      <c r="K19" s="350">
        <v>101.494</v>
      </c>
      <c r="L19" s="350">
        <v>78.962999999999994</v>
      </c>
      <c r="M19" s="350">
        <v>97.385000000000005</v>
      </c>
      <c r="N19" s="350">
        <v>85.198999999999998</v>
      </c>
      <c r="O19" s="350">
        <v>80.448999999999998</v>
      </c>
      <c r="P19" s="61"/>
      <c r="Q19" s="336">
        <v>45413</v>
      </c>
      <c r="R19" s="350">
        <v>97.513000000000005</v>
      </c>
      <c r="S19" s="350">
        <v>99.962999999999994</v>
      </c>
      <c r="T19" s="350">
        <v>86.971000000000004</v>
      </c>
    </row>
    <row r="20" spans="10:20" ht="15" customHeight="1">
      <c r="J20" s="336">
        <v>45444</v>
      </c>
      <c r="K20" s="350">
        <v>101.863</v>
      </c>
      <c r="L20" s="350">
        <v>82.435000000000002</v>
      </c>
      <c r="M20" s="350">
        <v>97.902000000000001</v>
      </c>
      <c r="N20" s="350">
        <v>91.495999999999995</v>
      </c>
      <c r="O20" s="350">
        <v>84.337000000000003</v>
      </c>
      <c r="P20" s="61"/>
      <c r="Q20" s="336">
        <v>45444</v>
      </c>
      <c r="R20" s="350">
        <v>96.72</v>
      </c>
      <c r="S20" s="350">
        <v>105.128</v>
      </c>
      <c r="T20" s="350">
        <v>93.132999999999996</v>
      </c>
    </row>
    <row r="21" spans="10:20" ht="15" customHeight="1">
      <c r="J21" s="336">
        <v>45474</v>
      </c>
      <c r="K21" s="350">
        <v>103.35899999999999</v>
      </c>
      <c r="L21" s="350">
        <v>89.96</v>
      </c>
      <c r="M21" s="350">
        <v>97.05</v>
      </c>
      <c r="N21" s="350">
        <v>104.247</v>
      </c>
      <c r="O21" s="350">
        <v>89.379000000000005</v>
      </c>
      <c r="P21" s="61"/>
      <c r="Q21" s="336">
        <v>45474</v>
      </c>
      <c r="R21" s="350">
        <v>96.498000000000005</v>
      </c>
      <c r="S21" s="350">
        <v>107.164</v>
      </c>
      <c r="T21" s="350">
        <v>95.899000000000001</v>
      </c>
    </row>
    <row r="22" spans="10:20" ht="15" customHeight="1">
      <c r="J22" s="336">
        <v>45505</v>
      </c>
      <c r="K22" s="350">
        <v>100.651</v>
      </c>
      <c r="L22" s="350">
        <v>93.9</v>
      </c>
      <c r="M22" s="350">
        <v>96.897000000000006</v>
      </c>
      <c r="N22" s="350">
        <v>113.39</v>
      </c>
      <c r="O22" s="350">
        <v>90.816999999999993</v>
      </c>
      <c r="P22" s="61"/>
      <c r="Q22" s="336">
        <v>45505</v>
      </c>
      <c r="R22" s="350">
        <v>95.647000000000006</v>
      </c>
      <c r="S22" s="350">
        <v>109.261</v>
      </c>
      <c r="T22" s="350">
        <v>98.236999999999995</v>
      </c>
    </row>
    <row r="23" spans="10:20" ht="15" customHeight="1">
      <c r="J23" s="336">
        <v>45536</v>
      </c>
      <c r="K23" s="350">
        <v>100.788</v>
      </c>
      <c r="L23" s="350">
        <v>101.139</v>
      </c>
      <c r="M23" s="350">
        <v>98.382999999999996</v>
      </c>
      <c r="N23" s="350">
        <v>115.661</v>
      </c>
      <c r="O23" s="350">
        <v>97.343999999999994</v>
      </c>
      <c r="P23" s="61"/>
      <c r="Q23" s="336">
        <v>45536</v>
      </c>
      <c r="R23" s="350">
        <v>96.119</v>
      </c>
      <c r="S23" s="350">
        <v>106.348</v>
      </c>
      <c r="T23" s="350">
        <v>99.308999999999997</v>
      </c>
    </row>
    <row r="24" spans="10:20" ht="15" customHeight="1">
      <c r="J24" s="336">
        <v>45566</v>
      </c>
      <c r="K24" s="350">
        <v>99.381</v>
      </c>
      <c r="L24" s="350">
        <v>101.666</v>
      </c>
      <c r="M24" s="350">
        <v>101.093</v>
      </c>
      <c r="N24" s="350">
        <v>108.17100000000001</v>
      </c>
      <c r="O24" s="350">
        <v>99.418000000000006</v>
      </c>
      <c r="P24" s="61"/>
      <c r="Q24" s="336">
        <v>45566</v>
      </c>
      <c r="R24" s="350">
        <v>96.506</v>
      </c>
      <c r="S24" s="350">
        <v>104.55</v>
      </c>
      <c r="T24" s="350">
        <v>99.966999999999999</v>
      </c>
    </row>
    <row r="25" spans="10:20" ht="15" customHeight="1">
      <c r="J25" s="336">
        <v>45597</v>
      </c>
      <c r="K25" s="350">
        <v>100</v>
      </c>
      <c r="L25" s="350">
        <v>100</v>
      </c>
      <c r="M25" s="350">
        <v>100</v>
      </c>
      <c r="N25" s="350">
        <v>100</v>
      </c>
      <c r="O25" s="350">
        <v>100</v>
      </c>
      <c r="P25" s="61"/>
      <c r="Q25" s="336">
        <v>45597</v>
      </c>
      <c r="R25" s="350">
        <v>100</v>
      </c>
      <c r="S25" s="350">
        <v>100</v>
      </c>
      <c r="T25" s="350">
        <v>100</v>
      </c>
    </row>
    <row r="26" spans="10:20" ht="15" customHeight="1">
      <c r="J26" s="336">
        <v>45627</v>
      </c>
      <c r="K26" s="350">
        <v>100.98399999999999</v>
      </c>
      <c r="L26" s="350">
        <v>95.53</v>
      </c>
      <c r="M26" s="350">
        <v>96.242999999999995</v>
      </c>
      <c r="N26" s="350">
        <v>98.471999999999994</v>
      </c>
      <c r="O26" s="350">
        <v>94.188000000000002</v>
      </c>
      <c r="P26" s="61"/>
      <c r="Q26" s="336">
        <v>45627</v>
      </c>
      <c r="R26" s="350">
        <v>104.54900000000001</v>
      </c>
      <c r="S26" s="350">
        <v>103.578</v>
      </c>
      <c r="T26" s="350">
        <v>101.36799999999999</v>
      </c>
    </row>
    <row r="27" spans="10:20" ht="15" customHeight="1">
      <c r="J27" s="336">
        <v>45658</v>
      </c>
      <c r="K27" s="350">
        <v>104.751</v>
      </c>
      <c r="L27" s="350">
        <v>95.688999999999993</v>
      </c>
      <c r="M27" s="350">
        <v>93.358999999999995</v>
      </c>
      <c r="N27" s="350">
        <v>99.679000000000002</v>
      </c>
      <c r="O27" s="350">
        <v>94.617999999999995</v>
      </c>
      <c r="P27" s="61"/>
      <c r="Q27" s="336">
        <v>45658</v>
      </c>
      <c r="R27" s="350">
        <v>105.396</v>
      </c>
      <c r="S27" s="350">
        <v>107.64</v>
      </c>
      <c r="T27" s="350">
        <v>102.18</v>
      </c>
    </row>
    <row r="28" spans="10:20" ht="15" customHeight="1">
      <c r="J28" s="336">
        <v>45689</v>
      </c>
      <c r="K28" s="350">
        <v>106.14100000000001</v>
      </c>
      <c r="L28" s="350">
        <v>90.665999999999997</v>
      </c>
      <c r="M28" s="350">
        <v>92.900999999999996</v>
      </c>
      <c r="N28" s="350">
        <v>103.973</v>
      </c>
      <c r="O28" s="350">
        <v>94.105000000000004</v>
      </c>
      <c r="P28" s="68"/>
      <c r="Q28" s="336">
        <v>45689</v>
      </c>
      <c r="R28" s="350">
        <v>95.991</v>
      </c>
      <c r="S28" s="350">
        <v>99.213999999999999</v>
      </c>
      <c r="T28" s="350">
        <v>88.323999999999998</v>
      </c>
    </row>
    <row r="29" spans="10:20" ht="15" customHeight="1">
      <c r="J29" s="336">
        <v>45717</v>
      </c>
      <c r="K29" s="350">
        <v>106.245</v>
      </c>
      <c r="L29" s="350">
        <v>83.981999999999999</v>
      </c>
      <c r="M29" s="350">
        <v>99.543999999999997</v>
      </c>
      <c r="N29" s="350">
        <v>111.548</v>
      </c>
      <c r="O29" s="350">
        <v>101.86</v>
      </c>
      <c r="P29" s="68"/>
      <c r="Q29" s="336">
        <v>45717</v>
      </c>
      <c r="R29" s="350">
        <v>95.837000000000003</v>
      </c>
      <c r="S29" s="350">
        <v>96.427999999999997</v>
      </c>
      <c r="T29" s="350">
        <v>82</v>
      </c>
    </row>
    <row r="30" spans="10:20" ht="15" customHeight="1">
      <c r="J30" s="336">
        <v>45748</v>
      </c>
      <c r="K30" s="350">
        <v>97.563999999999993</v>
      </c>
      <c r="L30" s="350">
        <v>70.680000000000007</v>
      </c>
      <c r="M30" s="350">
        <v>99.688999999999993</v>
      </c>
      <c r="N30" s="350">
        <v>123.15300000000001</v>
      </c>
      <c r="O30" s="350">
        <v>106.64100000000001</v>
      </c>
      <c r="P30" s="68"/>
      <c r="Q30" s="336">
        <v>45748</v>
      </c>
      <c r="R30" s="350">
        <v>100.446</v>
      </c>
      <c r="S30" s="350">
        <v>94.885000000000005</v>
      </c>
      <c r="T30" s="350">
        <v>71.504999999999995</v>
      </c>
    </row>
    <row r="31" spans="10:20" ht="15" customHeight="1">
      <c r="J31" s="336">
        <v>45778</v>
      </c>
      <c r="K31" s="350">
        <v>92.924000000000007</v>
      </c>
      <c r="L31" s="350">
        <v>61.564999999999998</v>
      </c>
      <c r="M31" s="350">
        <v>103.254</v>
      </c>
      <c r="N31" s="350">
        <v>142.143</v>
      </c>
      <c r="O31" s="350">
        <v>117.09399999999999</v>
      </c>
      <c r="P31" s="68"/>
      <c r="Q31" s="336">
        <v>45778</v>
      </c>
      <c r="R31" s="350">
        <v>111.235</v>
      </c>
      <c r="S31" s="350">
        <v>109.98699999999999</v>
      </c>
      <c r="T31" s="350">
        <v>72.227999999999994</v>
      </c>
    </row>
    <row r="32" spans="10:20" ht="15" customHeight="1">
      <c r="J32" s="336">
        <v>45809</v>
      </c>
      <c r="K32" s="350">
        <v>87.091999999999999</v>
      </c>
      <c r="L32" s="350">
        <v>53.027999999999999</v>
      </c>
      <c r="M32" s="350">
        <v>100.89700000000001</v>
      </c>
      <c r="N32" s="350">
        <v>156.94</v>
      </c>
      <c r="O32" s="350">
        <v>124.642</v>
      </c>
      <c r="Q32" s="336">
        <v>45809</v>
      </c>
      <c r="R32" s="350">
        <v>111.134</v>
      </c>
      <c r="S32" s="350">
        <v>114.831</v>
      </c>
      <c r="T32" s="350">
        <v>70.911000000000001</v>
      </c>
    </row>
    <row r="33" spans="10:20" ht="15" customHeight="1">
      <c r="J33" s="336">
        <v>45839</v>
      </c>
      <c r="K33" s="350">
        <v>89.759</v>
      </c>
      <c r="L33" s="350">
        <v>53.872999999999998</v>
      </c>
      <c r="M33" s="350">
        <v>103.54900000000001</v>
      </c>
      <c r="N33" s="350">
        <v>172.96199999999999</v>
      </c>
      <c r="O33" s="350">
        <v>132.691</v>
      </c>
      <c r="Q33" s="336">
        <v>45839</v>
      </c>
      <c r="R33" s="350">
        <v>109.86799999999999</v>
      </c>
      <c r="S33" s="350">
        <v>117.431</v>
      </c>
      <c r="T33" s="350">
        <v>72.908000000000001</v>
      </c>
    </row>
    <row r="34" spans="10:20" ht="15" customHeight="1">
      <c r="J34" s="336">
        <v>45870</v>
      </c>
      <c r="K34" s="350">
        <v>89.013999999999996</v>
      </c>
      <c r="L34" s="350">
        <v>57.667999999999999</v>
      </c>
      <c r="M34" s="350">
        <v>102.642</v>
      </c>
      <c r="N34" s="350">
        <v>177.381</v>
      </c>
      <c r="O34" s="350">
        <v>133.87100000000001</v>
      </c>
      <c r="Q34" s="336">
        <v>45870</v>
      </c>
      <c r="R34" s="350">
        <v>111.00700000000001</v>
      </c>
      <c r="S34" s="350">
        <v>119.14700000000001</v>
      </c>
      <c r="T34" s="350">
        <v>74.912000000000006</v>
      </c>
    </row>
    <row r="35" spans="10:20" ht="15" customHeight="1">
      <c r="J35" s="336">
        <v>45901</v>
      </c>
      <c r="K35" s="350">
        <v>91.177000000000007</v>
      </c>
      <c r="L35" s="350">
        <v>61.322000000000003</v>
      </c>
      <c r="M35" s="350">
        <v>102.419</v>
      </c>
      <c r="N35" s="350">
        <v>171.06</v>
      </c>
      <c r="O35" s="350">
        <v>133.68299999999999</v>
      </c>
      <c r="Q35" s="336">
        <v>45901</v>
      </c>
      <c r="R35" s="350">
        <v>112.134</v>
      </c>
      <c r="S35" s="350">
        <v>118.227</v>
      </c>
      <c r="T35" s="350">
        <v>72.176000000000002</v>
      </c>
    </row>
    <row r="36" spans="10:20" ht="15" customHeight="1">
      <c r="J36" s="336">
        <v>45931</v>
      </c>
      <c r="K36" s="350">
        <v>90.150999999999996</v>
      </c>
      <c r="L36" s="350">
        <v>59.256999999999998</v>
      </c>
      <c r="M36" s="350">
        <v>104.813</v>
      </c>
      <c r="N36" s="350">
        <v>180.05600000000001</v>
      </c>
      <c r="O36" s="350">
        <v>133.21299999999999</v>
      </c>
      <c r="Q36" s="336">
        <v>45931</v>
      </c>
      <c r="R36" s="350">
        <v>111.97799999999999</v>
      </c>
      <c r="S36" s="350">
        <v>113.43899999999999</v>
      </c>
      <c r="T36" s="350">
        <v>71.546000000000006</v>
      </c>
    </row>
    <row r="37" spans="10:20" ht="15" customHeight="1">
      <c r="J37" s="292"/>
      <c r="K37" s="293"/>
      <c r="L37" s="293"/>
      <c r="M37" s="293"/>
      <c r="N37" s="293"/>
      <c r="O37" s="293"/>
      <c r="Q37" s="336">
        <v>45962</v>
      </c>
      <c r="R37" s="350">
        <v>113.215</v>
      </c>
      <c r="S37" s="350">
        <v>109.869</v>
      </c>
      <c r="T37" s="350">
        <v>73.097999999999999</v>
      </c>
    </row>
    <row r="38" spans="10:20" ht="15" customHeight="1">
      <c r="J38" s="292"/>
      <c r="K38" s="293"/>
      <c r="L38" s="293"/>
      <c r="M38" s="293"/>
      <c r="N38" s="293"/>
      <c r="O38" s="293"/>
      <c r="R38" s="63"/>
      <c r="S38" s="63"/>
      <c r="T38" s="63"/>
    </row>
    <row r="39" spans="10:20" ht="15" customHeight="1">
      <c r="J39" s="292"/>
      <c r="K39" s="293"/>
      <c r="L39" s="293"/>
      <c r="M39" s="293"/>
      <c r="N39" s="293"/>
      <c r="O39" s="293"/>
      <c r="R39" s="63"/>
      <c r="S39" s="63"/>
      <c r="T39" s="63"/>
    </row>
    <row r="40" spans="10:20" ht="15" customHeight="1">
      <c r="N40" s="293"/>
      <c r="O40" s="293"/>
      <c r="R40" s="63"/>
      <c r="S40" s="63"/>
      <c r="T40" s="63"/>
    </row>
    <row r="41" spans="10:20" ht="15" customHeight="1">
      <c r="N41" s="293"/>
      <c r="O41" s="293"/>
      <c r="R41" s="63"/>
      <c r="S41" s="63"/>
      <c r="T41" s="63"/>
    </row>
    <row r="42" spans="10:20" ht="15" customHeight="1">
      <c r="N42" s="293"/>
      <c r="O42" s="293"/>
      <c r="R42" s="63"/>
      <c r="S42" s="63"/>
      <c r="T42" s="63"/>
    </row>
    <row r="43" spans="10:20" ht="15" customHeight="1">
      <c r="N43" s="293"/>
      <c r="O43" s="293"/>
      <c r="R43" s="63"/>
      <c r="S43" s="63"/>
      <c r="T43" s="63"/>
    </row>
    <row r="44" spans="10:20" ht="15" customHeight="1">
      <c r="N44" s="293"/>
      <c r="O44" s="293"/>
      <c r="R44" s="63"/>
      <c r="S44" s="63"/>
      <c r="T44" s="63"/>
    </row>
    <row r="45" spans="10:20" ht="15" customHeight="1">
      <c r="N45" s="293"/>
      <c r="O45" s="293"/>
      <c r="R45" s="63"/>
      <c r="S45" s="63"/>
      <c r="T45" s="63"/>
    </row>
    <row r="46" spans="10:20" ht="15" customHeight="1">
      <c r="N46" s="293"/>
      <c r="O46" s="293"/>
      <c r="R46" s="63"/>
      <c r="S46" s="63"/>
      <c r="T46" s="63"/>
    </row>
    <row r="47" spans="10:20" ht="15" customHeight="1">
      <c r="N47" s="293"/>
      <c r="O47" s="293"/>
      <c r="R47" s="63"/>
      <c r="S47" s="63"/>
      <c r="T47" s="63"/>
    </row>
    <row r="48" spans="10:20" ht="15" customHeight="1">
      <c r="N48" s="293"/>
      <c r="O48" s="293"/>
      <c r="R48" s="63"/>
      <c r="S48" s="63"/>
      <c r="T48" s="63"/>
    </row>
    <row r="49" spans="14:20" ht="15" customHeight="1">
      <c r="N49" s="293"/>
      <c r="O49" s="293"/>
      <c r="R49" s="63"/>
      <c r="S49" s="63"/>
      <c r="T49" s="63"/>
    </row>
    <row r="50" spans="14:20" ht="15" customHeight="1">
      <c r="N50" s="293"/>
      <c r="O50" s="293"/>
      <c r="R50" s="63"/>
      <c r="S50" s="63"/>
      <c r="T50" s="63"/>
    </row>
    <row r="51" spans="14:20" ht="15" customHeight="1">
      <c r="N51" s="293"/>
      <c r="O51" s="293"/>
      <c r="R51" s="63"/>
      <c r="S51" s="63"/>
      <c r="T51" s="63"/>
    </row>
    <row r="52" spans="14:20" ht="15" customHeight="1">
      <c r="N52" s="293"/>
      <c r="O52" s="293"/>
      <c r="R52" s="63"/>
      <c r="S52" s="63"/>
      <c r="T52" s="63"/>
    </row>
    <row r="53" spans="14:20" ht="15" customHeight="1">
      <c r="N53" s="293"/>
      <c r="O53" s="293"/>
      <c r="R53" s="63"/>
      <c r="S53" s="63"/>
      <c r="T53" s="63"/>
    </row>
    <row r="54" spans="14:20" ht="15" customHeight="1">
      <c r="N54" s="293"/>
      <c r="O54" s="293"/>
      <c r="R54" s="63"/>
      <c r="S54" s="63"/>
      <c r="T54" s="63"/>
    </row>
    <row r="55" spans="14:20" ht="15" customHeight="1">
      <c r="N55" s="293"/>
      <c r="O55" s="293"/>
      <c r="R55" s="63"/>
      <c r="S55" s="63"/>
      <c r="T55" s="63"/>
    </row>
    <row r="56" spans="14:20" ht="15" customHeight="1">
      <c r="N56" s="293"/>
      <c r="O56" s="293"/>
      <c r="R56" s="63"/>
      <c r="S56" s="63"/>
      <c r="T56" s="63"/>
    </row>
    <row r="57" spans="14:20" ht="15" customHeight="1">
      <c r="N57" s="293"/>
      <c r="O57" s="293"/>
      <c r="R57" s="63"/>
      <c r="S57" s="63"/>
      <c r="T57" s="63"/>
    </row>
    <row r="58" spans="14:20" ht="15" customHeight="1">
      <c r="N58" s="293"/>
      <c r="O58" s="293"/>
      <c r="R58" s="63"/>
      <c r="S58" s="63"/>
      <c r="T58" s="63"/>
    </row>
    <row r="59" spans="14:20" ht="15" customHeight="1">
      <c r="N59" s="293"/>
      <c r="O59" s="293"/>
      <c r="R59" s="63"/>
      <c r="S59" s="63"/>
      <c r="T59" s="63"/>
    </row>
    <row r="60" spans="14:20" ht="15" customHeight="1">
      <c r="N60" s="293"/>
      <c r="O60" s="293"/>
      <c r="R60" s="63"/>
      <c r="S60" s="63"/>
      <c r="T60" s="63"/>
    </row>
    <row r="61" spans="14:20" ht="15" customHeight="1">
      <c r="N61" s="293"/>
      <c r="O61" s="293"/>
      <c r="R61" s="63"/>
      <c r="S61" s="63"/>
      <c r="T61" s="63"/>
    </row>
    <row r="62" spans="14:20" ht="15" customHeight="1">
      <c r="N62" s="293"/>
      <c r="O62" s="293"/>
      <c r="R62" s="63"/>
      <c r="S62" s="63"/>
      <c r="T62" s="63"/>
    </row>
    <row r="63" spans="14:20" ht="15" customHeight="1">
      <c r="N63" s="293"/>
      <c r="O63" s="293"/>
      <c r="R63" s="63"/>
      <c r="S63" s="63"/>
      <c r="T63" s="63"/>
    </row>
    <row r="64" spans="14:20" ht="15" customHeight="1">
      <c r="N64" s="293"/>
      <c r="O64" s="293"/>
      <c r="R64" s="63"/>
      <c r="S64" s="63"/>
      <c r="T64" s="63"/>
    </row>
    <row r="65" spans="11:20" ht="15" customHeight="1">
      <c r="N65" s="293"/>
      <c r="O65" s="293"/>
      <c r="R65" s="63"/>
      <c r="S65" s="63"/>
      <c r="T65" s="63"/>
    </row>
    <row r="66" spans="11:20" ht="15" customHeight="1">
      <c r="N66" s="294"/>
      <c r="O66" s="294"/>
      <c r="R66" s="63"/>
      <c r="S66" s="63"/>
      <c r="T66" s="63"/>
    </row>
    <row r="67" spans="11:20" ht="15" customHeight="1">
      <c r="N67" s="294"/>
      <c r="O67" s="294"/>
      <c r="R67" s="63"/>
      <c r="S67" s="63"/>
      <c r="T67" s="63"/>
    </row>
    <row r="68" spans="11:20" ht="15" customHeight="1">
      <c r="N68" s="292"/>
      <c r="O68" s="292"/>
      <c r="R68" s="63"/>
      <c r="S68" s="63"/>
      <c r="T68" s="63"/>
    </row>
    <row r="69" spans="11:20" ht="15" customHeight="1">
      <c r="N69" s="292"/>
      <c r="O69" s="292"/>
      <c r="R69" s="63"/>
      <c r="S69" s="63"/>
      <c r="T69" s="63"/>
    </row>
    <row r="70" spans="11:20" ht="15" customHeight="1">
      <c r="N70" s="292"/>
      <c r="O70" s="292"/>
      <c r="R70" s="63"/>
      <c r="S70" s="63"/>
      <c r="T70" s="63"/>
    </row>
    <row r="71" spans="11:20" ht="15" customHeight="1">
      <c r="N71" s="292"/>
      <c r="O71" s="292"/>
      <c r="R71" s="63"/>
      <c r="S71" s="63"/>
      <c r="T71" s="63"/>
    </row>
    <row r="72" spans="11:20" ht="15" customHeight="1">
      <c r="N72" s="292"/>
      <c r="O72" s="292"/>
      <c r="R72" s="63"/>
      <c r="S72" s="63"/>
      <c r="T72" s="63"/>
    </row>
    <row r="73" spans="11:20" ht="15" customHeight="1">
      <c r="K73" s="68"/>
      <c r="L73" s="68"/>
      <c r="M73" s="68"/>
      <c r="N73" s="292"/>
      <c r="O73" s="292"/>
      <c r="R73" s="63"/>
      <c r="S73" s="63"/>
      <c r="T73" s="63"/>
    </row>
    <row r="74" spans="11:20" ht="15" customHeight="1">
      <c r="K74" s="68"/>
      <c r="L74" s="68"/>
      <c r="M74" s="68"/>
      <c r="R74" s="63"/>
      <c r="S74" s="63"/>
      <c r="T74" s="63"/>
    </row>
    <row r="75" spans="11:20" ht="15" customHeight="1">
      <c r="K75" s="68"/>
      <c r="L75" s="68"/>
      <c r="M75" s="68"/>
      <c r="R75" s="63"/>
      <c r="S75" s="63"/>
      <c r="T75" s="63"/>
    </row>
    <row r="76" spans="11:20" ht="15" customHeight="1">
      <c r="K76" s="68"/>
      <c r="L76" s="68"/>
      <c r="M76" s="68"/>
      <c r="R76" s="63"/>
      <c r="S76" s="63"/>
      <c r="T76" s="63"/>
    </row>
    <row r="77" spans="11:20" ht="15" customHeight="1">
      <c r="K77" s="68"/>
      <c r="L77" s="68"/>
      <c r="M77" s="68"/>
    </row>
    <row r="78" spans="11:20" ht="15" customHeight="1">
      <c r="K78" s="68"/>
      <c r="L78" s="68"/>
      <c r="M78" s="68"/>
    </row>
    <row r="79" spans="11:20" ht="15" customHeight="1">
      <c r="K79" s="68"/>
      <c r="L79" s="68"/>
      <c r="M79" s="68"/>
    </row>
    <row r="80" spans="11:20" ht="15" customHeight="1">
      <c r="K80" s="68"/>
      <c r="L80" s="68"/>
      <c r="M80" s="68"/>
    </row>
    <row r="81" spans="11:13" ht="15" customHeight="1">
      <c r="K81" s="68"/>
      <c r="L81" s="68"/>
      <c r="M81" s="68"/>
    </row>
    <row r="82" spans="11:13" ht="15" customHeight="1">
      <c r="K82" s="68"/>
      <c r="L82" s="68"/>
      <c r="M82" s="68"/>
    </row>
    <row r="83" spans="11:13" ht="15" customHeight="1">
      <c r="K83" s="68"/>
      <c r="L83" s="68"/>
      <c r="M83" s="68"/>
    </row>
    <row r="84" spans="11:13" ht="15" customHeight="1">
      <c r="K84" s="68"/>
      <c r="L84" s="68"/>
      <c r="M84" s="68"/>
    </row>
    <row r="85" spans="11:13" ht="15" customHeight="1">
      <c r="K85" s="68"/>
      <c r="L85" s="68"/>
      <c r="M85" s="68"/>
    </row>
    <row r="86" spans="11:13" ht="15" customHeight="1">
      <c r="K86" s="68"/>
      <c r="L86" s="68"/>
      <c r="M86" s="68"/>
    </row>
    <row r="87" spans="11:13" ht="15" customHeight="1">
      <c r="K87" s="68"/>
      <c r="L87" s="68"/>
      <c r="M87" s="68"/>
    </row>
    <row r="88" spans="11:13" ht="15" customHeight="1">
      <c r="K88" s="68"/>
      <c r="L88" s="68"/>
      <c r="M88" s="68"/>
    </row>
    <row r="89" spans="11:13" ht="15" customHeight="1">
      <c r="K89" s="68"/>
      <c r="L89" s="68"/>
      <c r="M89" s="68"/>
    </row>
    <row r="90" spans="11:13" ht="15" customHeight="1">
      <c r="K90" s="68"/>
      <c r="L90" s="68"/>
      <c r="M90" s="68"/>
    </row>
    <row r="91" spans="11:13" ht="15" customHeight="1">
      <c r="K91" s="68"/>
      <c r="L91" s="68"/>
      <c r="M91" s="68"/>
    </row>
    <row r="92" spans="11:13" ht="15" customHeight="1">
      <c r="K92" s="68"/>
      <c r="L92" s="68"/>
      <c r="M92" s="68"/>
    </row>
    <row r="93" spans="11:13" ht="15" customHeight="1">
      <c r="K93" s="68"/>
      <c r="L93" s="68"/>
      <c r="M93" s="68"/>
    </row>
    <row r="94" spans="11:13" ht="15" customHeight="1">
      <c r="K94" s="68"/>
      <c r="L94" s="68"/>
      <c r="M94" s="68"/>
    </row>
  </sheetData>
  <phoneticPr fontId="33" type="noConversion"/>
  <hyperlinks>
    <hyperlink ref="I1" location="'Table of Contents'!B13" display="Back to Table of Contents" xr:uid="{37C5E790-6435-4364-8803-FB52B46B55DF}"/>
  </hyperlinks>
  <pageMargins left="0.7" right="0.7" top="0.75" bottom="0.75" header="0.3" footer="0.3"/>
  <pageSetup scale="1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74914-4AAD-4349-8B48-F254DF25A948}">
  <sheetPr published="0" codeName="Sheet6">
    <tabColor theme="4" tint="0.59999389629810485"/>
    <pageSetUpPr autoPageBreaks="0"/>
  </sheetPr>
  <dimension ref="A1:AP169"/>
  <sheetViews>
    <sheetView showGridLines="0" zoomScaleNormal="100" workbookViewId="0">
      <selection activeCell="I1" sqref="I1"/>
    </sheetView>
  </sheetViews>
  <sheetFormatPr defaultColWidth="9.140625" defaultRowHeight="15" customHeight="1"/>
  <cols>
    <col min="1" max="7" width="9.140625" style="30"/>
    <col min="8" max="8" width="2.5703125" style="47" customWidth="1"/>
    <col min="9" max="9" width="9.140625" style="42" customWidth="1"/>
    <col min="10" max="10" width="12.5703125" style="29" customWidth="1"/>
    <col min="11" max="11" width="21.5703125" style="29" bestFit="1" customWidth="1"/>
    <col min="12" max="12" width="21.85546875" style="29" customWidth="1"/>
    <col min="13" max="13" width="27.85546875" style="29" customWidth="1"/>
    <col min="14" max="14" width="16.5703125" style="29" customWidth="1"/>
    <col min="15" max="15" width="20.5703125" style="36" customWidth="1"/>
    <col min="16" max="16" width="16.5703125" style="29" customWidth="1"/>
    <col min="17" max="17" width="20.5703125" style="29" customWidth="1"/>
    <col min="18" max="18" width="9.140625" style="29"/>
    <col min="19" max="19" width="12.5703125" style="29" customWidth="1"/>
    <col min="20" max="23" width="16.5703125" style="29" customWidth="1"/>
    <col min="24" max="24" width="20.5703125" style="29" customWidth="1"/>
    <col min="25" max="25" width="16.5703125" style="29" customWidth="1"/>
    <col min="26" max="26" width="20.5703125" style="30" customWidth="1"/>
    <col min="27" max="27" width="9.140625" style="30"/>
    <col min="28" max="28" width="12.5703125" style="30" customWidth="1"/>
    <col min="29" max="32" width="16.5703125" style="30" customWidth="1"/>
    <col min="33" max="33" width="20.5703125" style="30" customWidth="1"/>
    <col min="34" max="34" width="16.5703125" style="30" customWidth="1"/>
    <col min="35" max="35" width="9.140625" style="30"/>
    <col min="36" max="36" width="12.5703125" style="30" customWidth="1"/>
    <col min="37" max="40" width="16.5703125" style="30" customWidth="1"/>
    <col min="41" max="41" width="20.5703125" style="30" customWidth="1"/>
    <col min="42" max="42" width="16.5703125" style="30" customWidth="1"/>
    <col min="43" max="16384" width="9.140625" style="30"/>
  </cols>
  <sheetData>
    <row r="1" spans="1:42" s="256" customFormat="1" ht="14.1" customHeight="1">
      <c r="A1" s="254"/>
      <c r="B1" s="254"/>
      <c r="C1" s="254"/>
      <c r="D1" s="254"/>
      <c r="E1" s="254"/>
      <c r="F1" s="254"/>
      <c r="G1" s="254"/>
      <c r="H1" s="246"/>
      <c r="I1" s="247" t="s">
        <v>91</v>
      </c>
      <c r="J1" s="254"/>
      <c r="K1" s="254"/>
      <c r="L1" s="254"/>
      <c r="M1" s="254"/>
      <c r="N1" s="254"/>
      <c r="O1" s="254"/>
      <c r="P1" s="254"/>
      <c r="Q1" s="254"/>
      <c r="R1" s="254"/>
      <c r="S1" s="254"/>
      <c r="T1" s="254"/>
      <c r="U1" s="254"/>
      <c r="V1" s="254"/>
      <c r="W1" s="254"/>
      <c r="X1" s="254"/>
      <c r="Y1" s="254"/>
      <c r="Z1" s="254"/>
      <c r="AA1" s="254"/>
    </row>
    <row r="2" spans="1:42" ht="15" customHeight="1">
      <c r="A2" s="29"/>
      <c r="B2" s="29"/>
      <c r="C2" s="29"/>
      <c r="D2" s="29"/>
      <c r="E2" s="29"/>
      <c r="F2" s="29"/>
      <c r="G2" s="29"/>
      <c r="I2" s="30"/>
      <c r="J2" s="21" t="s">
        <v>108</v>
      </c>
      <c r="K2" s="21"/>
      <c r="M2" s="21"/>
      <c r="O2" s="29"/>
      <c r="Z2" s="29"/>
      <c r="AA2" s="29"/>
    </row>
    <row r="3" spans="1:42" ht="15" customHeight="1">
      <c r="A3" s="29"/>
      <c r="B3" s="29"/>
      <c r="C3" s="29"/>
      <c r="D3" s="29"/>
      <c r="E3" s="29"/>
      <c r="F3" s="29"/>
      <c r="G3" s="29"/>
      <c r="I3" s="30"/>
      <c r="J3" s="86" t="s">
        <v>48</v>
      </c>
      <c r="K3" s="74"/>
      <c r="M3" s="74"/>
      <c r="O3" s="29"/>
      <c r="Z3" s="29"/>
      <c r="AA3" s="29"/>
    </row>
    <row r="4" spans="1:42" ht="15" customHeight="1">
      <c r="A4" s="29"/>
      <c r="B4" s="29"/>
      <c r="C4" s="29"/>
      <c r="D4" s="29"/>
      <c r="E4" s="29"/>
      <c r="F4" s="29"/>
      <c r="G4" s="29"/>
      <c r="I4" s="30"/>
      <c r="O4" s="29"/>
      <c r="S4" s="27"/>
      <c r="T4" s="27"/>
      <c r="U4" s="27"/>
      <c r="V4" s="27"/>
      <c r="W4" s="27"/>
      <c r="X4" s="27"/>
      <c r="Y4" s="27"/>
      <c r="Z4" s="27"/>
      <c r="AA4" s="27"/>
    </row>
    <row r="5" spans="1:42" ht="15" customHeight="1">
      <c r="A5" s="29"/>
      <c r="B5" s="29"/>
      <c r="C5" s="29"/>
      <c r="D5" s="29"/>
      <c r="E5" s="29"/>
      <c r="F5" s="29"/>
      <c r="G5" s="29"/>
      <c r="I5" s="30"/>
      <c r="J5" s="271"/>
      <c r="K5" s="34" t="s">
        <v>139</v>
      </c>
      <c r="L5" s="60" t="s">
        <v>107</v>
      </c>
      <c r="M5" s="60" t="s">
        <v>390</v>
      </c>
      <c r="N5" s="36"/>
      <c r="P5" s="40"/>
      <c r="Q5" s="36"/>
      <c r="R5" s="36"/>
      <c r="S5" s="99"/>
      <c r="T5" s="99"/>
      <c r="U5" s="99"/>
      <c r="V5" s="36"/>
      <c r="W5" s="36"/>
      <c r="X5" s="36"/>
      <c r="Y5" s="40"/>
      <c r="Z5" s="36"/>
      <c r="AA5" s="36"/>
      <c r="AB5" s="99"/>
      <c r="AC5" s="99"/>
      <c r="AD5" s="99"/>
      <c r="AE5" s="36"/>
      <c r="AF5" s="36"/>
      <c r="AG5" s="36"/>
      <c r="AH5" s="40"/>
      <c r="AJ5" s="99"/>
      <c r="AK5" s="99"/>
      <c r="AL5" s="99"/>
      <c r="AM5" s="36"/>
      <c r="AN5" s="36"/>
      <c r="AO5" s="36"/>
      <c r="AP5" s="40"/>
    </row>
    <row r="6" spans="1:42" ht="15" customHeight="1">
      <c r="A6" s="29"/>
      <c r="B6" s="29"/>
      <c r="C6" s="29"/>
      <c r="D6" s="29"/>
      <c r="E6" s="29"/>
      <c r="F6" s="29"/>
      <c r="G6" s="29"/>
      <c r="I6" s="30"/>
      <c r="J6" s="336">
        <v>42370</v>
      </c>
      <c r="K6" s="37">
        <v>118.21</v>
      </c>
      <c r="L6" s="159">
        <v>100</v>
      </c>
      <c r="M6" s="37" t="s">
        <v>402</v>
      </c>
      <c r="N6" s="36"/>
      <c r="P6" s="40"/>
      <c r="Q6" s="36"/>
      <c r="R6" s="36"/>
      <c r="S6" s="26"/>
      <c r="T6" s="26"/>
      <c r="U6" s="26"/>
      <c r="V6" s="36"/>
      <c r="W6" s="36"/>
      <c r="X6" s="36"/>
      <c r="Y6" s="40"/>
      <c r="Z6" s="36"/>
      <c r="AA6" s="36"/>
      <c r="AB6" s="26"/>
      <c r="AC6" s="26"/>
      <c r="AD6" s="26"/>
      <c r="AE6" s="36"/>
      <c r="AF6" s="36"/>
      <c r="AG6" s="36"/>
      <c r="AH6" s="40"/>
      <c r="AJ6" s="26"/>
      <c r="AK6" s="26"/>
      <c r="AL6" s="26"/>
      <c r="AM6" s="36"/>
      <c r="AN6" s="36"/>
      <c r="AO6" s="36"/>
      <c r="AP6" s="40"/>
    </row>
    <row r="7" spans="1:42" ht="15" customHeight="1">
      <c r="A7" s="29"/>
      <c r="B7" s="29"/>
      <c r="C7" s="29"/>
      <c r="D7" s="29"/>
      <c r="E7" s="29"/>
      <c r="F7" s="29"/>
      <c r="G7" s="29"/>
      <c r="I7" s="30"/>
      <c r="J7" s="336">
        <v>42401</v>
      </c>
      <c r="K7" s="159">
        <v>103.75</v>
      </c>
      <c r="L7" s="159">
        <v>94.941000000000003</v>
      </c>
      <c r="M7" s="159"/>
      <c r="N7" s="36"/>
      <c r="P7" s="40"/>
      <c r="Q7" s="36"/>
      <c r="R7" s="36"/>
      <c r="S7" s="27"/>
      <c r="T7" s="27"/>
      <c r="U7" s="27"/>
      <c r="V7" s="36"/>
      <c r="W7" s="36"/>
      <c r="X7" s="36"/>
      <c r="Y7" s="40"/>
      <c r="Z7" s="36"/>
      <c r="AA7" s="42"/>
      <c r="AB7" s="27"/>
      <c r="AC7" s="27"/>
      <c r="AD7" s="27"/>
      <c r="AE7" s="36"/>
      <c r="AF7" s="36"/>
      <c r="AG7" s="36"/>
      <c r="AH7" s="40"/>
      <c r="AJ7" s="27"/>
      <c r="AK7" s="27"/>
      <c r="AL7" s="27"/>
      <c r="AM7" s="36"/>
      <c r="AN7" s="36"/>
      <c r="AO7" s="36"/>
      <c r="AP7" s="40"/>
    </row>
    <row r="8" spans="1:42" ht="15" customHeight="1">
      <c r="A8" s="29"/>
      <c r="B8" s="29"/>
      <c r="C8" s="29"/>
      <c r="D8" s="29"/>
      <c r="E8" s="29"/>
      <c r="F8" s="29"/>
      <c r="G8" s="29"/>
      <c r="I8" s="30"/>
      <c r="J8" s="336">
        <v>42430</v>
      </c>
      <c r="K8" s="37">
        <v>109.72</v>
      </c>
      <c r="L8" s="37">
        <v>66.820999999999998</v>
      </c>
      <c r="M8" s="37"/>
      <c r="N8" s="34"/>
      <c r="O8" s="34"/>
      <c r="P8" s="36"/>
      <c r="Q8" s="36"/>
      <c r="R8" s="143"/>
      <c r="S8" s="42"/>
      <c r="T8" s="34"/>
      <c r="U8" s="34"/>
      <c r="V8" s="34"/>
      <c r="W8" s="34"/>
      <c r="X8" s="34"/>
      <c r="Y8" s="36"/>
      <c r="Z8" s="36"/>
      <c r="AA8" s="18"/>
      <c r="AB8" s="42"/>
      <c r="AC8" s="34"/>
      <c r="AD8" s="34"/>
      <c r="AE8" s="34"/>
      <c r="AF8" s="34"/>
      <c r="AG8" s="34"/>
      <c r="AH8" s="36"/>
      <c r="AJ8" s="42"/>
      <c r="AK8" s="34"/>
      <c r="AL8" s="34"/>
      <c r="AM8" s="34"/>
      <c r="AN8" s="34"/>
      <c r="AO8" s="34"/>
      <c r="AP8" s="36"/>
    </row>
    <row r="9" spans="1:42" ht="15" customHeight="1">
      <c r="A9" s="29"/>
      <c r="B9" s="29"/>
      <c r="C9" s="29"/>
      <c r="D9" s="29"/>
      <c r="E9" s="29"/>
      <c r="F9" s="29"/>
      <c r="G9" s="29"/>
      <c r="I9" s="30"/>
      <c r="J9" s="336">
        <v>42461</v>
      </c>
      <c r="K9" s="37">
        <v>85.22</v>
      </c>
      <c r="L9" s="37">
        <v>60.286999999999999</v>
      </c>
      <c r="M9" s="37"/>
      <c r="N9" s="155"/>
      <c r="O9" s="155"/>
      <c r="P9" s="155"/>
      <c r="Q9" s="155"/>
      <c r="R9" s="52"/>
      <c r="S9" s="30"/>
      <c r="T9" s="155"/>
      <c r="U9" s="155"/>
      <c r="V9" s="155"/>
      <c r="W9" s="155"/>
      <c r="X9" s="155"/>
      <c r="Y9" s="155"/>
      <c r="Z9" s="155"/>
      <c r="AA9" s="52"/>
      <c r="AC9" s="155"/>
      <c r="AD9" s="155"/>
      <c r="AE9" s="155"/>
      <c r="AF9" s="155"/>
      <c r="AG9" s="155"/>
      <c r="AH9" s="155"/>
      <c r="AK9" s="155"/>
      <c r="AL9" s="155"/>
      <c r="AM9" s="155"/>
      <c r="AN9" s="155"/>
      <c r="AO9" s="155"/>
      <c r="AP9" s="155"/>
    </row>
    <row r="10" spans="1:42" ht="15" customHeight="1">
      <c r="A10" s="29"/>
      <c r="B10" s="29"/>
      <c r="C10" s="29"/>
      <c r="D10" s="29"/>
      <c r="E10" s="29"/>
      <c r="F10" s="29"/>
      <c r="G10" s="29"/>
      <c r="I10" s="30"/>
      <c r="J10" s="336">
        <v>42491</v>
      </c>
      <c r="K10" s="37">
        <v>88.33</v>
      </c>
      <c r="L10" s="37">
        <v>62.604999999999997</v>
      </c>
      <c r="M10" s="37"/>
      <c r="N10" s="155"/>
      <c r="O10" s="155"/>
      <c r="P10" s="155"/>
      <c r="Q10" s="155"/>
      <c r="R10" s="52"/>
      <c r="S10" s="30"/>
      <c r="T10" s="155"/>
      <c r="U10" s="155"/>
      <c r="V10" s="155"/>
      <c r="W10" s="155"/>
      <c r="X10" s="155"/>
      <c r="Y10" s="155"/>
      <c r="Z10" s="155"/>
      <c r="AA10" s="52"/>
      <c r="AC10" s="155"/>
      <c r="AD10" s="155"/>
      <c r="AE10" s="155"/>
      <c r="AF10" s="155"/>
      <c r="AG10" s="155"/>
      <c r="AH10" s="155"/>
      <c r="AK10" s="155"/>
      <c r="AL10" s="155"/>
      <c r="AM10" s="155"/>
      <c r="AN10" s="155"/>
      <c r="AO10" s="155"/>
      <c r="AP10" s="155"/>
    </row>
    <row r="11" spans="1:42" ht="15" customHeight="1">
      <c r="A11" s="29"/>
      <c r="B11" s="29"/>
      <c r="C11" s="29"/>
      <c r="D11" s="29"/>
      <c r="E11" s="29"/>
      <c r="F11" s="29"/>
      <c r="G11" s="29"/>
      <c r="I11" s="30"/>
      <c r="J11" s="336">
        <v>42522</v>
      </c>
      <c r="K11" s="37">
        <v>90.17</v>
      </c>
      <c r="L11" s="37">
        <v>74.915999999999997</v>
      </c>
      <c r="M11" s="37"/>
      <c r="N11" s="155"/>
      <c r="O11" s="155"/>
      <c r="P11" s="155"/>
      <c r="Q11" s="155"/>
      <c r="R11" s="52"/>
      <c r="S11" s="30"/>
      <c r="T11" s="155"/>
      <c r="U11" s="155"/>
      <c r="V11" s="155"/>
      <c r="W11" s="155"/>
      <c r="X11" s="155"/>
      <c r="Y11" s="155"/>
      <c r="Z11" s="155"/>
      <c r="AA11" s="52"/>
      <c r="AC11" s="155"/>
      <c r="AD11" s="155"/>
      <c r="AE11" s="155"/>
      <c r="AF11" s="155"/>
      <c r="AG11" s="155"/>
      <c r="AH11" s="155"/>
      <c r="AK11" s="155"/>
      <c r="AL11" s="155"/>
      <c r="AM11" s="155"/>
      <c r="AN11" s="155"/>
      <c r="AO11" s="155"/>
      <c r="AP11" s="155"/>
    </row>
    <row r="12" spans="1:42" ht="15" customHeight="1">
      <c r="A12" s="29"/>
      <c r="B12" s="29"/>
      <c r="C12" s="29"/>
      <c r="D12" s="29"/>
      <c r="E12" s="29"/>
      <c r="F12" s="29"/>
      <c r="G12" s="29"/>
      <c r="I12" s="30"/>
      <c r="J12" s="336">
        <v>42552</v>
      </c>
      <c r="K12" s="37">
        <v>114.61</v>
      </c>
      <c r="L12" s="37">
        <v>55.481000000000002</v>
      </c>
      <c r="M12" s="37"/>
      <c r="N12" s="155"/>
      <c r="O12" s="155"/>
      <c r="P12" s="155"/>
      <c r="Q12" s="155"/>
      <c r="R12" s="52"/>
      <c r="S12" s="30"/>
      <c r="T12" s="155"/>
      <c r="U12" s="155"/>
      <c r="V12" s="155"/>
      <c r="W12" s="155"/>
      <c r="X12" s="155"/>
      <c r="Y12" s="155"/>
      <c r="Z12" s="155"/>
      <c r="AA12" s="52"/>
      <c r="AC12" s="155"/>
      <c r="AD12" s="155"/>
      <c r="AE12" s="155"/>
      <c r="AF12" s="155"/>
      <c r="AG12" s="155"/>
      <c r="AH12" s="155"/>
      <c r="AK12" s="155"/>
      <c r="AL12" s="155"/>
      <c r="AM12" s="155"/>
      <c r="AN12" s="155"/>
      <c r="AO12" s="155"/>
      <c r="AP12" s="155"/>
    </row>
    <row r="13" spans="1:42" ht="15" customHeight="1">
      <c r="A13" s="29"/>
      <c r="B13" s="29"/>
      <c r="C13" s="29"/>
      <c r="D13" s="29"/>
      <c r="E13" s="29"/>
      <c r="F13" s="29"/>
      <c r="G13" s="29"/>
      <c r="I13" s="30"/>
      <c r="J13" s="336">
        <v>42583</v>
      </c>
      <c r="K13" s="37">
        <v>98.74</v>
      </c>
      <c r="L13" s="37">
        <v>52.277000000000001</v>
      </c>
      <c r="M13" s="37"/>
      <c r="N13" s="155"/>
      <c r="O13" s="155"/>
      <c r="P13" s="155"/>
      <c r="Q13" s="155"/>
      <c r="R13" s="52"/>
      <c r="S13" s="30"/>
      <c r="T13" s="155"/>
      <c r="U13" s="155"/>
      <c r="V13" s="155"/>
      <c r="W13" s="155"/>
      <c r="X13" s="155"/>
      <c r="Y13" s="155"/>
      <c r="Z13" s="155"/>
      <c r="AA13" s="52"/>
      <c r="AC13" s="155"/>
      <c r="AD13" s="155"/>
      <c r="AE13" s="155"/>
      <c r="AF13" s="155"/>
      <c r="AG13" s="155"/>
      <c r="AH13" s="155"/>
      <c r="AK13" s="155"/>
      <c r="AL13" s="155"/>
      <c r="AM13" s="155"/>
      <c r="AN13" s="155"/>
      <c r="AO13" s="155"/>
      <c r="AP13" s="155"/>
    </row>
    <row r="14" spans="1:42" ht="15" customHeight="1">
      <c r="A14" s="29"/>
      <c r="B14" s="29"/>
      <c r="C14" s="29"/>
      <c r="D14" s="29"/>
      <c r="E14" s="29"/>
      <c r="F14" s="29"/>
      <c r="G14" s="29"/>
      <c r="I14" s="30"/>
      <c r="J14" s="336">
        <v>42614</v>
      </c>
      <c r="K14" s="37">
        <v>104.55</v>
      </c>
      <c r="L14" s="37">
        <v>59.948999999999998</v>
      </c>
      <c r="M14" s="37"/>
      <c r="N14" s="155"/>
      <c r="O14" s="155"/>
      <c r="P14" s="155"/>
      <c r="Q14" s="155"/>
      <c r="R14" s="52"/>
      <c r="S14" s="30"/>
      <c r="T14" s="155"/>
      <c r="U14" s="155"/>
      <c r="V14" s="155"/>
      <c r="W14" s="155"/>
      <c r="X14" s="155"/>
      <c r="Y14" s="155"/>
      <c r="Z14" s="155"/>
      <c r="AA14" s="52"/>
      <c r="AC14" s="155"/>
      <c r="AD14" s="155"/>
      <c r="AE14" s="155"/>
      <c r="AF14" s="155"/>
      <c r="AG14" s="155"/>
      <c r="AH14" s="155"/>
      <c r="AK14" s="155"/>
      <c r="AL14" s="155"/>
      <c r="AM14" s="155"/>
      <c r="AN14" s="155"/>
      <c r="AO14" s="155"/>
      <c r="AP14" s="155"/>
    </row>
    <row r="15" spans="1:42" ht="15" customHeight="1">
      <c r="A15" s="29"/>
      <c r="B15" s="29"/>
      <c r="C15" s="29"/>
      <c r="D15" s="29"/>
      <c r="E15" s="29"/>
      <c r="F15" s="29"/>
      <c r="G15" s="29"/>
      <c r="I15" s="30"/>
      <c r="J15" s="336">
        <v>42644</v>
      </c>
      <c r="K15" s="37">
        <v>85.75</v>
      </c>
      <c r="L15" s="37">
        <v>61.509</v>
      </c>
      <c r="M15" s="37"/>
      <c r="N15" s="155"/>
      <c r="O15" s="155"/>
      <c r="P15" s="155"/>
      <c r="Q15" s="155"/>
      <c r="R15" s="66"/>
      <c r="S15" s="30"/>
      <c r="T15" s="155"/>
      <c r="U15" s="155"/>
      <c r="V15" s="155"/>
      <c r="W15" s="155"/>
      <c r="X15" s="155"/>
      <c r="Y15" s="155"/>
      <c r="Z15" s="155"/>
      <c r="AA15" s="66"/>
      <c r="AC15" s="155"/>
      <c r="AD15" s="155"/>
      <c r="AE15" s="155"/>
      <c r="AF15" s="155"/>
      <c r="AG15" s="155"/>
      <c r="AH15" s="155"/>
      <c r="AK15" s="155"/>
      <c r="AL15" s="155"/>
      <c r="AM15" s="155"/>
      <c r="AN15" s="155"/>
      <c r="AO15" s="155"/>
      <c r="AP15" s="155"/>
    </row>
    <row r="16" spans="1:42" ht="15" customHeight="1">
      <c r="A16" s="29"/>
      <c r="B16" s="29"/>
      <c r="C16" s="29"/>
      <c r="D16" s="29"/>
      <c r="E16" s="29"/>
      <c r="F16" s="29"/>
      <c r="G16" s="29"/>
      <c r="I16" s="30"/>
      <c r="J16" s="336">
        <v>42675</v>
      </c>
      <c r="K16" s="37">
        <v>82.92</v>
      </c>
      <c r="L16" s="37">
        <v>64.25</v>
      </c>
      <c r="M16" s="37"/>
      <c r="N16" s="155"/>
      <c r="O16" s="155"/>
      <c r="P16" s="155"/>
      <c r="Q16" s="155"/>
      <c r="R16" s="66"/>
      <c r="S16" s="30"/>
      <c r="T16" s="155"/>
      <c r="U16" s="155"/>
      <c r="V16" s="155"/>
      <c r="W16" s="155"/>
      <c r="X16" s="155"/>
      <c r="Y16" s="155"/>
      <c r="Z16" s="155"/>
      <c r="AA16" s="66"/>
      <c r="AC16" s="155"/>
      <c r="AD16" s="155"/>
      <c r="AE16" s="155"/>
      <c r="AF16" s="155"/>
      <c r="AG16" s="155"/>
      <c r="AH16" s="155"/>
      <c r="AK16" s="155"/>
      <c r="AL16" s="155"/>
      <c r="AM16" s="155"/>
      <c r="AN16" s="155"/>
      <c r="AO16" s="155"/>
      <c r="AP16" s="155"/>
    </row>
    <row r="17" spans="1:42" ht="15" customHeight="1">
      <c r="A17" s="29"/>
      <c r="B17" s="29"/>
      <c r="C17" s="29"/>
      <c r="D17" s="29"/>
      <c r="E17" s="29"/>
      <c r="F17" s="29"/>
      <c r="G17" s="29"/>
      <c r="I17" s="30"/>
      <c r="J17" s="336">
        <v>42705</v>
      </c>
      <c r="K17" s="37">
        <v>102.18</v>
      </c>
      <c r="L17" s="37">
        <v>52.572000000000003</v>
      </c>
      <c r="M17" s="37"/>
      <c r="N17" s="155"/>
      <c r="O17" s="155"/>
      <c r="P17" s="155"/>
      <c r="Q17" s="155"/>
      <c r="R17" s="66"/>
      <c r="S17" s="30"/>
      <c r="T17" s="155"/>
      <c r="U17" s="155"/>
      <c r="V17" s="155"/>
      <c r="W17" s="155"/>
      <c r="X17" s="155"/>
      <c r="Y17" s="155"/>
      <c r="Z17" s="155"/>
      <c r="AA17" s="66"/>
      <c r="AC17" s="155"/>
      <c r="AD17" s="155"/>
      <c r="AE17" s="155"/>
      <c r="AF17" s="155"/>
      <c r="AG17" s="155"/>
      <c r="AH17" s="155"/>
      <c r="AK17" s="155"/>
      <c r="AL17" s="155"/>
      <c r="AM17" s="155"/>
      <c r="AN17" s="155"/>
      <c r="AO17" s="155"/>
      <c r="AP17" s="155"/>
    </row>
    <row r="18" spans="1:42" ht="15" customHeight="1">
      <c r="A18" s="29"/>
      <c r="B18" s="29"/>
      <c r="C18" s="29"/>
      <c r="D18" s="29"/>
      <c r="E18" s="29"/>
      <c r="F18" s="29"/>
      <c r="G18" s="29"/>
      <c r="I18" s="30"/>
      <c r="J18" s="336">
        <v>42736</v>
      </c>
      <c r="K18" s="37">
        <v>105.2</v>
      </c>
      <c r="L18" s="37">
        <v>48.945999999999998</v>
      </c>
      <c r="M18" s="37"/>
      <c r="N18" s="155"/>
      <c r="O18" s="155"/>
      <c r="P18" s="155"/>
      <c r="Q18" s="155"/>
      <c r="R18" s="66"/>
      <c r="S18" s="30"/>
      <c r="T18" s="155"/>
      <c r="U18" s="155"/>
      <c r="V18" s="155"/>
      <c r="W18" s="155"/>
      <c r="X18" s="155"/>
      <c r="Y18" s="155"/>
      <c r="Z18" s="155"/>
      <c r="AA18" s="66"/>
      <c r="AC18" s="155"/>
      <c r="AD18" s="155"/>
      <c r="AE18" s="155"/>
      <c r="AF18" s="155"/>
      <c r="AG18" s="155"/>
      <c r="AH18" s="155"/>
      <c r="AK18" s="155"/>
      <c r="AL18" s="155"/>
      <c r="AM18" s="155"/>
      <c r="AN18" s="155"/>
      <c r="AO18" s="155"/>
      <c r="AP18" s="155"/>
    </row>
    <row r="19" spans="1:42" ht="15" customHeight="1">
      <c r="A19" s="29"/>
      <c r="B19" s="29"/>
      <c r="C19" s="29"/>
      <c r="D19" s="29"/>
      <c r="E19" s="29"/>
      <c r="F19" s="29"/>
      <c r="G19" s="29"/>
      <c r="I19" s="30"/>
      <c r="J19" s="336">
        <v>42767</v>
      </c>
      <c r="K19" s="37">
        <v>114.21</v>
      </c>
      <c r="L19" s="37">
        <v>48.609000000000002</v>
      </c>
      <c r="M19" s="37"/>
      <c r="N19" s="155"/>
      <c r="O19" s="155"/>
      <c r="P19" s="155"/>
      <c r="Q19" s="155"/>
      <c r="R19" s="66"/>
      <c r="S19" s="30"/>
      <c r="T19" s="155"/>
      <c r="U19" s="155"/>
      <c r="V19" s="155"/>
      <c r="W19" s="155"/>
      <c r="X19" s="155"/>
      <c r="Y19" s="155"/>
      <c r="Z19" s="155"/>
      <c r="AA19" s="66"/>
      <c r="AC19" s="155"/>
      <c r="AD19" s="155"/>
      <c r="AE19" s="155"/>
      <c r="AF19" s="155"/>
      <c r="AG19" s="155"/>
      <c r="AH19" s="155"/>
      <c r="AK19" s="155"/>
      <c r="AL19" s="155"/>
      <c r="AM19" s="155"/>
      <c r="AN19" s="155"/>
      <c r="AO19" s="155"/>
      <c r="AP19" s="155"/>
    </row>
    <row r="20" spans="1:42" ht="15" customHeight="1">
      <c r="A20" s="29"/>
      <c r="B20" s="29"/>
      <c r="C20" s="29"/>
      <c r="D20" s="29"/>
      <c r="E20" s="29"/>
      <c r="F20" s="29"/>
      <c r="G20" s="29"/>
      <c r="I20" s="30"/>
      <c r="J20" s="336">
        <v>42795</v>
      </c>
      <c r="K20" s="37">
        <v>96.64</v>
      </c>
      <c r="L20" s="37">
        <v>50.168999999999997</v>
      </c>
      <c r="M20" s="37"/>
      <c r="N20" s="155"/>
      <c r="O20" s="155"/>
      <c r="P20" s="155"/>
      <c r="Q20" s="155"/>
      <c r="R20" s="66"/>
      <c r="S20" s="30"/>
      <c r="T20" s="155"/>
      <c r="U20" s="155"/>
      <c r="V20" s="155"/>
      <c r="W20" s="155"/>
      <c r="X20" s="155"/>
      <c r="Y20" s="155"/>
      <c r="Z20" s="155"/>
      <c r="AA20" s="66"/>
      <c r="AC20" s="155"/>
      <c r="AD20" s="155"/>
      <c r="AE20" s="155"/>
      <c r="AF20" s="155"/>
      <c r="AG20" s="155"/>
      <c r="AH20" s="155"/>
      <c r="AK20" s="155"/>
      <c r="AL20" s="155"/>
      <c r="AM20" s="155"/>
      <c r="AN20" s="155"/>
      <c r="AO20" s="155"/>
      <c r="AP20" s="155"/>
    </row>
    <row r="21" spans="1:42" ht="15" customHeight="1">
      <c r="A21" s="29"/>
      <c r="B21" s="29"/>
      <c r="C21" s="29"/>
      <c r="D21" s="29"/>
      <c r="E21" s="29"/>
      <c r="F21" s="29"/>
      <c r="G21" s="29"/>
      <c r="I21" s="30"/>
      <c r="J21" s="336">
        <v>42826</v>
      </c>
      <c r="K21" s="37">
        <v>119.46</v>
      </c>
      <c r="L21" s="37">
        <v>55.396000000000001</v>
      </c>
      <c r="M21" s="37"/>
      <c r="N21" s="155"/>
      <c r="O21" s="155"/>
      <c r="P21" s="155"/>
      <c r="Q21" s="155"/>
      <c r="R21" s="66"/>
      <c r="S21" s="30"/>
      <c r="T21" s="155"/>
      <c r="U21" s="155"/>
      <c r="V21" s="155"/>
      <c r="W21" s="155"/>
      <c r="X21" s="155"/>
      <c r="Y21" s="155"/>
      <c r="Z21" s="155"/>
      <c r="AA21" s="66"/>
      <c r="AC21" s="155"/>
      <c r="AD21" s="155"/>
      <c r="AE21" s="155"/>
      <c r="AF21" s="155"/>
      <c r="AG21" s="155"/>
      <c r="AH21" s="155"/>
      <c r="AK21" s="155"/>
      <c r="AL21" s="155"/>
      <c r="AM21" s="155"/>
      <c r="AN21" s="155"/>
      <c r="AO21" s="155"/>
      <c r="AP21" s="155"/>
    </row>
    <row r="22" spans="1:42" ht="15" customHeight="1">
      <c r="A22" s="29"/>
      <c r="B22" s="29"/>
      <c r="C22" s="29"/>
      <c r="D22" s="29"/>
      <c r="E22" s="29"/>
      <c r="F22" s="29"/>
      <c r="G22" s="29"/>
      <c r="I22" s="30"/>
      <c r="J22" s="336">
        <v>42856</v>
      </c>
      <c r="K22" s="37">
        <v>102.58</v>
      </c>
      <c r="L22" s="37">
        <v>45.783999999999999</v>
      </c>
      <c r="M22" s="37"/>
      <c r="N22" s="155"/>
      <c r="O22" s="155"/>
      <c r="P22" s="155"/>
      <c r="Q22" s="155"/>
      <c r="R22" s="66"/>
      <c r="S22" s="30"/>
      <c r="T22" s="155"/>
      <c r="U22" s="155"/>
      <c r="V22" s="155"/>
      <c r="W22" s="155"/>
      <c r="X22" s="155"/>
      <c r="Y22" s="155"/>
      <c r="Z22" s="155"/>
      <c r="AA22" s="66"/>
      <c r="AC22" s="155"/>
      <c r="AD22" s="155"/>
      <c r="AE22" s="155"/>
      <c r="AF22" s="155"/>
      <c r="AG22" s="155"/>
      <c r="AH22" s="155"/>
      <c r="AK22" s="155"/>
      <c r="AL22" s="155"/>
      <c r="AM22" s="155"/>
      <c r="AN22" s="155"/>
      <c r="AO22" s="155"/>
      <c r="AP22" s="155"/>
    </row>
    <row r="23" spans="1:42" ht="15" customHeight="1">
      <c r="A23" s="29"/>
      <c r="B23" s="29"/>
      <c r="C23" s="29"/>
      <c r="D23" s="29"/>
      <c r="E23" s="29"/>
      <c r="F23" s="29"/>
      <c r="G23" s="29"/>
      <c r="I23" s="30"/>
      <c r="J23" s="336">
        <v>42887</v>
      </c>
      <c r="K23" s="37">
        <v>126.79</v>
      </c>
      <c r="L23" s="37">
        <v>44.308999999999997</v>
      </c>
      <c r="M23" s="37"/>
      <c r="N23" s="155"/>
      <c r="O23" s="155"/>
      <c r="P23" s="155"/>
      <c r="Q23" s="155"/>
      <c r="R23" s="66"/>
      <c r="S23" s="30"/>
      <c r="T23" s="155"/>
      <c r="U23" s="155"/>
      <c r="V23" s="155"/>
      <c r="W23" s="155"/>
      <c r="X23" s="155"/>
      <c r="Y23" s="155"/>
      <c r="Z23" s="155"/>
      <c r="AA23" s="66"/>
      <c r="AC23" s="155"/>
      <c r="AD23" s="155"/>
      <c r="AE23" s="155"/>
      <c r="AF23" s="155"/>
      <c r="AG23" s="155"/>
      <c r="AH23" s="155"/>
      <c r="AK23" s="155"/>
      <c r="AL23" s="155"/>
      <c r="AM23" s="155"/>
      <c r="AN23" s="155"/>
      <c r="AO23" s="155"/>
      <c r="AP23" s="155"/>
    </row>
    <row r="24" spans="1:42" ht="15" customHeight="1">
      <c r="A24" s="29"/>
      <c r="B24" s="29"/>
      <c r="C24" s="29"/>
      <c r="D24" s="29"/>
      <c r="E24" s="29"/>
      <c r="F24" s="29"/>
      <c r="G24" s="29"/>
      <c r="I24" s="30"/>
      <c r="J24" s="336">
        <v>42917</v>
      </c>
      <c r="K24" s="37">
        <v>102.81</v>
      </c>
      <c r="L24" s="37">
        <v>43.255000000000003</v>
      </c>
      <c r="M24" s="37"/>
      <c r="N24" s="155"/>
      <c r="O24" s="155"/>
      <c r="P24" s="155"/>
      <c r="Q24" s="155"/>
      <c r="R24" s="66"/>
      <c r="S24" s="30"/>
      <c r="T24" s="155"/>
      <c r="U24" s="155"/>
      <c r="V24" s="155"/>
      <c r="W24" s="155"/>
      <c r="X24" s="155"/>
      <c r="Y24" s="155"/>
      <c r="Z24" s="155"/>
      <c r="AA24" s="66"/>
      <c r="AC24" s="155"/>
      <c r="AD24" s="155"/>
      <c r="AE24" s="155"/>
      <c r="AF24" s="155"/>
      <c r="AG24" s="155"/>
      <c r="AH24" s="155"/>
      <c r="AK24" s="155"/>
      <c r="AL24" s="155"/>
      <c r="AM24" s="155"/>
      <c r="AN24" s="155"/>
      <c r="AO24" s="155"/>
      <c r="AP24" s="155"/>
    </row>
    <row r="25" spans="1:42" ht="15" customHeight="1">
      <c r="A25" s="29"/>
      <c r="B25" s="29"/>
      <c r="C25" s="29"/>
      <c r="D25" s="29"/>
      <c r="E25" s="29"/>
      <c r="F25" s="29"/>
      <c r="G25" s="29"/>
      <c r="I25" s="30"/>
      <c r="J25" s="336">
        <v>42948</v>
      </c>
      <c r="K25" s="37">
        <v>138.53</v>
      </c>
      <c r="L25" s="37">
        <v>50.506</v>
      </c>
      <c r="M25" s="37"/>
      <c r="N25" s="155"/>
      <c r="O25" s="155"/>
      <c r="P25" s="155"/>
      <c r="Q25" s="155"/>
      <c r="R25" s="66"/>
      <c r="S25" s="30"/>
      <c r="T25" s="155"/>
      <c r="U25" s="155"/>
      <c r="V25" s="155"/>
      <c r="W25" s="155"/>
      <c r="X25" s="155"/>
      <c r="Y25" s="155"/>
      <c r="Z25" s="155"/>
      <c r="AA25" s="66"/>
      <c r="AC25" s="155"/>
      <c r="AD25" s="155"/>
      <c r="AE25" s="155"/>
      <c r="AF25" s="155"/>
      <c r="AG25" s="155"/>
      <c r="AH25" s="155"/>
      <c r="AK25" s="155"/>
      <c r="AL25" s="155"/>
      <c r="AM25" s="155"/>
      <c r="AN25" s="155"/>
      <c r="AO25" s="155"/>
      <c r="AP25" s="155"/>
    </row>
    <row r="26" spans="1:42" ht="15" customHeight="1">
      <c r="A26" s="29"/>
      <c r="B26" s="29"/>
      <c r="C26" s="29"/>
      <c r="D26" s="29"/>
      <c r="E26" s="29"/>
      <c r="F26" s="29"/>
      <c r="G26" s="29"/>
      <c r="I26" s="30"/>
      <c r="J26" s="336">
        <v>42979</v>
      </c>
      <c r="K26" s="37">
        <v>115.53</v>
      </c>
      <c r="L26" s="37">
        <v>44.012999999999998</v>
      </c>
      <c r="M26" s="37"/>
      <c r="N26" s="155"/>
      <c r="O26" s="155"/>
      <c r="P26" s="155"/>
      <c r="Q26" s="155"/>
      <c r="R26" s="66"/>
      <c r="S26" s="30"/>
      <c r="T26" s="155"/>
      <c r="U26" s="155"/>
      <c r="V26" s="155"/>
      <c r="W26" s="155"/>
      <c r="X26" s="155"/>
      <c r="Y26" s="155"/>
      <c r="Z26" s="155"/>
      <c r="AA26" s="66"/>
      <c r="AC26" s="155"/>
      <c r="AD26" s="155"/>
      <c r="AE26" s="155"/>
      <c r="AF26" s="155"/>
      <c r="AG26" s="155"/>
      <c r="AH26" s="155"/>
      <c r="AK26" s="155"/>
      <c r="AL26" s="155"/>
      <c r="AM26" s="155"/>
      <c r="AN26" s="155"/>
      <c r="AO26" s="155"/>
      <c r="AP26" s="155"/>
    </row>
    <row r="27" spans="1:42" ht="15" customHeight="1">
      <c r="A27" s="29"/>
      <c r="B27" s="29"/>
      <c r="C27" s="29"/>
      <c r="D27" s="29"/>
      <c r="E27" s="29"/>
      <c r="F27" s="29"/>
      <c r="G27" s="29"/>
      <c r="I27" s="30"/>
      <c r="J27" s="336">
        <v>43009</v>
      </c>
      <c r="K27" s="37">
        <v>91.46</v>
      </c>
      <c r="L27" s="37">
        <v>42.707000000000001</v>
      </c>
      <c r="M27" s="37"/>
      <c r="N27" s="155"/>
      <c r="O27" s="155"/>
      <c r="P27" s="155"/>
      <c r="Q27" s="155"/>
      <c r="R27" s="66"/>
      <c r="S27" s="30"/>
      <c r="T27" s="155"/>
      <c r="U27" s="155"/>
      <c r="V27" s="155"/>
      <c r="W27" s="155"/>
      <c r="X27" s="155"/>
      <c r="Y27" s="155"/>
      <c r="Z27" s="155"/>
      <c r="AA27" s="66"/>
      <c r="AC27" s="155"/>
      <c r="AD27" s="155"/>
      <c r="AE27" s="155"/>
      <c r="AF27" s="155"/>
      <c r="AG27" s="155"/>
      <c r="AH27" s="155"/>
      <c r="AK27" s="155"/>
      <c r="AL27" s="155"/>
      <c r="AM27" s="155"/>
      <c r="AN27" s="155"/>
      <c r="AO27" s="155"/>
      <c r="AP27" s="155"/>
    </row>
    <row r="28" spans="1:42" ht="15" customHeight="1">
      <c r="A28" s="29"/>
      <c r="B28" s="29"/>
      <c r="C28" s="29"/>
      <c r="D28" s="29"/>
      <c r="E28" s="29"/>
      <c r="F28" s="29"/>
      <c r="G28" s="29"/>
      <c r="I28" s="30"/>
      <c r="J28" s="336">
        <v>43040</v>
      </c>
      <c r="K28" s="37">
        <v>92.6</v>
      </c>
      <c r="L28" s="37">
        <v>44.435000000000002</v>
      </c>
      <c r="M28" s="37"/>
      <c r="N28" s="155"/>
      <c r="O28" s="155"/>
      <c r="P28" s="155"/>
      <c r="Q28" s="155"/>
      <c r="R28" s="66"/>
      <c r="S28" s="30"/>
      <c r="T28" s="155"/>
      <c r="U28" s="155"/>
      <c r="V28" s="155"/>
      <c r="W28" s="155"/>
      <c r="X28" s="155"/>
      <c r="Y28" s="155"/>
      <c r="Z28" s="155"/>
      <c r="AA28" s="66"/>
      <c r="AC28" s="155"/>
      <c r="AD28" s="155"/>
      <c r="AE28" s="155"/>
      <c r="AF28" s="155"/>
      <c r="AG28" s="155"/>
      <c r="AH28" s="155"/>
      <c r="AK28" s="155"/>
      <c r="AL28" s="155"/>
      <c r="AM28" s="155"/>
      <c r="AN28" s="155"/>
      <c r="AO28" s="155"/>
      <c r="AP28" s="155"/>
    </row>
    <row r="29" spans="1:42" ht="15" customHeight="1">
      <c r="A29" s="29"/>
      <c r="B29" s="29"/>
      <c r="C29" s="29"/>
      <c r="D29" s="29"/>
      <c r="E29" s="29"/>
      <c r="F29" s="29"/>
      <c r="G29" s="29"/>
      <c r="I29" s="30"/>
      <c r="J29" s="336">
        <v>43070</v>
      </c>
      <c r="K29" s="37">
        <v>82.72</v>
      </c>
      <c r="L29" s="37">
        <v>43.255000000000003</v>
      </c>
      <c r="M29" s="37"/>
      <c r="N29" s="155"/>
      <c r="O29" s="155"/>
      <c r="P29" s="155"/>
      <c r="Q29" s="155"/>
      <c r="R29" s="66"/>
      <c r="S29" s="30"/>
      <c r="T29" s="155"/>
      <c r="U29" s="155"/>
      <c r="V29" s="155"/>
      <c r="W29" s="155"/>
      <c r="X29" s="155"/>
      <c r="Y29" s="155"/>
      <c r="Z29" s="155"/>
      <c r="AA29" s="66"/>
      <c r="AC29" s="155"/>
      <c r="AD29" s="155"/>
      <c r="AE29" s="155"/>
      <c r="AF29" s="155"/>
      <c r="AG29" s="155"/>
      <c r="AH29" s="155"/>
      <c r="AK29" s="155"/>
      <c r="AL29" s="155"/>
      <c r="AM29" s="155"/>
      <c r="AN29" s="155"/>
      <c r="AO29" s="155"/>
      <c r="AP29" s="155"/>
    </row>
    <row r="30" spans="1:42" ht="15" customHeight="1">
      <c r="A30" s="29"/>
      <c r="B30" s="29"/>
      <c r="C30" s="29"/>
      <c r="D30" s="29"/>
      <c r="E30" s="29"/>
      <c r="F30" s="29"/>
      <c r="G30" s="29"/>
      <c r="I30" s="30"/>
      <c r="J30" s="336">
        <v>43101</v>
      </c>
      <c r="K30" s="37">
        <v>92.43</v>
      </c>
      <c r="L30" s="37">
        <v>46.627000000000002</v>
      </c>
      <c r="M30" s="37"/>
      <c r="N30" s="155"/>
      <c r="O30" s="155"/>
      <c r="P30" s="155"/>
      <c r="Q30" s="155"/>
      <c r="R30" s="66"/>
      <c r="S30" s="30"/>
      <c r="T30" s="155"/>
      <c r="U30" s="155"/>
      <c r="V30" s="155"/>
      <c r="W30" s="155"/>
      <c r="X30" s="155"/>
      <c r="Y30" s="155"/>
      <c r="Z30" s="155"/>
      <c r="AA30" s="66"/>
      <c r="AC30" s="155"/>
      <c r="AD30" s="155"/>
      <c r="AE30" s="155"/>
      <c r="AF30" s="155"/>
      <c r="AG30" s="155"/>
      <c r="AH30" s="155"/>
      <c r="AK30" s="155"/>
      <c r="AL30" s="155"/>
      <c r="AM30" s="155"/>
      <c r="AN30" s="155"/>
      <c r="AO30" s="155"/>
      <c r="AP30" s="155"/>
    </row>
    <row r="31" spans="1:42" ht="15" customHeight="1">
      <c r="A31" s="29"/>
      <c r="B31" s="29"/>
      <c r="C31" s="29"/>
      <c r="D31" s="29"/>
      <c r="E31" s="29"/>
      <c r="F31" s="29"/>
      <c r="G31" s="29"/>
      <c r="I31" s="30"/>
      <c r="J31" s="336">
        <v>43132</v>
      </c>
      <c r="K31" s="37">
        <v>64.489999999999995</v>
      </c>
      <c r="L31" s="37">
        <v>94.688000000000002</v>
      </c>
      <c r="M31" s="37"/>
      <c r="N31" s="155"/>
      <c r="O31" s="155"/>
      <c r="P31" s="155"/>
      <c r="Q31" s="155"/>
      <c r="R31" s="66"/>
      <c r="S31" s="30"/>
      <c r="T31" s="155"/>
      <c r="U31" s="155"/>
      <c r="V31" s="155"/>
      <c r="W31" s="155"/>
      <c r="X31" s="155"/>
      <c r="Y31" s="155"/>
      <c r="Z31" s="155"/>
      <c r="AA31" s="66"/>
      <c r="AC31" s="155"/>
      <c r="AD31" s="155"/>
      <c r="AE31" s="155"/>
      <c r="AF31" s="155"/>
      <c r="AG31" s="155"/>
      <c r="AH31" s="155"/>
      <c r="AK31" s="155"/>
      <c r="AL31" s="155"/>
      <c r="AM31" s="155"/>
      <c r="AN31" s="155"/>
      <c r="AO31" s="155"/>
      <c r="AP31" s="155"/>
    </row>
    <row r="32" spans="1:42" ht="15" customHeight="1">
      <c r="A32" s="29"/>
      <c r="B32" s="29"/>
      <c r="C32" s="29"/>
      <c r="D32" s="29"/>
      <c r="E32" s="29"/>
      <c r="F32" s="29"/>
      <c r="G32" s="29"/>
      <c r="I32" s="30"/>
      <c r="J32" s="336">
        <v>43160</v>
      </c>
      <c r="K32" s="37">
        <v>111.96</v>
      </c>
      <c r="L32" s="37">
        <v>80.185000000000002</v>
      </c>
      <c r="M32" s="37"/>
      <c r="N32" s="155"/>
      <c r="O32" s="155"/>
      <c r="P32" s="155"/>
      <c r="Q32" s="155"/>
      <c r="R32" s="66"/>
      <c r="S32" s="30"/>
      <c r="T32" s="155"/>
      <c r="U32" s="155"/>
      <c r="V32" s="155"/>
      <c r="W32" s="155"/>
      <c r="X32" s="155"/>
      <c r="Y32" s="155"/>
      <c r="Z32" s="155"/>
      <c r="AA32" s="66"/>
      <c r="AC32" s="155"/>
      <c r="AD32" s="155"/>
      <c r="AE32" s="155"/>
      <c r="AF32" s="155"/>
      <c r="AG32" s="155"/>
      <c r="AH32" s="155"/>
      <c r="AK32" s="155"/>
      <c r="AL32" s="155"/>
      <c r="AM32" s="155"/>
      <c r="AN32" s="155"/>
      <c r="AO32" s="155"/>
      <c r="AP32" s="155"/>
    </row>
    <row r="33" spans="1:42" ht="15" customHeight="1">
      <c r="A33" s="29"/>
      <c r="B33" s="29"/>
      <c r="C33" s="29"/>
      <c r="D33" s="29"/>
      <c r="E33" s="29"/>
      <c r="F33" s="29"/>
      <c r="G33" s="29"/>
      <c r="I33" s="30"/>
      <c r="J33" s="336">
        <v>43191</v>
      </c>
      <c r="K33" s="37">
        <v>123.26</v>
      </c>
      <c r="L33" s="37">
        <v>77.024000000000001</v>
      </c>
      <c r="M33" s="37"/>
      <c r="N33" s="155"/>
      <c r="O33" s="155"/>
      <c r="P33" s="155"/>
      <c r="Q33" s="155"/>
      <c r="R33" s="66"/>
      <c r="S33" s="30"/>
      <c r="T33" s="155"/>
      <c r="U33" s="155"/>
      <c r="V33" s="155"/>
      <c r="W33" s="155"/>
      <c r="X33" s="155"/>
      <c r="Y33" s="155"/>
      <c r="Z33" s="155"/>
      <c r="AA33" s="66"/>
      <c r="AC33" s="155"/>
      <c r="AD33" s="155"/>
      <c r="AE33" s="155"/>
      <c r="AF33" s="155"/>
      <c r="AG33" s="155"/>
      <c r="AH33" s="155"/>
      <c r="AK33" s="155"/>
      <c r="AL33" s="155"/>
      <c r="AM33" s="155"/>
      <c r="AN33" s="155"/>
      <c r="AO33" s="155"/>
      <c r="AP33" s="155"/>
    </row>
    <row r="34" spans="1:42" ht="15" customHeight="1">
      <c r="A34" s="29"/>
      <c r="B34" s="29"/>
      <c r="C34" s="29"/>
      <c r="D34" s="29"/>
      <c r="E34" s="29"/>
      <c r="F34" s="29"/>
      <c r="G34" s="29"/>
      <c r="I34" s="30"/>
      <c r="J34" s="336">
        <v>43221</v>
      </c>
      <c r="K34" s="37">
        <v>125.67</v>
      </c>
      <c r="L34" s="37">
        <v>59.527999999999999</v>
      </c>
      <c r="M34" s="37"/>
      <c r="N34" s="155"/>
      <c r="O34" s="155"/>
      <c r="P34" s="155"/>
      <c r="Q34" s="155"/>
      <c r="R34" s="66"/>
      <c r="S34" s="30"/>
      <c r="T34" s="155"/>
      <c r="U34" s="155"/>
      <c r="V34" s="155"/>
      <c r="W34" s="155"/>
      <c r="X34" s="155"/>
      <c r="Y34" s="155"/>
      <c r="Z34" s="155"/>
      <c r="AA34" s="66"/>
      <c r="AC34" s="155"/>
      <c r="AD34" s="155"/>
      <c r="AE34" s="155"/>
      <c r="AF34" s="155"/>
      <c r="AG34" s="155"/>
      <c r="AH34" s="155"/>
      <c r="AK34" s="155"/>
      <c r="AL34" s="155"/>
      <c r="AM34" s="155"/>
      <c r="AN34" s="155"/>
      <c r="AO34" s="155"/>
      <c r="AP34" s="155"/>
    </row>
    <row r="35" spans="1:42" ht="15" customHeight="1">
      <c r="A35" s="29"/>
      <c r="B35" s="29"/>
      <c r="C35" s="29"/>
      <c r="D35" s="29"/>
      <c r="E35" s="29"/>
      <c r="F35" s="29"/>
      <c r="G35" s="29"/>
      <c r="I35" s="30"/>
      <c r="J35" s="336">
        <v>43252</v>
      </c>
      <c r="K35" s="37">
        <v>103.97</v>
      </c>
      <c r="L35" s="37">
        <v>57.673000000000002</v>
      </c>
      <c r="M35" s="37"/>
      <c r="N35" s="155"/>
      <c r="O35" s="155"/>
      <c r="P35" s="155"/>
      <c r="Q35" s="155"/>
      <c r="R35" s="66"/>
      <c r="S35" s="30"/>
      <c r="T35" s="155"/>
      <c r="U35" s="155"/>
      <c r="V35" s="155"/>
      <c r="W35" s="155"/>
      <c r="X35" s="155"/>
      <c r="Y35" s="155"/>
      <c r="Z35" s="155"/>
      <c r="AA35" s="66"/>
      <c r="AC35" s="155"/>
      <c r="AD35" s="155"/>
      <c r="AE35" s="155"/>
      <c r="AF35" s="155"/>
      <c r="AG35" s="155"/>
      <c r="AH35" s="155"/>
      <c r="AK35" s="155"/>
      <c r="AL35" s="155"/>
      <c r="AM35" s="155"/>
      <c r="AN35" s="155"/>
      <c r="AO35" s="155"/>
      <c r="AP35" s="155"/>
    </row>
    <row r="36" spans="1:42" ht="15" customHeight="1">
      <c r="A36" s="29"/>
      <c r="B36" s="29"/>
      <c r="C36" s="29"/>
      <c r="D36" s="29"/>
      <c r="E36" s="29"/>
      <c r="F36" s="29"/>
      <c r="G36" s="29"/>
      <c r="I36" s="30"/>
      <c r="J36" s="336">
        <v>43282</v>
      </c>
      <c r="K36" s="37">
        <v>110.03</v>
      </c>
      <c r="L36" s="37">
        <v>55.438000000000002</v>
      </c>
      <c r="M36" s="37"/>
      <c r="N36" s="155"/>
      <c r="O36" s="155"/>
      <c r="P36" s="155"/>
      <c r="Q36" s="155"/>
      <c r="R36" s="66"/>
      <c r="S36" s="30"/>
      <c r="T36" s="155"/>
      <c r="U36" s="155"/>
      <c r="V36" s="155"/>
      <c r="W36" s="155"/>
      <c r="X36" s="155"/>
      <c r="Y36" s="155"/>
      <c r="Z36" s="155"/>
      <c r="AA36" s="66"/>
      <c r="AC36" s="155"/>
      <c r="AD36" s="155"/>
      <c r="AE36" s="155"/>
      <c r="AF36" s="155"/>
      <c r="AG36" s="155"/>
      <c r="AH36" s="155"/>
      <c r="AK36" s="155"/>
      <c r="AL36" s="155"/>
      <c r="AM36" s="155"/>
      <c r="AN36" s="155"/>
      <c r="AO36" s="155"/>
      <c r="AP36" s="155"/>
    </row>
    <row r="37" spans="1:42" ht="15" customHeight="1">
      <c r="A37" s="29"/>
      <c r="B37" s="29"/>
      <c r="C37" s="29"/>
      <c r="D37" s="29"/>
      <c r="E37" s="29"/>
      <c r="F37" s="29"/>
      <c r="G37" s="29"/>
      <c r="I37" s="30"/>
      <c r="J37" s="336">
        <v>43313</v>
      </c>
      <c r="K37" s="37">
        <v>112.74</v>
      </c>
      <c r="L37" s="37">
        <v>52.908999999999999</v>
      </c>
      <c r="M37" s="37"/>
      <c r="N37" s="155"/>
      <c r="O37" s="155"/>
      <c r="P37" s="155"/>
      <c r="Q37" s="155"/>
      <c r="R37" s="66"/>
      <c r="S37" s="30"/>
      <c r="T37" s="155"/>
      <c r="U37" s="155"/>
      <c r="V37" s="155"/>
      <c r="W37" s="155"/>
      <c r="X37" s="155"/>
      <c r="Y37" s="155"/>
      <c r="Z37" s="155"/>
      <c r="AA37" s="66"/>
      <c r="AC37" s="155"/>
      <c r="AD37" s="155"/>
      <c r="AE37" s="155"/>
      <c r="AF37" s="155"/>
      <c r="AG37" s="155"/>
      <c r="AH37" s="155"/>
      <c r="AK37" s="155"/>
      <c r="AL37" s="155"/>
      <c r="AM37" s="155"/>
      <c r="AN37" s="155"/>
      <c r="AO37" s="155"/>
      <c r="AP37" s="155"/>
    </row>
    <row r="38" spans="1:42" ht="15" customHeight="1">
      <c r="A38" s="29"/>
      <c r="B38" s="29"/>
      <c r="C38" s="29"/>
      <c r="D38" s="29"/>
      <c r="E38" s="29"/>
      <c r="F38" s="29"/>
      <c r="G38" s="29"/>
      <c r="I38" s="30"/>
      <c r="J38" s="336">
        <v>43344</v>
      </c>
      <c r="K38" s="37">
        <v>75.05</v>
      </c>
      <c r="L38" s="37">
        <v>54.427</v>
      </c>
      <c r="M38" s="37"/>
      <c r="N38" s="155"/>
      <c r="O38" s="155"/>
      <c r="P38" s="155"/>
      <c r="Q38" s="155"/>
      <c r="R38" s="66"/>
      <c r="S38" s="30"/>
      <c r="T38" s="155"/>
      <c r="U38" s="155"/>
      <c r="V38" s="155"/>
      <c r="W38" s="155"/>
      <c r="X38" s="155"/>
      <c r="Y38" s="155"/>
      <c r="Z38" s="155"/>
      <c r="AA38" s="66"/>
      <c r="AC38" s="155"/>
      <c r="AD38" s="155"/>
      <c r="AE38" s="155"/>
      <c r="AF38" s="155"/>
      <c r="AG38" s="155"/>
      <c r="AH38" s="155"/>
      <c r="AK38" s="155"/>
      <c r="AL38" s="155"/>
      <c r="AM38" s="155"/>
      <c r="AN38" s="155"/>
      <c r="AO38" s="155"/>
      <c r="AP38" s="155"/>
    </row>
    <row r="39" spans="1:42" ht="15" customHeight="1">
      <c r="A39" s="29"/>
      <c r="B39" s="29"/>
      <c r="C39" s="29"/>
      <c r="D39" s="29"/>
      <c r="E39" s="29"/>
      <c r="F39" s="29"/>
      <c r="G39" s="29"/>
      <c r="I39" s="30"/>
      <c r="J39" s="336">
        <v>43374</v>
      </c>
      <c r="K39" s="37">
        <v>92.02</v>
      </c>
      <c r="L39" s="37">
        <v>81.576999999999998</v>
      </c>
      <c r="M39" s="37"/>
      <c r="N39" s="155"/>
      <c r="O39" s="155"/>
      <c r="P39" s="155"/>
      <c r="Q39" s="155"/>
      <c r="R39" s="66"/>
      <c r="S39" s="30"/>
      <c r="T39" s="155"/>
      <c r="U39" s="155"/>
      <c r="V39" s="155"/>
      <c r="W39" s="155"/>
      <c r="X39" s="155"/>
      <c r="Y39" s="155"/>
      <c r="Z39" s="155"/>
      <c r="AA39" s="66"/>
      <c r="AC39" s="155"/>
      <c r="AD39" s="155"/>
      <c r="AE39" s="155"/>
      <c r="AF39" s="155"/>
      <c r="AG39" s="155"/>
      <c r="AH39" s="155"/>
      <c r="AK39" s="155"/>
      <c r="AL39" s="155"/>
      <c r="AM39" s="155"/>
      <c r="AN39" s="155"/>
      <c r="AO39" s="155"/>
      <c r="AP39" s="155"/>
    </row>
    <row r="40" spans="1:42" ht="15" customHeight="1">
      <c r="A40" s="29"/>
      <c r="B40" s="29"/>
      <c r="C40" s="29"/>
      <c r="D40" s="29"/>
      <c r="E40" s="29"/>
      <c r="F40" s="29"/>
      <c r="G40" s="29"/>
      <c r="I40" s="30"/>
      <c r="J40" s="336">
        <v>43405</v>
      </c>
      <c r="K40" s="37">
        <v>80.41</v>
      </c>
      <c r="L40" s="37">
        <v>81.745000000000005</v>
      </c>
      <c r="M40" s="37"/>
      <c r="N40" s="155"/>
      <c r="O40" s="155"/>
      <c r="P40" s="155"/>
      <c r="Q40" s="155"/>
      <c r="R40" s="66"/>
      <c r="S40" s="30"/>
      <c r="T40" s="155"/>
      <c r="U40" s="155"/>
      <c r="V40" s="155"/>
      <c r="W40" s="155"/>
      <c r="X40" s="155"/>
      <c r="Y40" s="155"/>
      <c r="Z40" s="155"/>
      <c r="AA40" s="66"/>
      <c r="AC40" s="155"/>
      <c r="AD40" s="155"/>
      <c r="AE40" s="155"/>
      <c r="AF40" s="155"/>
      <c r="AG40" s="155"/>
      <c r="AH40" s="155"/>
      <c r="AK40" s="155"/>
      <c r="AL40" s="155"/>
      <c r="AM40" s="155"/>
      <c r="AN40" s="155"/>
      <c r="AO40" s="155"/>
      <c r="AP40" s="155"/>
    </row>
    <row r="41" spans="1:42" ht="15" customHeight="1">
      <c r="A41" s="29"/>
      <c r="B41" s="29"/>
      <c r="C41" s="29"/>
      <c r="D41" s="29"/>
      <c r="E41" s="29"/>
      <c r="F41" s="29"/>
      <c r="G41" s="29"/>
      <c r="I41" s="30"/>
      <c r="J41" s="336">
        <v>43435</v>
      </c>
      <c r="K41" s="37">
        <v>90.61</v>
      </c>
      <c r="L41" s="37">
        <v>105.185</v>
      </c>
      <c r="M41" s="37"/>
      <c r="N41" s="155"/>
      <c r="O41" s="155"/>
      <c r="P41" s="155"/>
      <c r="Q41" s="155"/>
      <c r="R41" s="66"/>
      <c r="S41" s="30"/>
      <c r="T41" s="155"/>
      <c r="U41" s="155"/>
      <c r="V41" s="155"/>
      <c r="W41" s="155"/>
      <c r="X41" s="155"/>
      <c r="Y41" s="155"/>
      <c r="Z41" s="155"/>
      <c r="AA41" s="66"/>
      <c r="AC41" s="155"/>
      <c r="AD41" s="155"/>
      <c r="AE41" s="155"/>
      <c r="AF41" s="155"/>
      <c r="AG41" s="155"/>
      <c r="AH41" s="155"/>
      <c r="AK41" s="155"/>
      <c r="AL41" s="155"/>
      <c r="AM41" s="155"/>
      <c r="AN41" s="155"/>
      <c r="AO41" s="155"/>
      <c r="AP41" s="155"/>
    </row>
    <row r="42" spans="1:42" ht="15" customHeight="1">
      <c r="A42" s="29"/>
      <c r="B42" s="29"/>
      <c r="C42" s="29"/>
      <c r="D42" s="29"/>
      <c r="E42" s="29"/>
      <c r="F42" s="29"/>
      <c r="G42" s="29"/>
      <c r="I42" s="30"/>
      <c r="J42" s="336">
        <v>43466</v>
      </c>
      <c r="K42" s="37">
        <v>87.42</v>
      </c>
      <c r="L42" s="37">
        <v>82.504000000000005</v>
      </c>
      <c r="M42" s="37"/>
      <c r="N42" s="155"/>
      <c r="O42" s="155"/>
      <c r="P42" s="155"/>
      <c r="Q42" s="155"/>
      <c r="R42" s="66"/>
      <c r="S42" s="30"/>
      <c r="T42" s="155"/>
      <c r="U42" s="155"/>
      <c r="V42" s="155"/>
      <c r="W42" s="155"/>
      <c r="X42" s="155"/>
      <c r="Y42" s="155"/>
      <c r="Z42" s="155"/>
      <c r="AA42" s="66"/>
      <c r="AC42" s="155"/>
      <c r="AD42" s="155"/>
      <c r="AE42" s="155"/>
      <c r="AF42" s="155"/>
      <c r="AG42" s="155"/>
      <c r="AH42" s="155"/>
      <c r="AK42" s="155"/>
      <c r="AL42" s="155"/>
      <c r="AM42" s="155"/>
      <c r="AN42" s="155"/>
      <c r="AO42" s="155"/>
      <c r="AP42" s="155"/>
    </row>
    <row r="43" spans="1:42" ht="15" customHeight="1">
      <c r="A43" s="29"/>
      <c r="B43" s="29"/>
      <c r="C43" s="29"/>
      <c r="D43" s="29"/>
      <c r="E43" s="29"/>
      <c r="F43" s="29"/>
      <c r="G43" s="29"/>
      <c r="I43" s="30"/>
      <c r="J43" s="336">
        <v>43497</v>
      </c>
      <c r="K43" s="37">
        <v>96.8</v>
      </c>
      <c r="L43" s="37">
        <v>64.206999999999994</v>
      </c>
      <c r="M43" s="37"/>
      <c r="N43" s="155"/>
      <c r="O43" s="155"/>
      <c r="P43" s="155"/>
      <c r="Q43" s="155"/>
      <c r="R43" s="66"/>
      <c r="S43" s="30"/>
      <c r="T43" s="155"/>
      <c r="U43" s="155"/>
      <c r="V43" s="155"/>
      <c r="W43" s="155"/>
      <c r="X43" s="155"/>
      <c r="Y43" s="155"/>
      <c r="Z43" s="155"/>
      <c r="AA43" s="66"/>
      <c r="AC43" s="155"/>
      <c r="AD43" s="155"/>
      <c r="AE43" s="155"/>
      <c r="AF43" s="155"/>
      <c r="AG43" s="155"/>
      <c r="AH43" s="155"/>
      <c r="AK43" s="155"/>
      <c r="AL43" s="155"/>
      <c r="AM43" s="155"/>
      <c r="AN43" s="155"/>
      <c r="AO43" s="155"/>
      <c r="AP43" s="155"/>
    </row>
    <row r="44" spans="1:42" ht="15" customHeight="1">
      <c r="A44" s="29"/>
      <c r="B44" s="29"/>
      <c r="C44" s="29"/>
      <c r="D44" s="29"/>
      <c r="E44" s="29"/>
      <c r="F44" s="29"/>
      <c r="G44" s="29"/>
      <c r="I44" s="30"/>
      <c r="J44" s="336">
        <v>43525</v>
      </c>
      <c r="K44" s="37">
        <v>82.33</v>
      </c>
      <c r="L44" s="37">
        <v>61.088000000000001</v>
      </c>
      <c r="M44" s="37"/>
      <c r="N44" s="155"/>
      <c r="O44" s="155"/>
      <c r="P44" s="155"/>
      <c r="Q44" s="155"/>
      <c r="R44" s="66"/>
      <c r="S44" s="30"/>
      <c r="T44" s="155"/>
      <c r="U44" s="155"/>
      <c r="V44" s="155"/>
      <c r="W44" s="155"/>
      <c r="X44" s="155"/>
      <c r="Y44" s="155"/>
      <c r="Z44" s="155"/>
      <c r="AA44" s="66"/>
      <c r="AC44" s="155"/>
      <c r="AD44" s="155"/>
      <c r="AE44" s="155"/>
      <c r="AF44" s="155"/>
      <c r="AG44" s="155"/>
      <c r="AH44" s="155"/>
      <c r="AK44" s="155"/>
      <c r="AL44" s="155"/>
      <c r="AM44" s="155"/>
      <c r="AN44" s="155"/>
      <c r="AO44" s="155"/>
      <c r="AP44" s="155"/>
    </row>
    <row r="45" spans="1:42" ht="15" customHeight="1">
      <c r="A45" s="29"/>
      <c r="B45" s="29"/>
      <c r="C45" s="29"/>
      <c r="D45" s="29"/>
      <c r="E45" s="29"/>
      <c r="F45" s="29"/>
      <c r="G45" s="29"/>
      <c r="I45" s="30"/>
      <c r="J45" s="336">
        <v>43556</v>
      </c>
      <c r="K45" s="37">
        <v>79.25</v>
      </c>
      <c r="L45" s="37">
        <v>54.594999999999999</v>
      </c>
      <c r="M45" s="37"/>
      <c r="N45" s="155"/>
      <c r="O45" s="155"/>
      <c r="P45" s="155"/>
      <c r="Q45" s="155"/>
      <c r="R45" s="66"/>
      <c r="S45" s="30"/>
      <c r="T45" s="155"/>
      <c r="U45" s="155"/>
      <c r="V45" s="155"/>
      <c r="W45" s="155"/>
      <c r="X45" s="155"/>
      <c r="Y45" s="155"/>
      <c r="Z45" s="155"/>
      <c r="AA45" s="66"/>
      <c r="AC45" s="155"/>
      <c r="AD45" s="155"/>
      <c r="AE45" s="155"/>
      <c r="AF45" s="155"/>
      <c r="AG45" s="155"/>
      <c r="AH45" s="155"/>
      <c r="AK45" s="155"/>
      <c r="AL45" s="155"/>
      <c r="AM45" s="155"/>
      <c r="AN45" s="155"/>
      <c r="AO45" s="155"/>
      <c r="AP45" s="155"/>
    </row>
    <row r="46" spans="1:42" ht="15" customHeight="1">
      <c r="A46" s="29"/>
      <c r="B46" s="29"/>
      <c r="C46" s="29"/>
      <c r="D46" s="29"/>
      <c r="E46" s="29"/>
      <c r="F46" s="29"/>
      <c r="G46" s="29"/>
      <c r="I46" s="30"/>
      <c r="J46" s="336">
        <v>43586</v>
      </c>
      <c r="K46" s="37">
        <v>106.47</v>
      </c>
      <c r="L46" s="37">
        <v>70.489000000000004</v>
      </c>
      <c r="M46" s="37"/>
      <c r="N46" s="155"/>
      <c r="O46" s="155"/>
      <c r="P46" s="155"/>
      <c r="Q46" s="155"/>
      <c r="R46" s="66"/>
      <c r="S46" s="30"/>
      <c r="T46" s="155"/>
      <c r="U46" s="155"/>
      <c r="V46" s="155"/>
      <c r="W46" s="155"/>
      <c r="X46" s="155"/>
      <c r="Y46" s="155"/>
      <c r="Z46" s="155"/>
      <c r="AA46" s="66"/>
      <c r="AC46" s="155"/>
      <c r="AD46" s="155"/>
      <c r="AE46" s="155"/>
      <c r="AF46" s="155"/>
      <c r="AG46" s="155"/>
      <c r="AH46" s="155"/>
      <c r="AK46" s="155"/>
      <c r="AL46" s="155"/>
      <c r="AM46" s="155"/>
      <c r="AN46" s="155"/>
      <c r="AO46" s="155"/>
      <c r="AP46" s="155"/>
    </row>
    <row r="47" spans="1:42" ht="15" customHeight="1">
      <c r="A47" s="29"/>
      <c r="B47" s="29"/>
      <c r="C47" s="29"/>
      <c r="D47" s="29"/>
      <c r="E47" s="29"/>
      <c r="F47" s="29"/>
      <c r="G47" s="29"/>
      <c r="I47" s="30"/>
      <c r="J47" s="336">
        <v>43617</v>
      </c>
      <c r="K47" s="37">
        <v>106.59</v>
      </c>
      <c r="L47" s="37">
        <v>66.778999999999996</v>
      </c>
      <c r="M47" s="37"/>
      <c r="N47" s="155"/>
      <c r="O47" s="155"/>
      <c r="P47" s="155"/>
      <c r="Q47" s="155"/>
      <c r="R47" s="66"/>
      <c r="S47" s="30"/>
      <c r="T47" s="155"/>
      <c r="U47" s="155"/>
      <c r="V47" s="155"/>
      <c r="W47" s="155"/>
      <c r="X47" s="155"/>
      <c r="Y47" s="155"/>
      <c r="Z47" s="155"/>
      <c r="AA47" s="66"/>
      <c r="AC47" s="155"/>
      <c r="AD47" s="155"/>
      <c r="AE47" s="155"/>
      <c r="AF47" s="155"/>
      <c r="AG47" s="155"/>
      <c r="AH47" s="155"/>
      <c r="AK47" s="155"/>
      <c r="AL47" s="155"/>
      <c r="AM47" s="155"/>
      <c r="AN47" s="155"/>
      <c r="AO47" s="155"/>
      <c r="AP47" s="155"/>
    </row>
    <row r="48" spans="1:42" ht="15" customHeight="1">
      <c r="A48" s="29"/>
      <c r="B48" s="29"/>
      <c r="C48" s="29"/>
      <c r="D48" s="29"/>
      <c r="E48" s="29"/>
      <c r="F48" s="29"/>
      <c r="G48" s="29"/>
      <c r="I48" s="30"/>
      <c r="J48" s="336">
        <v>43647</v>
      </c>
      <c r="K48" s="37">
        <v>93.52</v>
      </c>
      <c r="L48" s="37">
        <v>56.113</v>
      </c>
      <c r="M48" s="37"/>
      <c r="N48" s="155"/>
      <c r="O48" s="155"/>
      <c r="P48" s="155"/>
      <c r="Q48" s="155"/>
      <c r="R48" s="66"/>
      <c r="S48" s="30"/>
      <c r="T48" s="155"/>
      <c r="U48" s="155"/>
      <c r="V48" s="155"/>
      <c r="W48" s="155"/>
      <c r="X48" s="155"/>
      <c r="Y48" s="155"/>
      <c r="Z48" s="155"/>
      <c r="AA48" s="66"/>
      <c r="AC48" s="155"/>
      <c r="AD48" s="155"/>
      <c r="AE48" s="155"/>
      <c r="AF48" s="155"/>
      <c r="AG48" s="155"/>
      <c r="AH48" s="155"/>
      <c r="AK48" s="155"/>
      <c r="AL48" s="155"/>
      <c r="AM48" s="155"/>
      <c r="AN48" s="155"/>
      <c r="AO48" s="155"/>
      <c r="AP48" s="155"/>
    </row>
    <row r="49" spans="9:42" ht="15" customHeight="1">
      <c r="I49" s="30"/>
      <c r="J49" s="336">
        <v>43678</v>
      </c>
      <c r="K49" s="37">
        <v>103.4</v>
      </c>
      <c r="L49" s="37">
        <v>80.016999999999996</v>
      </c>
      <c r="M49" s="37"/>
      <c r="N49" s="155"/>
      <c r="O49" s="155"/>
      <c r="P49" s="155"/>
      <c r="Q49" s="155"/>
      <c r="R49" s="66"/>
      <c r="S49" s="30"/>
      <c r="T49" s="155"/>
      <c r="U49" s="155"/>
      <c r="V49" s="155"/>
      <c r="W49" s="155"/>
      <c r="X49" s="155"/>
      <c r="Y49" s="155"/>
      <c r="Z49" s="155"/>
      <c r="AA49" s="66"/>
      <c r="AC49" s="155"/>
      <c r="AD49" s="155"/>
      <c r="AE49" s="155"/>
      <c r="AF49" s="155"/>
      <c r="AG49" s="155"/>
      <c r="AH49" s="155"/>
      <c r="AK49" s="155"/>
      <c r="AL49" s="155"/>
      <c r="AM49" s="155"/>
      <c r="AN49" s="155"/>
      <c r="AO49" s="155"/>
      <c r="AP49" s="155"/>
    </row>
    <row r="50" spans="9:42" ht="15" customHeight="1">
      <c r="I50" s="30"/>
      <c r="J50" s="336">
        <v>43709</v>
      </c>
      <c r="K50" s="37">
        <v>90.37</v>
      </c>
      <c r="L50" s="37">
        <v>65.599000000000004</v>
      </c>
      <c r="M50" s="37"/>
      <c r="N50" s="155"/>
      <c r="O50" s="155"/>
      <c r="P50" s="155"/>
      <c r="Q50" s="155"/>
      <c r="R50" s="66"/>
      <c r="S50" s="30"/>
      <c r="T50" s="155"/>
      <c r="U50" s="155"/>
      <c r="V50" s="155"/>
      <c r="W50" s="155"/>
      <c r="X50" s="155"/>
      <c r="Y50" s="155"/>
      <c r="Z50" s="155"/>
      <c r="AA50" s="66"/>
      <c r="AC50" s="155"/>
      <c r="AD50" s="155"/>
      <c r="AE50" s="155"/>
      <c r="AF50" s="155"/>
      <c r="AG50" s="155"/>
      <c r="AH50" s="155"/>
      <c r="AK50" s="155"/>
      <c r="AL50" s="155"/>
      <c r="AM50" s="155"/>
      <c r="AN50" s="155"/>
      <c r="AO50" s="155"/>
      <c r="AP50" s="155"/>
    </row>
    <row r="51" spans="9:42" ht="15" customHeight="1">
      <c r="I51" s="30"/>
      <c r="J51" s="336">
        <v>43739</v>
      </c>
      <c r="K51" s="37">
        <v>97.84</v>
      </c>
      <c r="L51" s="37">
        <v>65.218999999999994</v>
      </c>
      <c r="M51" s="37"/>
      <c r="N51" s="155"/>
      <c r="O51" s="155"/>
      <c r="P51" s="155"/>
      <c r="Q51" s="155"/>
      <c r="R51" s="66"/>
      <c r="S51" s="30"/>
      <c r="T51" s="155"/>
      <c r="U51" s="155"/>
      <c r="V51" s="155"/>
      <c r="W51" s="155"/>
      <c r="X51" s="155"/>
      <c r="Y51" s="155"/>
      <c r="Z51" s="155"/>
      <c r="AA51" s="66"/>
      <c r="AC51" s="155"/>
      <c r="AD51" s="155"/>
      <c r="AE51" s="155"/>
      <c r="AF51" s="155"/>
      <c r="AG51" s="155"/>
      <c r="AH51" s="155"/>
      <c r="AK51" s="155"/>
      <c r="AL51" s="155"/>
      <c r="AM51" s="155"/>
      <c r="AN51" s="155"/>
      <c r="AO51" s="155"/>
      <c r="AP51" s="155"/>
    </row>
    <row r="52" spans="9:42" ht="15" customHeight="1">
      <c r="I52" s="30"/>
      <c r="J52" s="336">
        <v>43770</v>
      </c>
      <c r="K52" s="37">
        <v>73.08</v>
      </c>
      <c r="L52" s="37">
        <v>52.781999999999996</v>
      </c>
      <c r="M52" s="37"/>
      <c r="N52" s="155"/>
      <c r="O52" s="155"/>
      <c r="P52" s="155"/>
      <c r="Q52" s="155"/>
      <c r="R52" s="66"/>
      <c r="S52" s="30"/>
      <c r="T52" s="155"/>
      <c r="U52" s="155"/>
      <c r="V52" s="155"/>
      <c r="W52" s="155"/>
      <c r="X52" s="155"/>
      <c r="Y52" s="155"/>
      <c r="Z52" s="155"/>
      <c r="AA52" s="66"/>
      <c r="AC52" s="155"/>
      <c r="AD52" s="155"/>
      <c r="AE52" s="155"/>
      <c r="AF52" s="155"/>
      <c r="AG52" s="155"/>
      <c r="AH52" s="155"/>
      <c r="AK52" s="155"/>
      <c r="AL52" s="155"/>
      <c r="AM52" s="155"/>
      <c r="AN52" s="155"/>
      <c r="AO52" s="155"/>
      <c r="AP52" s="155"/>
    </row>
    <row r="53" spans="9:42" ht="15" customHeight="1">
      <c r="I53" s="30"/>
      <c r="J53" s="336">
        <v>43800</v>
      </c>
      <c r="K53" s="37">
        <v>74.28</v>
      </c>
      <c r="L53" s="37">
        <v>58.01</v>
      </c>
      <c r="M53" s="37"/>
      <c r="N53" s="155"/>
      <c r="O53" s="155"/>
      <c r="P53" s="155"/>
      <c r="Q53" s="155"/>
      <c r="R53" s="66"/>
      <c r="S53" s="30"/>
      <c r="T53" s="155"/>
      <c r="U53" s="155"/>
      <c r="V53" s="155"/>
      <c r="W53" s="155"/>
      <c r="X53" s="155"/>
      <c r="Y53" s="155"/>
      <c r="Z53" s="155"/>
      <c r="AA53" s="66"/>
      <c r="AC53" s="155"/>
      <c r="AD53" s="155"/>
      <c r="AE53" s="155"/>
      <c r="AF53" s="155"/>
      <c r="AG53" s="155"/>
      <c r="AH53" s="155"/>
      <c r="AK53" s="155"/>
      <c r="AL53" s="155"/>
      <c r="AM53" s="155"/>
      <c r="AN53" s="155"/>
      <c r="AO53" s="155"/>
      <c r="AP53" s="155"/>
    </row>
    <row r="54" spans="9:42" ht="15" customHeight="1">
      <c r="I54" s="30"/>
      <c r="J54" s="336">
        <v>43831</v>
      </c>
      <c r="K54" s="37">
        <v>138.41999999999999</v>
      </c>
      <c r="L54" s="37">
        <v>58.768999999999998</v>
      </c>
      <c r="M54" s="37"/>
      <c r="N54" s="155"/>
      <c r="O54" s="155"/>
      <c r="P54" s="155"/>
      <c r="Q54" s="155"/>
      <c r="R54" s="66"/>
      <c r="S54" s="30"/>
      <c r="T54" s="155"/>
      <c r="U54" s="155"/>
      <c r="V54" s="155"/>
      <c r="W54" s="155"/>
      <c r="X54" s="155"/>
      <c r="Y54" s="155"/>
      <c r="Z54" s="155"/>
      <c r="AA54" s="66"/>
      <c r="AC54" s="155"/>
      <c r="AD54" s="155"/>
      <c r="AE54" s="155"/>
      <c r="AF54" s="155"/>
      <c r="AG54" s="155"/>
      <c r="AH54" s="155"/>
      <c r="AK54" s="155"/>
      <c r="AL54" s="155"/>
      <c r="AM54" s="155"/>
      <c r="AN54" s="155"/>
      <c r="AO54" s="155"/>
      <c r="AP54" s="155"/>
    </row>
    <row r="55" spans="9:42" ht="15" customHeight="1">
      <c r="I55" s="30"/>
      <c r="J55" s="336">
        <v>43862</v>
      </c>
      <c r="K55" s="37">
        <v>75.959999999999994</v>
      </c>
      <c r="L55" s="37">
        <v>82.757000000000005</v>
      </c>
      <c r="M55" s="37"/>
      <c r="N55" s="155"/>
      <c r="O55" s="155"/>
      <c r="P55" s="155"/>
      <c r="Q55" s="155"/>
      <c r="R55" s="66"/>
      <c r="S55" s="30"/>
      <c r="T55" s="155"/>
      <c r="U55" s="155"/>
      <c r="V55" s="155"/>
      <c r="W55" s="155"/>
      <c r="X55" s="155"/>
      <c r="Y55" s="155"/>
      <c r="Z55" s="155"/>
      <c r="AA55" s="66"/>
      <c r="AC55" s="155"/>
      <c r="AD55" s="155"/>
      <c r="AE55" s="155"/>
      <c r="AF55" s="155"/>
      <c r="AG55" s="155"/>
      <c r="AH55" s="155"/>
      <c r="AK55" s="155"/>
      <c r="AL55" s="155"/>
      <c r="AM55" s="155"/>
      <c r="AN55" s="155"/>
      <c r="AO55" s="155"/>
      <c r="AP55" s="155"/>
    </row>
    <row r="56" spans="9:42" ht="15" customHeight="1">
      <c r="I56" s="30"/>
      <c r="J56" s="336">
        <v>43891</v>
      </c>
      <c r="K56" s="37">
        <v>81.540000000000006</v>
      </c>
      <c r="L56" s="37">
        <v>243.423</v>
      </c>
      <c r="M56" s="37"/>
      <c r="N56" s="155"/>
      <c r="O56" s="155"/>
      <c r="P56" s="155"/>
      <c r="Q56" s="155"/>
      <c r="R56" s="66"/>
      <c r="S56" s="30"/>
      <c r="T56" s="155"/>
      <c r="U56" s="155"/>
      <c r="V56" s="155"/>
      <c r="W56" s="155"/>
      <c r="X56" s="155"/>
      <c r="Y56" s="155"/>
      <c r="Z56" s="155"/>
      <c r="AA56" s="66"/>
      <c r="AC56" s="155"/>
      <c r="AD56" s="155"/>
      <c r="AE56" s="155"/>
      <c r="AF56" s="155"/>
      <c r="AG56" s="155"/>
      <c r="AH56" s="155"/>
      <c r="AK56" s="155"/>
      <c r="AL56" s="155"/>
      <c r="AM56" s="155"/>
      <c r="AN56" s="155"/>
      <c r="AO56" s="155"/>
      <c r="AP56" s="155"/>
    </row>
    <row r="57" spans="9:42" ht="15" customHeight="1">
      <c r="I57" s="30"/>
      <c r="J57" s="336">
        <v>43922</v>
      </c>
      <c r="K57" s="37">
        <v>69.34</v>
      </c>
      <c r="L57" s="37">
        <v>174.74700000000001</v>
      </c>
      <c r="M57" s="37"/>
      <c r="N57" s="155"/>
      <c r="O57" s="155"/>
      <c r="P57" s="155"/>
      <c r="Q57" s="155"/>
      <c r="R57" s="66"/>
      <c r="S57" s="30"/>
      <c r="T57" s="155"/>
      <c r="U57" s="155"/>
      <c r="V57" s="155"/>
      <c r="W57" s="155"/>
      <c r="X57" s="155"/>
      <c r="Y57" s="155"/>
      <c r="Z57" s="155"/>
      <c r="AA57" s="66"/>
      <c r="AC57" s="155"/>
      <c r="AD57" s="155"/>
      <c r="AE57" s="155"/>
      <c r="AF57" s="155"/>
      <c r="AG57" s="155"/>
      <c r="AH57" s="155"/>
      <c r="AK57" s="155"/>
      <c r="AL57" s="155"/>
      <c r="AM57" s="155"/>
      <c r="AN57" s="155"/>
      <c r="AO57" s="155"/>
      <c r="AP57" s="155"/>
    </row>
    <row r="58" spans="9:42" ht="15" customHeight="1">
      <c r="I58" s="30"/>
      <c r="J58" s="336">
        <v>43952</v>
      </c>
      <c r="K58" s="37">
        <v>68.510000000000005</v>
      </c>
      <c r="L58" s="37">
        <v>130.27000000000001</v>
      </c>
      <c r="M58" s="37"/>
      <c r="N58" s="155"/>
      <c r="O58" s="155"/>
      <c r="P58" s="155"/>
      <c r="Q58" s="155"/>
      <c r="R58" s="66"/>
      <c r="S58" s="30"/>
      <c r="T58" s="155"/>
      <c r="U58" s="155"/>
      <c r="V58" s="155"/>
      <c r="W58" s="155"/>
      <c r="X58" s="155"/>
      <c r="Y58" s="155"/>
      <c r="Z58" s="155"/>
      <c r="AA58" s="66"/>
      <c r="AC58" s="155"/>
      <c r="AD58" s="155"/>
      <c r="AE58" s="155"/>
      <c r="AF58" s="155"/>
      <c r="AG58" s="155"/>
      <c r="AH58" s="155"/>
      <c r="AK58" s="155"/>
      <c r="AL58" s="155"/>
      <c r="AM58" s="155"/>
      <c r="AN58" s="155"/>
      <c r="AO58" s="155"/>
      <c r="AP58" s="155"/>
    </row>
    <row r="59" spans="9:42" ht="15" customHeight="1">
      <c r="I59" s="30"/>
      <c r="J59" s="336">
        <v>43983</v>
      </c>
      <c r="K59" s="37">
        <v>71.23</v>
      </c>
      <c r="L59" s="37">
        <v>131.197</v>
      </c>
      <c r="M59" s="37"/>
      <c r="N59" s="155"/>
      <c r="O59" s="155"/>
      <c r="P59" s="155"/>
      <c r="Q59" s="155"/>
      <c r="R59" s="66"/>
      <c r="S59" s="30"/>
      <c r="T59" s="155"/>
      <c r="U59" s="155"/>
      <c r="V59" s="155"/>
      <c r="W59" s="155"/>
      <c r="X59" s="155"/>
      <c r="Y59" s="155"/>
      <c r="Z59" s="155"/>
      <c r="AA59" s="66"/>
      <c r="AC59" s="155"/>
      <c r="AD59" s="155"/>
      <c r="AE59" s="155"/>
      <c r="AF59" s="155"/>
      <c r="AG59" s="155"/>
      <c r="AH59" s="155"/>
      <c r="AK59" s="155"/>
      <c r="AL59" s="155"/>
      <c r="AM59" s="155"/>
      <c r="AN59" s="155"/>
      <c r="AO59" s="155"/>
      <c r="AP59" s="155"/>
    </row>
    <row r="60" spans="9:42" ht="15" customHeight="1">
      <c r="I60" s="30"/>
      <c r="J60" s="336">
        <v>44013</v>
      </c>
      <c r="K60" s="37">
        <v>66.47</v>
      </c>
      <c r="L60" s="37">
        <v>113.15300000000001</v>
      </c>
      <c r="M60" s="37"/>
      <c r="N60" s="155"/>
      <c r="O60" s="155"/>
      <c r="P60" s="155"/>
      <c r="Q60" s="155"/>
      <c r="R60" s="66"/>
      <c r="S60" s="30"/>
      <c r="T60" s="155"/>
      <c r="U60" s="155"/>
      <c r="V60" s="155"/>
      <c r="W60" s="155"/>
      <c r="X60" s="155"/>
      <c r="Y60" s="155"/>
      <c r="Z60" s="155"/>
      <c r="AA60" s="66"/>
      <c r="AC60" s="155"/>
      <c r="AD60" s="155"/>
      <c r="AE60" s="155"/>
      <c r="AF60" s="155"/>
      <c r="AG60" s="155"/>
      <c r="AH60" s="155"/>
      <c r="AK60" s="155"/>
      <c r="AL60" s="155"/>
      <c r="AM60" s="155"/>
      <c r="AN60" s="155"/>
      <c r="AO60" s="155"/>
      <c r="AP60" s="155"/>
    </row>
    <row r="61" spans="9:42" ht="15" customHeight="1">
      <c r="I61" s="30"/>
      <c r="J61" s="336">
        <v>44044</v>
      </c>
      <c r="K61" s="37">
        <v>65.47</v>
      </c>
      <c r="L61" s="37">
        <v>96.501000000000005</v>
      </c>
      <c r="M61" s="37"/>
      <c r="N61" s="155"/>
      <c r="O61" s="155"/>
      <c r="P61" s="155"/>
      <c r="Q61" s="155"/>
      <c r="R61" s="66"/>
      <c r="S61" s="30"/>
      <c r="T61" s="155"/>
      <c r="U61" s="155"/>
      <c r="V61" s="155"/>
      <c r="W61" s="155"/>
      <c r="X61" s="155"/>
      <c r="Y61" s="155"/>
      <c r="Z61" s="155"/>
      <c r="AA61" s="66"/>
      <c r="AC61" s="155"/>
      <c r="AD61" s="155"/>
      <c r="AE61" s="155"/>
      <c r="AF61" s="155"/>
      <c r="AG61" s="155"/>
      <c r="AH61" s="155"/>
      <c r="AK61" s="155"/>
      <c r="AL61" s="155"/>
      <c r="AM61" s="155"/>
      <c r="AN61" s="155"/>
      <c r="AO61" s="155"/>
      <c r="AP61" s="155"/>
    </row>
    <row r="62" spans="9:42" ht="15" customHeight="1">
      <c r="I62" s="30"/>
      <c r="J62" s="336">
        <v>44075</v>
      </c>
      <c r="K62" s="37">
        <v>80.38</v>
      </c>
      <c r="L62" s="37">
        <v>116.568</v>
      </c>
      <c r="M62" s="37"/>
      <c r="N62" s="155"/>
      <c r="O62" s="155"/>
      <c r="P62" s="155"/>
      <c r="Q62" s="155"/>
      <c r="R62" s="66"/>
      <c r="S62" s="30"/>
      <c r="T62" s="155"/>
      <c r="U62" s="155"/>
      <c r="V62" s="155"/>
      <c r="W62" s="155"/>
      <c r="X62" s="155"/>
      <c r="Y62" s="155"/>
      <c r="Z62" s="155"/>
      <c r="AA62" s="66"/>
      <c r="AC62" s="155"/>
      <c r="AD62" s="155"/>
      <c r="AE62" s="155"/>
      <c r="AF62" s="155"/>
      <c r="AG62" s="155"/>
      <c r="AH62" s="155"/>
      <c r="AK62" s="155"/>
      <c r="AL62" s="155"/>
      <c r="AM62" s="155"/>
      <c r="AN62" s="155"/>
      <c r="AO62" s="155"/>
      <c r="AP62" s="155"/>
    </row>
    <row r="63" spans="9:42" ht="15" customHeight="1">
      <c r="I63" s="30"/>
      <c r="J63" s="336">
        <v>44105</v>
      </c>
      <c r="K63" s="37">
        <v>76.08</v>
      </c>
      <c r="L63" s="37">
        <v>124.11499999999999</v>
      </c>
      <c r="M63" s="37"/>
      <c r="N63" s="155"/>
      <c r="O63" s="155"/>
      <c r="P63" s="155"/>
      <c r="Q63" s="155"/>
      <c r="R63" s="66"/>
      <c r="S63" s="30"/>
      <c r="T63" s="155"/>
      <c r="U63" s="155"/>
      <c r="V63" s="155"/>
      <c r="W63" s="155"/>
      <c r="X63" s="155"/>
      <c r="Y63" s="155"/>
      <c r="Z63" s="155"/>
      <c r="AA63" s="66"/>
      <c r="AC63" s="155"/>
      <c r="AD63" s="155"/>
      <c r="AE63" s="155"/>
      <c r="AF63" s="155"/>
      <c r="AG63" s="155"/>
      <c r="AH63" s="155"/>
      <c r="AK63" s="155"/>
      <c r="AL63" s="155"/>
      <c r="AM63" s="155"/>
      <c r="AN63" s="155"/>
      <c r="AO63" s="155"/>
      <c r="AP63" s="155"/>
    </row>
    <row r="64" spans="9:42" ht="15" customHeight="1">
      <c r="I64" s="30"/>
      <c r="J64" s="336">
        <v>44136</v>
      </c>
      <c r="K64" s="37">
        <v>70.069999999999993</v>
      </c>
      <c r="L64" s="37">
        <v>105.396</v>
      </c>
      <c r="M64" s="37"/>
      <c r="N64" s="155"/>
      <c r="O64" s="155"/>
      <c r="P64" s="155"/>
      <c r="Q64" s="155"/>
      <c r="R64" s="52"/>
      <c r="S64" s="30"/>
      <c r="T64" s="155"/>
      <c r="U64" s="155"/>
      <c r="V64" s="155"/>
      <c r="W64" s="155"/>
      <c r="X64" s="155"/>
      <c r="Y64" s="155"/>
      <c r="Z64" s="155"/>
      <c r="AA64" s="50"/>
      <c r="AC64" s="155"/>
      <c r="AD64" s="155"/>
      <c r="AE64" s="155"/>
      <c r="AF64" s="155"/>
      <c r="AG64" s="155"/>
      <c r="AH64" s="155"/>
      <c r="AK64" s="155"/>
      <c r="AL64" s="155"/>
      <c r="AM64" s="155"/>
      <c r="AN64" s="155"/>
      <c r="AO64" s="155"/>
      <c r="AP64" s="155"/>
    </row>
    <row r="65" spans="9:42" ht="15" customHeight="1">
      <c r="I65" s="30"/>
      <c r="J65" s="336">
        <v>44166</v>
      </c>
      <c r="K65" s="37">
        <v>64.069999999999993</v>
      </c>
      <c r="L65" s="37">
        <v>94.308999999999997</v>
      </c>
      <c r="M65" s="37"/>
      <c r="N65" s="155"/>
      <c r="O65" s="155"/>
      <c r="P65" s="155"/>
      <c r="Q65" s="155"/>
      <c r="R65" s="52"/>
      <c r="S65" s="30"/>
      <c r="T65" s="155"/>
      <c r="U65" s="155"/>
      <c r="V65" s="155"/>
      <c r="W65" s="155"/>
      <c r="X65" s="155"/>
      <c r="Y65" s="155"/>
      <c r="Z65" s="155"/>
      <c r="AA65" s="50"/>
      <c r="AC65" s="155"/>
      <c r="AD65" s="155"/>
      <c r="AE65" s="155"/>
      <c r="AF65" s="155"/>
      <c r="AG65" s="155"/>
      <c r="AH65" s="155"/>
      <c r="AK65" s="155"/>
      <c r="AL65" s="155"/>
      <c r="AM65" s="155"/>
      <c r="AN65" s="155"/>
      <c r="AO65" s="155"/>
      <c r="AP65" s="155"/>
    </row>
    <row r="66" spans="9:42" ht="15" customHeight="1">
      <c r="I66" s="30"/>
      <c r="J66" s="336">
        <v>44197</v>
      </c>
      <c r="K66" s="37">
        <v>77.42</v>
      </c>
      <c r="L66" s="37">
        <v>105.017</v>
      </c>
      <c r="M66" s="37"/>
      <c r="N66" s="155"/>
      <c r="O66" s="155"/>
      <c r="P66" s="155"/>
      <c r="Q66" s="155"/>
      <c r="R66" s="52"/>
      <c r="S66" s="30"/>
      <c r="T66" s="155"/>
      <c r="U66" s="155"/>
      <c r="V66" s="155"/>
      <c r="W66" s="155"/>
      <c r="X66" s="155"/>
      <c r="Y66" s="155"/>
      <c r="Z66" s="155"/>
      <c r="AA66" s="50"/>
      <c r="AC66" s="155"/>
      <c r="AD66" s="155"/>
      <c r="AE66" s="155"/>
      <c r="AF66" s="155"/>
      <c r="AG66" s="155"/>
      <c r="AH66" s="155"/>
      <c r="AK66" s="155"/>
      <c r="AL66" s="155"/>
      <c r="AM66" s="155"/>
      <c r="AN66" s="155"/>
      <c r="AO66" s="155"/>
      <c r="AP66" s="155"/>
    </row>
    <row r="67" spans="9:42" ht="15" customHeight="1">
      <c r="I67" s="30"/>
      <c r="J67" s="336">
        <v>44228</v>
      </c>
      <c r="K67" s="37">
        <v>73.959999999999994</v>
      </c>
      <c r="L67" s="37">
        <v>97.555000000000007</v>
      </c>
      <c r="M67" s="37"/>
      <c r="N67" s="155"/>
      <c r="O67" s="155"/>
      <c r="P67" s="155"/>
      <c r="Q67" s="155"/>
      <c r="R67" s="52"/>
      <c r="S67" s="30"/>
      <c r="T67" s="155"/>
      <c r="U67" s="155"/>
      <c r="V67" s="155"/>
      <c r="W67" s="155"/>
      <c r="X67" s="155"/>
      <c r="Y67" s="155"/>
      <c r="Z67" s="155"/>
      <c r="AA67" s="50"/>
      <c r="AC67" s="155"/>
      <c r="AD67" s="155"/>
      <c r="AE67" s="155"/>
      <c r="AF67" s="155"/>
      <c r="AG67" s="155"/>
      <c r="AH67" s="155"/>
      <c r="AK67" s="155"/>
      <c r="AL67" s="155"/>
      <c r="AM67" s="155"/>
      <c r="AN67" s="155"/>
      <c r="AO67" s="155"/>
      <c r="AP67" s="155"/>
    </row>
    <row r="68" spans="9:42" ht="15" customHeight="1">
      <c r="I68" s="30"/>
      <c r="J68" s="336">
        <v>44256</v>
      </c>
      <c r="K68" s="37">
        <v>78.62</v>
      </c>
      <c r="L68" s="37">
        <v>92.073999999999998</v>
      </c>
      <c r="M68" s="37"/>
      <c r="N68" s="155"/>
      <c r="O68" s="155"/>
      <c r="P68" s="155"/>
      <c r="Q68" s="155"/>
      <c r="R68" s="52"/>
      <c r="S68" s="30"/>
      <c r="T68" s="155"/>
      <c r="U68" s="155"/>
      <c r="V68" s="155"/>
      <c r="W68" s="155"/>
      <c r="X68" s="155"/>
      <c r="Y68" s="155"/>
      <c r="Z68" s="155"/>
      <c r="AA68" s="50"/>
      <c r="AC68" s="155"/>
      <c r="AD68" s="155"/>
      <c r="AE68" s="155"/>
      <c r="AF68" s="155"/>
      <c r="AG68" s="155"/>
      <c r="AH68" s="155"/>
      <c r="AK68" s="155"/>
      <c r="AL68" s="155"/>
      <c r="AM68" s="155"/>
      <c r="AN68" s="155"/>
      <c r="AO68" s="155"/>
      <c r="AP68" s="155"/>
    </row>
    <row r="69" spans="9:42" ht="15" customHeight="1">
      <c r="I69" s="30"/>
      <c r="J69" s="336">
        <v>44287</v>
      </c>
      <c r="K69" s="37">
        <v>88.17</v>
      </c>
      <c r="L69" s="37">
        <v>73.44</v>
      </c>
      <c r="M69" s="37"/>
      <c r="N69" s="155"/>
      <c r="O69" s="155"/>
      <c r="P69" s="155"/>
      <c r="Q69" s="155"/>
      <c r="R69" s="52"/>
      <c r="S69" s="30"/>
      <c r="T69" s="155"/>
      <c r="U69" s="155"/>
      <c r="V69" s="155"/>
      <c r="W69" s="155"/>
      <c r="X69" s="155"/>
      <c r="Y69" s="155"/>
      <c r="Z69" s="155"/>
      <c r="AA69" s="50"/>
      <c r="AC69" s="155"/>
      <c r="AD69" s="155"/>
      <c r="AE69" s="155"/>
      <c r="AF69" s="155"/>
      <c r="AG69" s="155"/>
      <c r="AH69" s="155"/>
      <c r="AK69" s="155"/>
      <c r="AL69" s="155"/>
      <c r="AM69" s="155"/>
      <c r="AN69" s="155"/>
      <c r="AO69" s="155"/>
      <c r="AP69" s="155"/>
    </row>
    <row r="70" spans="9:42" ht="15" customHeight="1">
      <c r="I70" s="30"/>
      <c r="J70" s="336">
        <v>44317</v>
      </c>
      <c r="K70" s="37">
        <v>93.01</v>
      </c>
      <c r="L70" s="37">
        <v>83.305000000000007</v>
      </c>
      <c r="M70" s="37"/>
      <c r="N70" s="155"/>
      <c r="O70" s="155"/>
      <c r="P70" s="155"/>
      <c r="Q70" s="155"/>
      <c r="R70" s="52"/>
      <c r="S70" s="30"/>
      <c r="T70" s="155"/>
      <c r="U70" s="155"/>
      <c r="V70" s="155"/>
      <c r="W70" s="155"/>
      <c r="X70" s="155"/>
      <c r="Y70" s="155"/>
      <c r="Z70" s="155"/>
      <c r="AA70" s="50"/>
      <c r="AC70" s="155"/>
      <c r="AD70" s="155"/>
      <c r="AE70" s="155"/>
      <c r="AF70" s="155"/>
      <c r="AG70" s="155"/>
      <c r="AH70" s="155"/>
      <c r="AK70" s="155"/>
      <c r="AL70" s="155"/>
      <c r="AM70" s="155"/>
      <c r="AN70" s="155"/>
      <c r="AO70" s="155"/>
      <c r="AP70" s="155"/>
    </row>
    <row r="71" spans="9:42" ht="15" customHeight="1">
      <c r="I71" s="30"/>
      <c r="J71" s="336">
        <v>44348</v>
      </c>
      <c r="K71" s="37">
        <v>74.13</v>
      </c>
      <c r="L71" s="37">
        <v>71.501000000000005</v>
      </c>
      <c r="M71" s="37"/>
      <c r="N71" s="155"/>
      <c r="O71" s="155"/>
      <c r="P71" s="155"/>
      <c r="Q71" s="155"/>
      <c r="R71" s="52"/>
      <c r="S71" s="30"/>
      <c r="T71" s="155"/>
      <c r="U71" s="155"/>
      <c r="V71" s="155"/>
      <c r="W71" s="155"/>
      <c r="X71" s="155"/>
      <c r="Y71" s="155"/>
      <c r="Z71" s="155"/>
      <c r="AA71" s="50"/>
      <c r="AC71" s="155"/>
      <c r="AD71" s="155"/>
      <c r="AE71" s="155"/>
      <c r="AF71" s="155"/>
      <c r="AG71" s="155"/>
      <c r="AH71" s="155"/>
      <c r="AK71" s="155"/>
      <c r="AL71" s="155"/>
      <c r="AM71" s="155"/>
      <c r="AN71" s="155"/>
      <c r="AO71" s="155"/>
      <c r="AP71" s="155"/>
    </row>
    <row r="72" spans="9:42" ht="15" customHeight="1">
      <c r="I72" s="30"/>
      <c r="J72" s="336">
        <v>44378</v>
      </c>
      <c r="K72" s="37">
        <v>58.42</v>
      </c>
      <c r="L72" s="37">
        <v>74.198999999999998</v>
      </c>
      <c r="M72" s="37"/>
      <c r="N72" s="155"/>
      <c r="O72" s="155"/>
      <c r="P72" s="155"/>
      <c r="Q72" s="155"/>
      <c r="R72" s="52"/>
      <c r="S72" s="30"/>
      <c r="T72" s="155"/>
      <c r="U72" s="155"/>
      <c r="V72" s="155"/>
      <c r="W72" s="155"/>
      <c r="X72" s="155"/>
      <c r="Y72" s="155"/>
      <c r="Z72" s="155"/>
      <c r="AA72" s="50"/>
      <c r="AC72" s="155"/>
      <c r="AD72" s="155"/>
      <c r="AE72" s="155"/>
      <c r="AF72" s="155"/>
      <c r="AG72" s="155"/>
      <c r="AH72" s="155"/>
      <c r="AK72" s="155"/>
      <c r="AL72" s="155"/>
      <c r="AM72" s="155"/>
      <c r="AN72" s="155"/>
      <c r="AO72" s="155"/>
      <c r="AP72" s="155"/>
    </row>
    <row r="73" spans="9:42" ht="15" customHeight="1">
      <c r="I73" s="30"/>
      <c r="J73" s="336">
        <v>44409</v>
      </c>
      <c r="K73" s="37">
        <v>89.49</v>
      </c>
      <c r="L73" s="37">
        <v>73.650999999999996</v>
      </c>
      <c r="M73" s="37"/>
      <c r="N73" s="155"/>
      <c r="O73" s="155"/>
      <c r="P73" s="155"/>
      <c r="Q73" s="155"/>
      <c r="R73" s="52"/>
      <c r="S73" s="30"/>
      <c r="T73" s="155"/>
      <c r="U73" s="155"/>
      <c r="V73" s="155"/>
      <c r="W73" s="155"/>
      <c r="X73" s="155"/>
      <c r="Y73" s="155"/>
      <c r="Z73" s="155"/>
      <c r="AA73" s="50"/>
      <c r="AC73" s="155"/>
      <c r="AD73" s="155"/>
      <c r="AE73" s="155"/>
      <c r="AF73" s="155"/>
      <c r="AG73" s="155"/>
      <c r="AH73" s="155"/>
      <c r="AK73" s="155"/>
      <c r="AL73" s="155"/>
      <c r="AM73" s="155"/>
      <c r="AN73" s="155"/>
      <c r="AO73" s="155"/>
      <c r="AP73" s="155"/>
    </row>
    <row r="74" spans="9:42" ht="15" customHeight="1">
      <c r="I74" s="30"/>
      <c r="J74" s="336">
        <v>44440</v>
      </c>
      <c r="K74" s="37">
        <v>80.7</v>
      </c>
      <c r="L74" s="37">
        <v>83.558000000000007</v>
      </c>
      <c r="M74" s="37"/>
      <c r="N74" s="155"/>
      <c r="O74" s="155"/>
      <c r="P74" s="155"/>
      <c r="Q74" s="155"/>
      <c r="R74" s="52"/>
      <c r="S74" s="30"/>
      <c r="T74" s="155"/>
      <c r="U74" s="155"/>
      <c r="V74" s="155"/>
      <c r="W74" s="155"/>
      <c r="X74" s="155"/>
      <c r="Y74" s="155"/>
      <c r="Z74" s="155"/>
      <c r="AA74" s="50"/>
      <c r="AC74" s="155"/>
      <c r="AD74" s="155"/>
      <c r="AE74" s="155"/>
      <c r="AF74" s="155"/>
      <c r="AG74" s="155"/>
      <c r="AH74" s="155"/>
      <c r="AK74" s="155"/>
      <c r="AL74" s="155"/>
      <c r="AM74" s="155"/>
      <c r="AN74" s="155"/>
      <c r="AO74" s="155"/>
      <c r="AP74" s="155"/>
    </row>
    <row r="75" spans="9:42" ht="15" customHeight="1">
      <c r="I75" s="30"/>
      <c r="J75" s="336">
        <v>44470</v>
      </c>
      <c r="K75" s="37">
        <v>79.03</v>
      </c>
      <c r="L75" s="37">
        <v>75.337000000000003</v>
      </c>
      <c r="M75" s="37"/>
      <c r="N75" s="155"/>
      <c r="O75" s="155"/>
      <c r="P75" s="155"/>
      <c r="Q75" s="155"/>
      <c r="R75" s="52"/>
      <c r="S75" s="30"/>
      <c r="T75" s="155"/>
      <c r="U75" s="155"/>
      <c r="V75" s="155"/>
      <c r="W75" s="155"/>
      <c r="X75" s="155"/>
      <c r="Y75" s="155"/>
      <c r="Z75" s="155"/>
      <c r="AA75" s="50"/>
      <c r="AC75" s="155"/>
      <c r="AD75" s="155"/>
      <c r="AE75" s="155"/>
      <c r="AF75" s="155"/>
      <c r="AG75" s="155"/>
      <c r="AH75" s="155"/>
      <c r="AK75" s="155"/>
      <c r="AL75" s="155"/>
      <c r="AM75" s="155"/>
      <c r="AN75" s="155"/>
      <c r="AO75" s="155"/>
      <c r="AP75" s="155"/>
    </row>
    <row r="76" spans="9:42" ht="15" customHeight="1">
      <c r="I76" s="30"/>
      <c r="J76" s="336">
        <v>44501</v>
      </c>
      <c r="K76" s="37">
        <v>86.57</v>
      </c>
      <c r="L76" s="37">
        <v>77.992999999999995</v>
      </c>
      <c r="M76" s="37"/>
      <c r="N76" s="155"/>
      <c r="O76" s="155"/>
      <c r="P76" s="155"/>
      <c r="Q76" s="155"/>
      <c r="R76" s="52"/>
      <c r="S76" s="30"/>
      <c r="T76" s="155"/>
      <c r="U76" s="155"/>
      <c r="V76" s="155"/>
      <c r="W76" s="155"/>
      <c r="X76" s="155"/>
      <c r="Y76" s="155"/>
      <c r="Z76" s="155"/>
      <c r="AA76" s="50"/>
      <c r="AC76" s="155"/>
      <c r="AD76" s="155"/>
      <c r="AE76" s="155"/>
      <c r="AF76" s="155"/>
      <c r="AG76" s="155"/>
      <c r="AH76" s="155"/>
      <c r="AK76" s="155"/>
      <c r="AL76" s="155"/>
      <c r="AM76" s="155"/>
      <c r="AN76" s="155"/>
      <c r="AO76" s="155"/>
      <c r="AP76" s="155"/>
    </row>
    <row r="77" spans="9:42" ht="15" customHeight="1">
      <c r="I77" s="30"/>
      <c r="J77" s="336">
        <v>44531</v>
      </c>
      <c r="K77" s="37">
        <v>105.35</v>
      </c>
      <c r="L77" s="37">
        <v>90.007999999999996</v>
      </c>
      <c r="M77" s="37"/>
      <c r="N77" s="155"/>
      <c r="O77" s="155"/>
      <c r="P77" s="155"/>
      <c r="Q77" s="155"/>
      <c r="R77" s="52"/>
      <c r="S77" s="30"/>
      <c r="T77" s="155"/>
      <c r="U77" s="155"/>
      <c r="V77" s="155"/>
      <c r="W77" s="155"/>
      <c r="X77" s="155"/>
      <c r="Y77" s="155"/>
      <c r="Z77" s="155"/>
      <c r="AA77" s="50"/>
      <c r="AC77" s="155"/>
      <c r="AD77" s="155"/>
      <c r="AE77" s="155"/>
      <c r="AF77" s="155"/>
      <c r="AG77" s="155"/>
      <c r="AH77" s="155"/>
      <c r="AK77" s="155"/>
      <c r="AL77" s="155"/>
      <c r="AM77" s="155"/>
      <c r="AN77" s="155"/>
      <c r="AO77" s="155"/>
      <c r="AP77" s="155"/>
    </row>
    <row r="78" spans="9:42" ht="15" customHeight="1">
      <c r="I78" s="30"/>
      <c r="J78" s="336">
        <v>44562</v>
      </c>
      <c r="K78" s="37">
        <v>138.66999999999999</v>
      </c>
      <c r="L78" s="37">
        <v>97.722999999999999</v>
      </c>
      <c r="M78" s="37"/>
      <c r="N78" s="155"/>
      <c r="O78" s="155"/>
      <c r="P78" s="155"/>
      <c r="Q78" s="155"/>
      <c r="R78" s="52"/>
      <c r="S78" s="30"/>
      <c r="T78" s="155"/>
      <c r="U78" s="155"/>
      <c r="V78" s="155"/>
      <c r="W78" s="155"/>
      <c r="X78" s="155"/>
      <c r="Y78" s="155"/>
      <c r="Z78" s="155"/>
      <c r="AA78" s="50"/>
      <c r="AC78" s="155"/>
      <c r="AD78" s="155"/>
      <c r="AE78" s="155"/>
      <c r="AF78" s="155"/>
      <c r="AG78" s="155"/>
      <c r="AH78" s="155"/>
      <c r="AK78" s="155"/>
      <c r="AL78" s="155"/>
      <c r="AM78" s="155"/>
      <c r="AN78" s="155"/>
      <c r="AO78" s="155"/>
      <c r="AP78" s="155"/>
    </row>
    <row r="79" spans="9:42" ht="15" customHeight="1">
      <c r="I79" s="30"/>
      <c r="J79" s="336">
        <v>44593</v>
      </c>
      <c r="K79" s="37">
        <v>216.16</v>
      </c>
      <c r="L79" s="37">
        <v>108.55800000000001</v>
      </c>
      <c r="M79" s="37"/>
      <c r="N79" s="155"/>
      <c r="O79" s="155"/>
      <c r="P79" s="155"/>
      <c r="Q79" s="155"/>
      <c r="R79" s="52"/>
      <c r="S79" s="30"/>
      <c r="T79" s="155"/>
      <c r="U79" s="155"/>
      <c r="V79" s="155"/>
      <c r="W79" s="155"/>
      <c r="X79" s="155"/>
      <c r="Y79" s="155"/>
      <c r="Z79" s="155"/>
      <c r="AA79" s="50"/>
      <c r="AC79" s="155"/>
      <c r="AD79" s="155"/>
      <c r="AE79" s="155"/>
      <c r="AF79" s="155"/>
      <c r="AG79" s="155"/>
      <c r="AH79" s="155"/>
      <c r="AK79" s="155"/>
      <c r="AL79" s="155"/>
      <c r="AM79" s="155"/>
      <c r="AN79" s="155"/>
      <c r="AO79" s="155"/>
      <c r="AP79" s="155"/>
    </row>
    <row r="80" spans="9:42" ht="15" customHeight="1">
      <c r="I80" s="30"/>
      <c r="J80" s="336">
        <v>44621</v>
      </c>
      <c r="K80" s="37">
        <v>318.95</v>
      </c>
      <c r="L80" s="37">
        <v>113.702</v>
      </c>
      <c r="M80" s="37"/>
      <c r="N80" s="155"/>
      <c r="O80" s="155"/>
      <c r="P80" s="155"/>
      <c r="Q80" s="155"/>
      <c r="R80" s="52"/>
      <c r="S80" s="30"/>
      <c r="T80" s="155"/>
      <c r="U80" s="155"/>
      <c r="V80" s="155"/>
      <c r="W80" s="155"/>
      <c r="X80" s="155"/>
      <c r="Y80" s="155"/>
      <c r="Z80" s="155"/>
      <c r="AA80" s="50"/>
      <c r="AC80" s="155"/>
      <c r="AD80" s="155"/>
      <c r="AE80" s="155"/>
      <c r="AF80" s="155"/>
      <c r="AG80" s="155"/>
      <c r="AH80" s="155"/>
      <c r="AK80" s="155"/>
      <c r="AL80" s="155"/>
      <c r="AM80" s="155"/>
      <c r="AN80" s="155"/>
      <c r="AO80" s="155"/>
      <c r="AP80" s="155"/>
    </row>
    <row r="81" spans="9:42" ht="15" customHeight="1">
      <c r="I81" s="30"/>
      <c r="J81" s="336">
        <v>44652</v>
      </c>
      <c r="K81" s="37">
        <v>191.14</v>
      </c>
      <c r="L81" s="37">
        <v>102.74</v>
      </c>
      <c r="M81" s="37"/>
      <c r="N81" s="155"/>
      <c r="O81" s="155"/>
      <c r="P81" s="155"/>
      <c r="Q81" s="155"/>
      <c r="R81" s="52"/>
      <c r="S81" s="30"/>
      <c r="T81" s="155"/>
      <c r="U81" s="155"/>
      <c r="V81" s="155"/>
      <c r="W81" s="155"/>
      <c r="X81" s="155"/>
      <c r="Y81" s="155"/>
      <c r="Z81" s="155"/>
      <c r="AA81" s="50"/>
      <c r="AC81" s="155"/>
      <c r="AD81" s="155"/>
      <c r="AE81" s="155"/>
      <c r="AF81" s="155"/>
      <c r="AG81" s="155"/>
      <c r="AH81" s="155"/>
      <c r="AK81" s="155"/>
      <c r="AL81" s="155"/>
      <c r="AM81" s="155"/>
      <c r="AN81" s="155"/>
      <c r="AO81" s="155"/>
      <c r="AP81" s="155"/>
    </row>
    <row r="82" spans="9:42" ht="15" customHeight="1">
      <c r="I82" s="30"/>
      <c r="J82" s="336">
        <v>44682</v>
      </c>
      <c r="K82" s="37">
        <v>142.26</v>
      </c>
      <c r="L82" s="37">
        <v>123.56699999999999</v>
      </c>
      <c r="M82" s="37"/>
      <c r="N82" s="155"/>
      <c r="O82" s="155"/>
      <c r="P82" s="155"/>
      <c r="Q82" s="155"/>
      <c r="R82" s="52"/>
      <c r="S82" s="30"/>
      <c r="T82" s="155"/>
      <c r="U82" s="155"/>
      <c r="V82" s="155"/>
      <c r="W82" s="155"/>
      <c r="X82" s="155"/>
      <c r="Y82" s="155"/>
      <c r="Z82" s="155"/>
      <c r="AA82" s="50"/>
      <c r="AC82" s="155"/>
      <c r="AD82" s="155"/>
      <c r="AE82" s="155"/>
      <c r="AF82" s="155"/>
      <c r="AG82" s="155"/>
      <c r="AH82" s="155"/>
      <c r="AK82" s="155"/>
      <c r="AL82" s="155"/>
      <c r="AM82" s="155"/>
      <c r="AN82" s="155"/>
      <c r="AO82" s="155"/>
      <c r="AP82" s="155"/>
    </row>
    <row r="83" spans="9:42" ht="15" customHeight="1">
      <c r="I83" s="30"/>
      <c r="J83" s="336">
        <v>44713</v>
      </c>
      <c r="K83" s="37">
        <v>130.71</v>
      </c>
      <c r="L83" s="37">
        <v>119.01300000000001</v>
      </c>
      <c r="M83" s="37"/>
      <c r="N83" s="155"/>
      <c r="O83" s="155"/>
      <c r="P83" s="155"/>
      <c r="Q83" s="155"/>
      <c r="R83" s="52"/>
      <c r="S83" s="30"/>
      <c r="T83" s="155"/>
      <c r="U83" s="155"/>
      <c r="V83" s="155"/>
      <c r="W83" s="155"/>
      <c r="X83" s="155"/>
      <c r="Y83" s="155"/>
      <c r="Z83" s="155"/>
      <c r="AA83" s="50"/>
      <c r="AC83" s="155"/>
      <c r="AD83" s="155"/>
      <c r="AE83" s="155"/>
      <c r="AF83" s="155"/>
      <c r="AG83" s="155"/>
      <c r="AH83" s="155"/>
      <c r="AK83" s="155"/>
      <c r="AL83" s="155"/>
      <c r="AM83" s="155"/>
      <c r="AN83" s="155"/>
      <c r="AO83" s="155"/>
      <c r="AP83" s="155"/>
    </row>
    <row r="84" spans="9:42" ht="15" customHeight="1">
      <c r="I84" s="30"/>
      <c r="J84" s="336">
        <v>44743</v>
      </c>
      <c r="K84" s="37">
        <v>117.18</v>
      </c>
      <c r="L84" s="37">
        <v>105.396</v>
      </c>
      <c r="M84" s="37"/>
      <c r="N84" s="155"/>
      <c r="O84" s="155"/>
      <c r="P84" s="155"/>
      <c r="Q84" s="155"/>
      <c r="R84" s="52"/>
      <c r="S84" s="30"/>
      <c r="T84" s="155"/>
      <c r="U84" s="155"/>
      <c r="V84" s="155"/>
      <c r="W84" s="155"/>
      <c r="X84" s="155"/>
      <c r="Y84" s="155"/>
      <c r="Z84" s="155"/>
      <c r="AA84" s="50"/>
      <c r="AC84" s="155"/>
      <c r="AD84" s="155"/>
      <c r="AE84" s="155"/>
      <c r="AF84" s="155"/>
      <c r="AG84" s="155"/>
      <c r="AH84" s="155"/>
      <c r="AK84" s="155"/>
      <c r="AL84" s="155"/>
      <c r="AM84" s="155"/>
      <c r="AN84" s="155"/>
      <c r="AO84" s="155"/>
      <c r="AP84" s="155"/>
    </row>
    <row r="85" spans="9:42" ht="15" customHeight="1">
      <c r="I85" s="30"/>
      <c r="J85" s="336">
        <v>44774</v>
      </c>
      <c r="K85" s="37">
        <v>132.86000000000001</v>
      </c>
      <c r="L85" s="37">
        <v>93.465000000000003</v>
      </c>
      <c r="M85" s="37"/>
      <c r="N85" s="155"/>
      <c r="O85" s="155"/>
      <c r="P85" s="155"/>
      <c r="Q85" s="155"/>
      <c r="R85" s="52"/>
      <c r="S85" s="30"/>
      <c r="T85" s="155"/>
      <c r="U85" s="155"/>
      <c r="V85" s="155"/>
      <c r="W85" s="155"/>
      <c r="X85" s="155"/>
      <c r="Y85" s="155"/>
      <c r="Z85" s="155"/>
      <c r="AA85" s="50"/>
      <c r="AC85" s="155"/>
      <c r="AD85" s="155"/>
      <c r="AE85" s="155"/>
      <c r="AF85" s="155"/>
      <c r="AG85" s="155"/>
      <c r="AH85" s="155"/>
      <c r="AK85" s="155"/>
      <c r="AL85" s="155"/>
      <c r="AM85" s="155"/>
      <c r="AN85" s="155"/>
      <c r="AO85" s="155"/>
      <c r="AP85" s="155"/>
    </row>
    <row r="86" spans="9:42" ht="15" customHeight="1">
      <c r="I86" s="30"/>
      <c r="J86" s="336">
        <v>44805</v>
      </c>
      <c r="K86" s="37">
        <v>131.99</v>
      </c>
      <c r="L86" s="37">
        <v>115.261</v>
      </c>
      <c r="M86" s="37"/>
      <c r="N86" s="155"/>
      <c r="O86" s="155"/>
      <c r="P86" s="155"/>
      <c r="Q86" s="155"/>
      <c r="R86" s="52"/>
      <c r="S86" s="30"/>
      <c r="T86" s="155"/>
      <c r="U86" s="155"/>
      <c r="V86" s="155"/>
      <c r="W86" s="155"/>
      <c r="X86" s="155"/>
      <c r="Y86" s="155"/>
      <c r="Z86" s="155"/>
      <c r="AA86" s="50"/>
      <c r="AC86" s="155"/>
      <c r="AD86" s="155"/>
      <c r="AE86" s="155"/>
      <c r="AF86" s="155"/>
      <c r="AG86" s="155"/>
      <c r="AH86" s="155"/>
      <c r="AK86" s="155"/>
      <c r="AL86" s="155"/>
      <c r="AM86" s="155"/>
      <c r="AN86" s="155"/>
      <c r="AO86" s="155"/>
      <c r="AP86" s="155"/>
    </row>
    <row r="87" spans="9:42" ht="15" customHeight="1">
      <c r="I87" s="30"/>
      <c r="J87" s="336">
        <v>44835</v>
      </c>
      <c r="K87" s="37">
        <v>143.16</v>
      </c>
      <c r="L87" s="37">
        <v>126.518</v>
      </c>
      <c r="M87" s="37"/>
      <c r="N87" s="155"/>
      <c r="O87" s="155"/>
      <c r="P87" s="155"/>
      <c r="Q87" s="155"/>
      <c r="R87" s="52"/>
      <c r="S87" s="30"/>
      <c r="T87" s="155"/>
      <c r="U87" s="155"/>
      <c r="V87" s="155"/>
      <c r="W87" s="155"/>
      <c r="X87" s="155"/>
      <c r="Y87" s="155"/>
      <c r="Z87" s="155"/>
      <c r="AA87" s="50"/>
      <c r="AC87" s="155"/>
      <c r="AD87" s="155"/>
      <c r="AE87" s="155"/>
      <c r="AF87" s="155"/>
      <c r="AG87" s="155"/>
      <c r="AH87" s="155"/>
      <c r="AK87" s="155"/>
      <c r="AL87" s="155"/>
      <c r="AM87" s="155"/>
      <c r="AN87" s="155"/>
      <c r="AO87" s="155"/>
      <c r="AP87" s="155"/>
    </row>
    <row r="88" spans="9:42" ht="15" customHeight="1">
      <c r="I88" s="30"/>
      <c r="J88" s="336">
        <v>44866</v>
      </c>
      <c r="K88" s="37">
        <v>116.72</v>
      </c>
      <c r="L88" s="37">
        <v>98.228999999999999</v>
      </c>
      <c r="M88" s="37"/>
      <c r="N88" s="154"/>
      <c r="O88" s="154"/>
      <c r="P88" s="155"/>
      <c r="Q88" s="154"/>
      <c r="R88" s="52"/>
      <c r="S88" s="30"/>
      <c r="T88" s="155"/>
      <c r="U88" s="155"/>
      <c r="V88" s="155"/>
      <c r="W88" s="154"/>
      <c r="X88" s="154"/>
      <c r="Y88" s="155"/>
      <c r="Z88" s="154"/>
      <c r="AA88" s="50"/>
      <c r="AC88" s="155"/>
      <c r="AD88" s="155"/>
      <c r="AE88" s="155"/>
      <c r="AF88" s="154"/>
      <c r="AG88" s="154"/>
      <c r="AH88" s="155"/>
      <c r="AK88" s="155"/>
      <c r="AL88" s="155"/>
      <c r="AM88" s="155"/>
      <c r="AN88" s="154"/>
      <c r="AO88" s="154"/>
      <c r="AP88" s="155"/>
    </row>
    <row r="89" spans="9:42" ht="15" customHeight="1">
      <c r="I89" s="30"/>
      <c r="J89" s="336">
        <v>44896</v>
      </c>
      <c r="K89" s="37">
        <v>111.2</v>
      </c>
      <c r="L89" s="20">
        <v>91.820999999999998</v>
      </c>
      <c r="M89" s="37"/>
      <c r="N89" s="52"/>
      <c r="O89" s="52"/>
      <c r="P89" s="52"/>
      <c r="Q89" s="52"/>
      <c r="R89" s="52"/>
      <c r="S89" s="55"/>
      <c r="T89" s="52"/>
      <c r="U89" s="52"/>
      <c r="V89" s="52"/>
      <c r="W89" s="66"/>
      <c r="X89" s="66"/>
      <c r="Y89" s="52"/>
      <c r="Z89" s="52"/>
      <c r="AA89" s="50"/>
    </row>
    <row r="90" spans="9:42" ht="15" customHeight="1">
      <c r="I90" s="30"/>
      <c r="J90" s="336">
        <v>44927</v>
      </c>
      <c r="K90" s="37">
        <v>104.27</v>
      </c>
      <c r="L90" s="20">
        <v>85.034000000000006</v>
      </c>
      <c r="M90" s="37"/>
      <c r="N90" s="154"/>
      <c r="O90" s="157"/>
      <c r="P90" s="157"/>
      <c r="Q90" s="154"/>
      <c r="R90" s="52"/>
      <c r="S90" s="55"/>
      <c r="T90" s="155"/>
      <c r="U90" s="155"/>
      <c r="V90" s="154"/>
      <c r="W90" s="154"/>
      <c r="X90" s="157"/>
      <c r="Y90" s="157"/>
      <c r="Z90" s="154"/>
      <c r="AA90" s="50"/>
      <c r="AC90" s="155"/>
      <c r="AD90" s="155"/>
      <c r="AE90" s="154"/>
      <c r="AF90" s="154"/>
      <c r="AG90" s="157"/>
      <c r="AH90" s="157"/>
      <c r="AK90" s="155"/>
      <c r="AL90" s="155"/>
      <c r="AM90" s="154"/>
      <c r="AN90" s="154"/>
      <c r="AO90" s="157"/>
      <c r="AP90" s="157"/>
    </row>
    <row r="91" spans="9:42" ht="15" customHeight="1">
      <c r="I91" s="30"/>
      <c r="J91" s="336">
        <v>44958</v>
      </c>
      <c r="K91" s="37">
        <v>120.99</v>
      </c>
      <c r="L91" s="20">
        <v>84.822999999999993</v>
      </c>
      <c r="M91" s="37"/>
      <c r="N91" s="154"/>
      <c r="O91" s="154"/>
      <c r="P91" s="156"/>
      <c r="Q91" s="156"/>
      <c r="R91" s="52"/>
      <c r="S91" s="55"/>
      <c r="T91" s="155"/>
      <c r="U91" s="155"/>
      <c r="V91" s="154"/>
      <c r="W91" s="154"/>
      <c r="X91" s="154"/>
      <c r="Y91" s="156"/>
      <c r="Z91" s="156"/>
      <c r="AA91" s="50"/>
      <c r="AC91" s="155"/>
      <c r="AD91" s="155"/>
      <c r="AE91" s="154"/>
      <c r="AF91" s="154"/>
      <c r="AG91" s="154"/>
      <c r="AH91" s="156"/>
      <c r="AK91" s="155"/>
      <c r="AL91" s="155"/>
      <c r="AM91" s="154"/>
      <c r="AN91" s="154"/>
      <c r="AO91" s="154"/>
      <c r="AP91" s="156"/>
    </row>
    <row r="92" spans="9:42" ht="15" customHeight="1">
      <c r="I92" s="30"/>
      <c r="J92" s="336">
        <v>44986</v>
      </c>
      <c r="K92" s="37">
        <v>105.38</v>
      </c>
      <c r="L92" s="20">
        <v>91.230999999999995</v>
      </c>
      <c r="M92" s="37"/>
      <c r="N92" s="154"/>
      <c r="O92" s="156"/>
      <c r="P92" s="156"/>
      <c r="Q92" s="156"/>
      <c r="R92" s="52"/>
      <c r="S92" s="55"/>
      <c r="T92" s="155"/>
      <c r="U92" s="155"/>
      <c r="V92" s="154"/>
      <c r="W92" s="154"/>
      <c r="X92" s="156"/>
      <c r="Y92" s="156"/>
      <c r="Z92" s="156"/>
      <c r="AA92" s="50"/>
      <c r="AC92" s="155"/>
      <c r="AD92" s="155"/>
      <c r="AE92" s="154"/>
      <c r="AF92" s="154"/>
      <c r="AG92" s="156"/>
      <c r="AH92" s="156"/>
      <c r="AK92" s="155"/>
      <c r="AL92" s="155"/>
      <c r="AM92" s="154"/>
      <c r="AN92" s="154"/>
      <c r="AO92" s="156"/>
      <c r="AP92" s="156"/>
    </row>
    <row r="93" spans="9:42" ht="15" customHeight="1">
      <c r="I93" s="30"/>
      <c r="J93" s="336">
        <v>45017</v>
      </c>
      <c r="K93" s="37">
        <v>106.81</v>
      </c>
      <c r="L93" s="20">
        <v>75.126000000000005</v>
      </c>
      <c r="M93" s="37"/>
      <c r="N93" s="154"/>
      <c r="O93" s="156"/>
      <c r="P93" s="156"/>
      <c r="Q93" s="156"/>
      <c r="R93" s="52"/>
      <c r="S93" s="55"/>
      <c r="T93" s="155"/>
      <c r="U93" s="155"/>
      <c r="V93" s="154"/>
      <c r="W93" s="154"/>
      <c r="X93" s="156"/>
      <c r="Y93" s="156"/>
      <c r="Z93" s="156"/>
      <c r="AA93" s="50"/>
      <c r="AC93" s="155"/>
      <c r="AD93" s="155"/>
      <c r="AE93" s="154"/>
      <c r="AF93" s="154"/>
      <c r="AG93" s="156"/>
      <c r="AH93" s="156"/>
      <c r="AK93" s="155"/>
      <c r="AL93" s="155"/>
      <c r="AM93" s="154"/>
      <c r="AN93" s="154"/>
      <c r="AO93" s="156"/>
      <c r="AP93" s="156"/>
    </row>
    <row r="94" spans="9:42" ht="15" customHeight="1">
      <c r="I94" s="30"/>
      <c r="J94" s="336">
        <v>45047</v>
      </c>
      <c r="K94" s="37">
        <v>108.47</v>
      </c>
      <c r="L94" s="20">
        <v>74.367999999999995</v>
      </c>
      <c r="M94" s="37"/>
      <c r="N94" s="154"/>
      <c r="O94" s="156"/>
      <c r="P94" s="156"/>
      <c r="Q94" s="156"/>
      <c r="R94" s="52"/>
      <c r="S94" s="55"/>
      <c r="T94" s="155"/>
      <c r="U94" s="155"/>
      <c r="V94" s="154"/>
      <c r="W94" s="154"/>
      <c r="X94" s="156"/>
      <c r="Y94" s="156"/>
      <c r="Z94" s="156"/>
      <c r="AA94" s="50"/>
      <c r="AC94" s="155"/>
      <c r="AD94" s="155"/>
      <c r="AE94" s="154"/>
      <c r="AF94" s="154"/>
      <c r="AG94" s="156"/>
      <c r="AH94" s="156"/>
      <c r="AK94" s="155"/>
      <c r="AL94" s="155"/>
      <c r="AM94" s="154"/>
      <c r="AN94" s="154"/>
      <c r="AO94" s="156"/>
      <c r="AP94" s="156"/>
    </row>
    <row r="95" spans="9:42" ht="15" customHeight="1">
      <c r="I95" s="30"/>
      <c r="J95" s="336">
        <v>45078</v>
      </c>
      <c r="K95" s="37">
        <v>110.53</v>
      </c>
      <c r="L95" s="20">
        <v>59.021999999999998</v>
      </c>
      <c r="M95" s="37"/>
      <c r="N95" s="154"/>
      <c r="O95" s="156"/>
      <c r="P95" s="156"/>
      <c r="Q95" s="156"/>
      <c r="R95" s="52"/>
      <c r="S95" s="55"/>
      <c r="T95" s="155"/>
      <c r="U95" s="155"/>
      <c r="V95" s="154"/>
      <c r="W95" s="154"/>
      <c r="X95" s="156"/>
      <c r="Y95" s="156"/>
      <c r="Z95" s="156"/>
      <c r="AA95" s="50"/>
      <c r="AC95" s="155"/>
      <c r="AD95" s="155"/>
      <c r="AE95" s="154"/>
      <c r="AF95" s="154"/>
      <c r="AG95" s="156"/>
      <c r="AH95" s="156"/>
      <c r="AK95" s="155"/>
      <c r="AL95" s="155"/>
      <c r="AM95" s="154"/>
      <c r="AN95" s="154"/>
      <c r="AO95" s="156"/>
      <c r="AP95" s="156"/>
    </row>
    <row r="96" spans="9:42" ht="15" customHeight="1">
      <c r="I96" s="30"/>
      <c r="J96" s="336">
        <v>45108</v>
      </c>
      <c r="K96" s="37">
        <v>107.45</v>
      </c>
      <c r="L96" s="159">
        <v>58.726999999999997</v>
      </c>
      <c r="M96" s="37"/>
      <c r="N96" s="156"/>
      <c r="O96" s="156"/>
      <c r="P96" s="156"/>
      <c r="Q96" s="156"/>
      <c r="R96" s="52"/>
      <c r="S96" s="66"/>
      <c r="T96" s="155"/>
      <c r="U96" s="155"/>
      <c r="V96" s="156"/>
      <c r="W96" s="156"/>
      <c r="X96" s="156"/>
      <c r="Y96" s="156"/>
      <c r="Z96" s="156"/>
      <c r="AA96" s="50"/>
      <c r="AC96" s="155"/>
      <c r="AD96" s="155"/>
      <c r="AE96" s="156"/>
      <c r="AF96" s="156"/>
      <c r="AG96" s="156"/>
      <c r="AH96" s="156"/>
      <c r="AK96" s="155"/>
      <c r="AL96" s="155"/>
      <c r="AM96" s="156"/>
      <c r="AN96" s="156"/>
      <c r="AO96" s="156"/>
      <c r="AP96" s="156"/>
    </row>
    <row r="97" spans="9:42" ht="15" customHeight="1">
      <c r="I97" s="30"/>
      <c r="J97" s="336">
        <v>45139</v>
      </c>
      <c r="K97" s="37">
        <v>101.14</v>
      </c>
      <c r="L97" s="159">
        <v>66.820999999999998</v>
      </c>
      <c r="M97" s="37"/>
      <c r="N97" s="156"/>
      <c r="O97" s="156"/>
      <c r="P97" s="156"/>
      <c r="Q97" s="156"/>
      <c r="R97" s="52"/>
      <c r="S97" s="66"/>
      <c r="T97" s="155"/>
      <c r="U97" s="155"/>
      <c r="V97" s="156"/>
      <c r="W97" s="156"/>
      <c r="X97" s="156"/>
      <c r="Y97" s="156"/>
      <c r="Z97" s="156"/>
      <c r="AA97" s="50"/>
      <c r="AC97" s="155"/>
      <c r="AD97" s="155"/>
      <c r="AE97" s="156"/>
      <c r="AF97" s="156"/>
      <c r="AG97" s="156"/>
      <c r="AH97" s="156"/>
      <c r="AK97" s="155"/>
      <c r="AL97" s="155"/>
      <c r="AM97" s="156"/>
      <c r="AN97" s="156"/>
      <c r="AO97" s="156"/>
      <c r="AP97" s="156"/>
    </row>
    <row r="98" spans="9:42" ht="15" customHeight="1">
      <c r="I98" s="30"/>
      <c r="J98" s="336">
        <v>45170</v>
      </c>
      <c r="K98" s="37">
        <v>98.63</v>
      </c>
      <c r="L98" s="159">
        <v>63.954000000000001</v>
      </c>
      <c r="M98" s="37"/>
      <c r="N98" s="156"/>
      <c r="O98" s="156"/>
      <c r="P98" s="156"/>
      <c r="Q98" s="156"/>
      <c r="R98" s="52"/>
      <c r="S98" s="66"/>
      <c r="T98" s="155"/>
      <c r="U98" s="155"/>
      <c r="V98" s="156"/>
      <c r="W98" s="156"/>
      <c r="X98" s="156"/>
      <c r="Y98" s="156"/>
      <c r="Z98" s="156"/>
      <c r="AA98" s="50"/>
      <c r="AC98" s="155"/>
      <c r="AD98" s="155"/>
      <c r="AE98" s="156"/>
      <c r="AF98" s="156"/>
      <c r="AG98" s="156"/>
      <c r="AH98" s="156"/>
      <c r="AK98" s="155"/>
      <c r="AL98" s="155"/>
      <c r="AM98" s="156"/>
      <c r="AN98" s="156"/>
      <c r="AO98" s="156"/>
      <c r="AP98" s="156"/>
    </row>
    <row r="99" spans="9:42" ht="15" customHeight="1">
      <c r="I99" s="30"/>
      <c r="J99" s="336">
        <v>45200</v>
      </c>
      <c r="K99" s="37">
        <v>197.89</v>
      </c>
      <c r="L99" s="159">
        <v>79.637</v>
      </c>
      <c r="M99" s="37"/>
      <c r="N99" s="156"/>
      <c r="O99" s="156"/>
      <c r="P99" s="156"/>
      <c r="Q99" s="156"/>
      <c r="R99" s="52"/>
      <c r="S99" s="66"/>
      <c r="T99" s="155"/>
      <c r="U99" s="155"/>
      <c r="V99" s="156"/>
      <c r="W99" s="156"/>
      <c r="X99" s="156"/>
      <c r="Y99" s="156"/>
      <c r="Z99" s="156"/>
      <c r="AA99" s="50"/>
      <c r="AC99" s="155"/>
      <c r="AD99" s="155"/>
      <c r="AE99" s="156"/>
      <c r="AF99" s="156"/>
      <c r="AG99" s="156"/>
      <c r="AH99" s="156"/>
      <c r="AK99" s="155"/>
      <c r="AL99" s="155"/>
      <c r="AM99" s="156"/>
      <c r="AN99" s="156"/>
      <c r="AO99" s="156"/>
      <c r="AP99" s="156"/>
    </row>
    <row r="100" spans="9:42" ht="15" customHeight="1">
      <c r="I100" s="30"/>
      <c r="J100" s="336">
        <v>45231</v>
      </c>
      <c r="K100" s="37">
        <v>156.69999999999999</v>
      </c>
      <c r="L100" s="159">
        <v>59.106000000000002</v>
      </c>
      <c r="M100" s="37"/>
      <c r="N100" s="156"/>
      <c r="O100" s="156"/>
      <c r="P100" s="156"/>
      <c r="Q100" s="156"/>
      <c r="R100" s="52"/>
      <c r="S100" s="66"/>
      <c r="T100" s="155"/>
      <c r="U100" s="155"/>
      <c r="V100" s="156"/>
      <c r="W100" s="156"/>
      <c r="X100" s="156"/>
      <c r="Y100" s="156"/>
      <c r="Z100" s="156"/>
      <c r="AA100" s="50"/>
      <c r="AC100" s="155"/>
      <c r="AD100" s="155"/>
      <c r="AE100" s="156"/>
      <c r="AF100" s="156"/>
      <c r="AG100" s="156"/>
      <c r="AH100" s="156"/>
      <c r="AK100" s="155"/>
      <c r="AL100" s="155"/>
      <c r="AM100" s="156"/>
      <c r="AN100" s="156"/>
      <c r="AO100" s="156"/>
      <c r="AP100" s="156"/>
    </row>
    <row r="101" spans="9:42" ht="15" customHeight="1">
      <c r="I101" s="30"/>
      <c r="J101" s="336">
        <v>45261</v>
      </c>
      <c r="K101" s="37">
        <v>142.28</v>
      </c>
      <c r="L101" s="159">
        <v>53.625999999999998</v>
      </c>
      <c r="M101" s="37"/>
      <c r="N101" s="156"/>
      <c r="O101" s="156"/>
      <c r="P101" s="156"/>
      <c r="Q101" s="156"/>
      <c r="R101" s="52"/>
      <c r="S101" s="66"/>
      <c r="T101" s="155"/>
      <c r="U101" s="155"/>
      <c r="V101" s="156"/>
      <c r="W101" s="156"/>
      <c r="X101" s="156"/>
      <c r="Y101" s="156"/>
      <c r="Z101" s="156"/>
      <c r="AA101" s="50"/>
      <c r="AC101" s="155"/>
      <c r="AD101" s="155"/>
      <c r="AE101" s="156"/>
      <c r="AF101" s="156"/>
      <c r="AG101" s="156"/>
      <c r="AH101" s="156"/>
      <c r="AK101" s="155"/>
      <c r="AL101" s="155"/>
      <c r="AM101" s="156"/>
      <c r="AN101" s="156"/>
      <c r="AO101" s="156"/>
      <c r="AP101" s="156"/>
    </row>
    <row r="102" spans="9:42" ht="15" customHeight="1">
      <c r="I102" s="30"/>
      <c r="J102" s="336">
        <v>45292</v>
      </c>
      <c r="K102" s="37">
        <v>160.37</v>
      </c>
      <c r="L102" s="159">
        <v>56.45</v>
      </c>
      <c r="M102" s="37"/>
      <c r="N102" s="156"/>
      <c r="O102" s="156"/>
      <c r="P102" s="156"/>
      <c r="Q102" s="156"/>
      <c r="R102" s="89"/>
      <c r="S102" s="66"/>
      <c r="T102" s="155"/>
      <c r="U102" s="155"/>
      <c r="V102" s="156"/>
      <c r="W102" s="156"/>
      <c r="X102" s="156"/>
      <c r="Y102" s="156"/>
      <c r="Z102" s="156"/>
      <c r="AA102" s="50"/>
      <c r="AC102" s="155"/>
      <c r="AD102" s="155"/>
      <c r="AE102" s="156"/>
      <c r="AF102" s="156"/>
      <c r="AG102" s="156"/>
      <c r="AH102" s="156"/>
      <c r="AK102" s="155"/>
      <c r="AL102" s="155"/>
      <c r="AM102" s="156"/>
      <c r="AN102" s="156"/>
      <c r="AO102" s="156"/>
      <c r="AP102" s="156"/>
    </row>
    <row r="103" spans="9:42" ht="15" customHeight="1">
      <c r="I103" s="30"/>
      <c r="J103" s="336">
        <v>45323</v>
      </c>
      <c r="K103" s="37">
        <v>146.6</v>
      </c>
      <c r="L103" s="159">
        <v>58.938000000000002</v>
      </c>
      <c r="M103" s="37"/>
      <c r="N103" s="156"/>
      <c r="O103" s="156"/>
      <c r="P103" s="156"/>
      <c r="Q103" s="156"/>
      <c r="R103" s="89"/>
      <c r="S103" s="66"/>
      <c r="T103" s="155"/>
      <c r="U103" s="155"/>
      <c r="V103" s="156"/>
      <c r="W103" s="156"/>
      <c r="X103" s="156"/>
      <c r="Y103" s="156"/>
      <c r="Z103" s="156"/>
      <c r="AA103" s="50"/>
      <c r="AC103" s="155"/>
      <c r="AD103" s="155"/>
      <c r="AE103" s="156"/>
      <c r="AF103" s="156"/>
      <c r="AG103" s="156"/>
      <c r="AH103" s="156"/>
      <c r="AK103" s="155"/>
      <c r="AL103" s="155"/>
      <c r="AM103" s="156"/>
      <c r="AN103" s="156"/>
      <c r="AO103" s="156"/>
      <c r="AP103" s="156"/>
    </row>
    <row r="104" spans="9:42" ht="15" customHeight="1">
      <c r="I104" s="30"/>
      <c r="J104" s="336">
        <v>45352</v>
      </c>
      <c r="K104" s="37">
        <v>133.21</v>
      </c>
      <c r="L104" s="159">
        <v>58.137</v>
      </c>
      <c r="M104" s="37"/>
      <c r="N104" s="156"/>
      <c r="O104" s="156"/>
      <c r="P104" s="156"/>
      <c r="Q104" s="156"/>
      <c r="R104" s="89"/>
      <c r="S104" s="66"/>
      <c r="T104" s="155"/>
      <c r="U104" s="155"/>
      <c r="V104" s="156"/>
      <c r="W104" s="156"/>
      <c r="X104" s="156"/>
      <c r="Y104" s="156"/>
      <c r="Z104" s="156"/>
      <c r="AA104" s="50"/>
      <c r="AC104" s="155"/>
      <c r="AD104" s="155"/>
      <c r="AE104" s="156"/>
      <c r="AF104" s="156"/>
      <c r="AG104" s="156"/>
      <c r="AH104" s="156"/>
      <c r="AK104" s="155"/>
      <c r="AL104" s="155"/>
      <c r="AM104" s="156"/>
      <c r="AN104" s="156"/>
      <c r="AO104" s="156"/>
      <c r="AP104" s="156"/>
    </row>
    <row r="105" spans="9:42" ht="15" customHeight="1">
      <c r="I105" s="30"/>
      <c r="J105" s="336">
        <v>45383</v>
      </c>
      <c r="K105" s="37">
        <v>163.95</v>
      </c>
      <c r="L105" s="159">
        <v>68.043999999999997</v>
      </c>
      <c r="M105" s="37"/>
      <c r="N105" s="156"/>
      <c r="O105" s="156"/>
      <c r="P105" s="156"/>
      <c r="Q105" s="156"/>
      <c r="R105" s="89"/>
      <c r="S105" s="66"/>
      <c r="T105" s="155"/>
      <c r="U105" s="155"/>
      <c r="V105" s="156"/>
      <c r="W105" s="156"/>
      <c r="X105" s="156"/>
      <c r="Y105" s="156"/>
      <c r="Z105" s="156"/>
      <c r="AA105" s="50"/>
      <c r="AC105" s="155"/>
      <c r="AD105" s="155"/>
      <c r="AE105" s="156"/>
      <c r="AF105" s="156"/>
      <c r="AG105" s="156"/>
      <c r="AH105" s="156"/>
      <c r="AK105" s="155"/>
      <c r="AL105" s="155"/>
      <c r="AM105" s="156"/>
      <c r="AN105" s="156"/>
      <c r="AO105" s="156"/>
      <c r="AP105" s="156"/>
    </row>
    <row r="106" spans="9:42" ht="15" customHeight="1">
      <c r="I106" s="30"/>
      <c r="J106" s="336">
        <v>45413</v>
      </c>
      <c r="K106" s="37">
        <v>130.52000000000001</v>
      </c>
      <c r="L106" s="159">
        <v>55.058999999999997</v>
      </c>
      <c r="M106" s="37"/>
      <c r="N106" s="156"/>
      <c r="O106" s="156"/>
      <c r="P106" s="156"/>
      <c r="Q106" s="156"/>
      <c r="R106" s="89"/>
      <c r="S106" s="66"/>
      <c r="T106" s="155"/>
      <c r="U106" s="155"/>
      <c r="V106" s="156"/>
      <c r="W106" s="156"/>
      <c r="X106" s="156"/>
      <c r="Y106" s="156"/>
      <c r="Z106" s="156"/>
      <c r="AA106" s="50"/>
      <c r="AC106" s="155"/>
      <c r="AD106" s="155"/>
      <c r="AE106" s="156"/>
      <c r="AF106" s="156"/>
      <c r="AG106" s="156"/>
      <c r="AH106" s="156"/>
      <c r="AK106" s="155"/>
      <c r="AL106" s="155"/>
      <c r="AM106" s="156"/>
      <c r="AN106" s="156"/>
      <c r="AO106" s="156"/>
      <c r="AP106" s="156"/>
    </row>
    <row r="107" spans="9:42" ht="15" customHeight="1">
      <c r="I107" s="30"/>
      <c r="J107" s="336">
        <v>45444</v>
      </c>
      <c r="K107" s="37">
        <v>113.09</v>
      </c>
      <c r="L107" s="159">
        <v>53.414999999999999</v>
      </c>
      <c r="M107" s="37"/>
      <c r="N107" s="156"/>
      <c r="O107" s="156"/>
      <c r="P107" s="156"/>
      <c r="Q107" s="156"/>
      <c r="R107" s="89"/>
      <c r="S107" s="66"/>
      <c r="T107" s="155"/>
      <c r="U107" s="155"/>
      <c r="V107" s="156"/>
      <c r="W107" s="156"/>
      <c r="X107" s="156"/>
      <c r="Y107" s="156"/>
      <c r="Z107" s="156"/>
      <c r="AA107" s="50"/>
      <c r="AC107" s="155"/>
      <c r="AD107" s="155"/>
      <c r="AE107" s="156"/>
      <c r="AF107" s="156"/>
      <c r="AG107" s="156"/>
      <c r="AH107" s="156"/>
      <c r="AK107" s="155"/>
      <c r="AL107" s="155"/>
      <c r="AM107" s="156"/>
      <c r="AN107" s="156"/>
      <c r="AO107" s="156"/>
      <c r="AP107" s="156"/>
    </row>
    <row r="108" spans="9:42" ht="15" customHeight="1">
      <c r="I108" s="30"/>
      <c r="J108" s="336">
        <v>45474</v>
      </c>
      <c r="K108" s="37">
        <v>92.39</v>
      </c>
      <c r="L108" s="159">
        <v>60.582000000000001</v>
      </c>
      <c r="M108" s="37"/>
      <c r="N108" s="156"/>
      <c r="O108" s="156"/>
      <c r="P108" s="156"/>
      <c r="Q108" s="156"/>
      <c r="R108" s="89"/>
      <c r="S108" s="66"/>
      <c r="T108" s="155"/>
      <c r="U108" s="155"/>
      <c r="V108" s="156"/>
      <c r="W108" s="156"/>
      <c r="X108" s="156"/>
      <c r="Y108" s="156"/>
      <c r="Z108" s="156"/>
      <c r="AA108" s="50"/>
      <c r="AC108" s="155"/>
      <c r="AD108" s="155"/>
      <c r="AE108" s="156"/>
      <c r="AF108" s="156"/>
      <c r="AG108" s="156"/>
      <c r="AH108" s="156"/>
      <c r="AK108" s="155"/>
      <c r="AL108" s="155"/>
      <c r="AM108" s="156"/>
      <c r="AN108" s="156"/>
      <c r="AO108" s="156"/>
      <c r="AP108" s="156"/>
    </row>
    <row r="109" spans="9:42" ht="15" customHeight="1">
      <c r="I109" s="153"/>
      <c r="J109" s="336">
        <v>45505</v>
      </c>
      <c r="K109" s="37">
        <v>140.97999999999999</v>
      </c>
      <c r="L109" s="159">
        <v>81.408000000000001</v>
      </c>
      <c r="M109" s="37"/>
      <c r="N109" s="156"/>
      <c r="O109" s="156"/>
      <c r="P109" s="156"/>
      <c r="Q109" s="156"/>
      <c r="T109" s="155"/>
      <c r="U109" s="155"/>
      <c r="V109" s="156"/>
      <c r="W109" s="156"/>
      <c r="X109" s="156"/>
      <c r="Y109" s="156"/>
      <c r="Z109" s="156"/>
      <c r="AC109" s="155"/>
      <c r="AD109" s="155"/>
      <c r="AE109" s="156"/>
      <c r="AF109" s="156"/>
      <c r="AG109" s="156"/>
      <c r="AH109" s="156"/>
      <c r="AK109" s="155"/>
      <c r="AL109" s="155"/>
      <c r="AM109" s="156"/>
      <c r="AN109" s="156"/>
      <c r="AO109" s="156"/>
      <c r="AP109" s="156"/>
    </row>
    <row r="110" spans="9:42" ht="15" customHeight="1">
      <c r="I110" s="153"/>
      <c r="J110" s="336">
        <v>45536</v>
      </c>
      <c r="K110" s="37">
        <v>130.36000000000001</v>
      </c>
      <c r="L110" s="159">
        <v>74.451999999999998</v>
      </c>
      <c r="M110" s="37"/>
      <c r="N110" s="156"/>
      <c r="O110" s="156"/>
      <c r="P110" s="156"/>
      <c r="Q110" s="156"/>
      <c r="T110" s="155"/>
      <c r="U110" s="155"/>
      <c r="V110" s="156"/>
      <c r="W110" s="156"/>
      <c r="X110" s="156"/>
      <c r="Y110" s="156"/>
      <c r="Z110" s="156"/>
      <c r="AC110" s="155"/>
      <c r="AD110" s="155"/>
      <c r="AE110" s="156"/>
      <c r="AF110" s="156"/>
      <c r="AG110" s="156"/>
      <c r="AH110" s="156"/>
      <c r="AK110" s="155"/>
      <c r="AL110" s="155"/>
      <c r="AM110" s="156"/>
      <c r="AN110" s="156"/>
      <c r="AO110" s="156"/>
      <c r="AP110" s="156"/>
    </row>
    <row r="111" spans="9:42" ht="15" customHeight="1">
      <c r="I111" s="153"/>
      <c r="J111" s="336">
        <v>45566</v>
      </c>
      <c r="K111" s="37">
        <v>130.69</v>
      </c>
      <c r="L111" s="159">
        <v>84.147999999999996</v>
      </c>
      <c r="M111" s="37"/>
      <c r="N111" s="156"/>
      <c r="O111" s="156"/>
      <c r="P111" s="156"/>
      <c r="Q111" s="156"/>
      <c r="T111" s="155"/>
      <c r="U111" s="155"/>
      <c r="V111" s="156"/>
      <c r="W111" s="156"/>
      <c r="X111" s="156"/>
      <c r="Y111" s="156"/>
      <c r="Z111" s="156"/>
      <c r="AC111" s="155"/>
      <c r="AD111" s="155"/>
      <c r="AE111" s="156"/>
      <c r="AF111" s="156"/>
      <c r="AG111" s="156"/>
      <c r="AH111" s="156"/>
      <c r="AK111" s="155"/>
      <c r="AL111" s="155"/>
      <c r="AM111" s="156"/>
      <c r="AN111" s="156"/>
      <c r="AO111" s="156"/>
      <c r="AP111" s="156"/>
    </row>
    <row r="112" spans="9:42" ht="15" customHeight="1">
      <c r="I112" s="153"/>
      <c r="J112" s="336">
        <v>45597</v>
      </c>
      <c r="K112" s="37">
        <v>128.9</v>
      </c>
      <c r="L112" s="159">
        <v>67.537999999999997</v>
      </c>
      <c r="M112" s="37"/>
      <c r="N112" s="156"/>
      <c r="O112" s="156"/>
      <c r="P112" s="156"/>
      <c r="Q112" s="156"/>
      <c r="T112" s="155"/>
      <c r="U112" s="155"/>
      <c r="V112" s="156"/>
      <c r="W112" s="156"/>
      <c r="X112" s="156"/>
      <c r="Y112" s="156"/>
      <c r="Z112" s="156"/>
      <c r="AC112" s="155"/>
      <c r="AD112" s="155"/>
      <c r="AE112" s="156"/>
      <c r="AF112" s="156"/>
      <c r="AG112" s="156"/>
      <c r="AH112" s="156"/>
      <c r="AK112" s="155"/>
      <c r="AL112" s="155"/>
      <c r="AM112" s="156"/>
      <c r="AN112" s="156"/>
      <c r="AO112" s="156"/>
      <c r="AP112" s="156"/>
    </row>
    <row r="113" spans="9:42" ht="15" customHeight="1">
      <c r="I113" s="153"/>
      <c r="J113" s="336">
        <v>45627</v>
      </c>
      <c r="K113" s="37">
        <v>142.37</v>
      </c>
      <c r="L113" s="159">
        <v>66.906000000000006</v>
      </c>
      <c r="M113" s="37"/>
      <c r="N113" s="156"/>
      <c r="O113" s="156"/>
      <c r="P113" s="156"/>
      <c r="Q113" s="156"/>
      <c r="T113" s="155"/>
      <c r="U113" s="155"/>
      <c r="V113" s="156"/>
      <c r="W113" s="156"/>
      <c r="X113" s="156"/>
      <c r="Y113" s="156"/>
      <c r="Z113" s="156"/>
      <c r="AC113" s="155"/>
      <c r="AD113" s="155"/>
      <c r="AE113" s="156"/>
      <c r="AF113" s="156"/>
      <c r="AG113" s="156"/>
      <c r="AH113" s="156"/>
      <c r="AK113" s="155"/>
      <c r="AL113" s="155"/>
      <c r="AM113" s="156"/>
      <c r="AN113" s="156"/>
      <c r="AO113" s="156"/>
      <c r="AP113" s="156"/>
    </row>
    <row r="114" spans="9:42" ht="15" customHeight="1">
      <c r="I114" s="153"/>
      <c r="J114" s="336">
        <v>45658</v>
      </c>
      <c r="K114" s="37">
        <v>113.23</v>
      </c>
      <c r="L114" s="159">
        <v>70.658000000000001</v>
      </c>
      <c r="M114" s="37"/>
      <c r="N114" s="156"/>
      <c r="O114" s="156"/>
      <c r="P114" s="156"/>
      <c r="Q114" s="156"/>
      <c r="T114" s="155"/>
      <c r="U114" s="155"/>
      <c r="V114" s="156"/>
      <c r="W114" s="156"/>
      <c r="X114" s="156"/>
      <c r="Y114" s="156"/>
      <c r="Z114" s="156"/>
      <c r="AC114" s="155"/>
      <c r="AD114" s="155"/>
      <c r="AE114" s="156"/>
      <c r="AF114" s="156"/>
      <c r="AG114" s="156"/>
      <c r="AH114" s="156"/>
      <c r="AK114" s="155"/>
      <c r="AL114" s="155"/>
      <c r="AM114" s="156"/>
      <c r="AN114" s="156"/>
      <c r="AO114" s="156"/>
      <c r="AP114" s="156"/>
    </row>
    <row r="115" spans="9:42" ht="15" customHeight="1">
      <c r="I115" s="153"/>
      <c r="J115" s="336">
        <v>45689</v>
      </c>
      <c r="K115" s="37">
        <v>136.97</v>
      </c>
      <c r="L115" s="159">
        <v>71.543000000000006</v>
      </c>
      <c r="M115" s="37"/>
      <c r="N115" s="156"/>
      <c r="O115" s="156"/>
      <c r="P115" s="156"/>
      <c r="Q115" s="156"/>
      <c r="T115" s="155"/>
      <c r="U115" s="155"/>
      <c r="V115" s="156"/>
      <c r="W115" s="156"/>
      <c r="X115" s="156"/>
      <c r="Y115" s="156"/>
      <c r="Z115" s="156"/>
      <c r="AC115" s="155"/>
      <c r="AD115" s="155"/>
      <c r="AE115" s="156"/>
      <c r="AF115" s="156"/>
      <c r="AG115" s="156"/>
      <c r="AH115" s="156"/>
      <c r="AK115" s="155"/>
      <c r="AL115" s="155"/>
      <c r="AM115" s="156"/>
      <c r="AN115" s="156"/>
      <c r="AO115" s="156"/>
      <c r="AP115" s="156"/>
    </row>
    <row r="116" spans="9:42" ht="15" customHeight="1">
      <c r="I116" s="153"/>
      <c r="J116" s="336">
        <v>45717</v>
      </c>
      <c r="K116" s="37">
        <v>173.91</v>
      </c>
      <c r="L116" s="159">
        <v>92.073999999999998</v>
      </c>
      <c r="M116" s="37"/>
      <c r="N116" s="156"/>
      <c r="O116" s="156"/>
      <c r="P116" s="156"/>
      <c r="Q116" s="156"/>
      <c r="T116" s="155"/>
      <c r="U116" s="155"/>
      <c r="V116" s="156"/>
      <c r="W116" s="156"/>
      <c r="X116" s="156"/>
      <c r="Y116" s="156"/>
      <c r="Z116" s="156"/>
      <c r="AC116" s="155"/>
      <c r="AD116" s="155"/>
      <c r="AE116" s="156"/>
      <c r="AF116" s="156"/>
      <c r="AG116" s="156"/>
      <c r="AH116" s="156"/>
      <c r="AK116" s="155"/>
      <c r="AL116" s="155"/>
      <c r="AM116" s="156"/>
      <c r="AN116" s="156"/>
      <c r="AO116" s="156"/>
      <c r="AP116" s="156"/>
    </row>
    <row r="117" spans="9:42" ht="15" customHeight="1">
      <c r="I117" s="153"/>
      <c r="J117" s="336">
        <v>45748</v>
      </c>
      <c r="K117" s="37">
        <v>140.97</v>
      </c>
      <c r="L117" s="159">
        <v>134.78100000000001</v>
      </c>
      <c r="M117" s="37"/>
      <c r="N117" s="156"/>
      <c r="O117" s="156"/>
      <c r="P117" s="156"/>
      <c r="Q117" s="156"/>
      <c r="T117" s="155"/>
      <c r="U117" s="155"/>
      <c r="V117" s="156"/>
      <c r="W117" s="156"/>
      <c r="X117" s="156"/>
      <c r="Y117" s="156"/>
      <c r="Z117" s="156"/>
      <c r="AC117" s="155"/>
      <c r="AD117" s="155"/>
      <c r="AE117" s="156"/>
      <c r="AF117" s="156"/>
      <c r="AG117" s="156"/>
      <c r="AH117" s="156"/>
      <c r="AK117" s="155"/>
      <c r="AL117" s="155"/>
      <c r="AM117" s="156"/>
      <c r="AN117" s="156"/>
      <c r="AO117" s="156"/>
      <c r="AP117" s="156"/>
    </row>
    <row r="118" spans="9:42" ht="15" customHeight="1">
      <c r="I118" s="153"/>
      <c r="J118" s="336">
        <v>45778</v>
      </c>
      <c r="K118" s="37">
        <v>165.66</v>
      </c>
      <c r="L118" s="159">
        <v>86.256</v>
      </c>
      <c r="M118" s="37"/>
      <c r="N118" s="156"/>
      <c r="O118" s="156"/>
      <c r="P118" s="156"/>
      <c r="Q118" s="156"/>
      <c r="T118" s="155"/>
      <c r="U118" s="155"/>
      <c r="V118" s="156"/>
      <c r="W118" s="156"/>
      <c r="X118" s="156"/>
      <c r="Y118" s="156"/>
      <c r="Z118" s="156"/>
      <c r="AC118" s="155"/>
      <c r="AD118" s="155"/>
      <c r="AE118" s="156"/>
      <c r="AF118" s="156"/>
      <c r="AG118" s="156"/>
      <c r="AH118" s="156"/>
      <c r="AK118" s="155"/>
      <c r="AL118" s="155"/>
      <c r="AM118" s="156"/>
      <c r="AN118" s="156"/>
      <c r="AO118" s="156"/>
      <c r="AP118" s="156"/>
    </row>
    <row r="119" spans="9:42" ht="15" customHeight="1">
      <c r="I119" s="153"/>
      <c r="J119" s="336">
        <v>45809</v>
      </c>
      <c r="K119" s="37">
        <v>222.38</v>
      </c>
      <c r="L119" s="159">
        <v>77.572000000000003</v>
      </c>
      <c r="M119" s="37"/>
      <c r="N119" s="156"/>
      <c r="O119" s="156"/>
      <c r="P119" s="156"/>
      <c r="Q119" s="156"/>
      <c r="T119" s="155"/>
      <c r="U119" s="155"/>
      <c r="V119" s="156"/>
      <c r="W119" s="156"/>
      <c r="X119" s="156"/>
      <c r="Y119" s="156"/>
      <c r="Z119" s="156"/>
      <c r="AC119" s="155"/>
      <c r="AD119" s="155"/>
      <c r="AE119" s="156"/>
      <c r="AF119" s="156"/>
      <c r="AG119" s="156"/>
      <c r="AH119" s="156"/>
      <c r="AK119" s="155"/>
      <c r="AL119" s="155"/>
      <c r="AM119" s="156"/>
      <c r="AN119" s="156"/>
      <c r="AO119" s="156"/>
      <c r="AP119" s="156"/>
    </row>
    <row r="120" spans="9:42" ht="15" customHeight="1">
      <c r="I120" s="153"/>
      <c r="J120" s="336">
        <v>45839</v>
      </c>
      <c r="K120" s="37">
        <v>134.02000000000001</v>
      </c>
      <c r="L120" s="159">
        <v>69.055999999999997</v>
      </c>
      <c r="M120" s="37"/>
      <c r="N120" s="156"/>
      <c r="O120" s="156"/>
      <c r="P120" s="156"/>
      <c r="Q120" s="156"/>
      <c r="T120" s="155"/>
      <c r="U120" s="155"/>
      <c r="V120" s="156"/>
      <c r="W120" s="156"/>
      <c r="X120" s="156"/>
      <c r="Y120" s="156"/>
      <c r="Z120" s="156"/>
      <c r="AC120" s="155"/>
      <c r="AD120" s="155"/>
      <c r="AE120" s="156"/>
      <c r="AF120" s="156"/>
      <c r="AG120" s="156"/>
      <c r="AH120" s="156"/>
      <c r="AK120" s="155"/>
      <c r="AL120" s="155"/>
      <c r="AM120" s="156"/>
      <c r="AN120" s="156"/>
      <c r="AO120" s="156"/>
      <c r="AP120" s="156"/>
    </row>
    <row r="121" spans="9:42" ht="15" customHeight="1">
      <c r="I121" s="153"/>
      <c r="J121" s="336">
        <v>45870</v>
      </c>
      <c r="K121" s="37">
        <v>138.56</v>
      </c>
      <c r="L121" s="159">
        <v>66.400000000000006</v>
      </c>
      <c r="M121" s="37"/>
      <c r="N121" s="156"/>
      <c r="O121" s="156"/>
      <c r="P121" s="156"/>
      <c r="Q121" s="156"/>
      <c r="T121" s="155"/>
      <c r="U121" s="155"/>
      <c r="V121" s="156"/>
      <c r="W121" s="156"/>
      <c r="X121" s="156"/>
      <c r="Y121" s="156"/>
      <c r="Z121" s="156"/>
      <c r="AC121" s="155"/>
      <c r="AD121" s="155"/>
      <c r="AE121" s="156"/>
      <c r="AF121" s="156"/>
      <c r="AG121" s="156"/>
      <c r="AH121" s="156"/>
      <c r="AK121" s="155"/>
      <c r="AL121" s="155"/>
      <c r="AM121" s="156"/>
      <c r="AN121" s="156"/>
      <c r="AO121" s="156"/>
      <c r="AP121" s="156"/>
    </row>
    <row r="122" spans="9:42" ht="15" customHeight="1">
      <c r="I122" s="153"/>
      <c r="J122" s="336">
        <v>45901</v>
      </c>
      <c r="K122" s="37">
        <v>125.87</v>
      </c>
      <c r="L122" s="159">
        <v>66.567999999999998</v>
      </c>
      <c r="M122" s="37"/>
      <c r="N122" s="156"/>
      <c r="O122" s="156"/>
      <c r="P122" s="156"/>
      <c r="Q122" s="156"/>
      <c r="T122" s="155"/>
      <c r="U122" s="155"/>
      <c r="V122" s="156"/>
      <c r="W122" s="156"/>
      <c r="X122" s="156"/>
      <c r="Y122" s="156"/>
      <c r="Z122" s="156"/>
      <c r="AC122" s="155"/>
      <c r="AD122" s="155"/>
      <c r="AE122" s="156"/>
      <c r="AF122" s="156"/>
      <c r="AG122" s="156"/>
      <c r="AH122" s="156"/>
      <c r="AK122" s="155"/>
      <c r="AL122" s="155"/>
      <c r="AM122" s="156"/>
      <c r="AN122" s="156"/>
      <c r="AO122" s="156"/>
      <c r="AP122" s="156"/>
    </row>
    <row r="123" spans="9:42" ht="15" customHeight="1">
      <c r="I123" s="153"/>
      <c r="J123" s="336">
        <v>45931</v>
      </c>
      <c r="K123" s="37">
        <v>154.51</v>
      </c>
      <c r="L123" s="159">
        <v>76.265000000000001</v>
      </c>
      <c r="M123" s="37"/>
      <c r="N123" s="156"/>
      <c r="O123" s="156"/>
      <c r="P123" s="156"/>
      <c r="Q123" s="156"/>
      <c r="T123" s="155"/>
      <c r="U123" s="155"/>
      <c r="V123" s="156"/>
      <c r="W123" s="156"/>
      <c r="X123" s="156"/>
      <c r="Y123" s="156"/>
      <c r="Z123" s="156"/>
      <c r="AC123" s="155"/>
      <c r="AD123" s="155"/>
      <c r="AE123" s="156"/>
      <c r="AF123" s="156"/>
      <c r="AG123" s="156"/>
      <c r="AH123" s="156"/>
      <c r="AK123" s="155"/>
      <c r="AL123" s="155"/>
      <c r="AM123" s="156"/>
      <c r="AN123" s="156"/>
      <c r="AO123" s="156"/>
      <c r="AP123" s="156"/>
    </row>
    <row r="124" spans="9:42" ht="15" customHeight="1">
      <c r="I124" s="153"/>
      <c r="J124" s="336">
        <v>45962</v>
      </c>
      <c r="K124" s="37">
        <v>104.34</v>
      </c>
      <c r="L124" s="159">
        <v>83.346999999999994</v>
      </c>
      <c r="M124" s="37"/>
      <c r="N124" s="156"/>
      <c r="O124" s="156"/>
      <c r="P124" s="156"/>
      <c r="Q124" s="156"/>
      <c r="T124" s="155"/>
      <c r="U124" s="155"/>
      <c r="V124" s="156"/>
      <c r="W124" s="156"/>
      <c r="X124" s="156"/>
      <c r="Y124" s="156"/>
      <c r="Z124" s="156"/>
      <c r="AC124" s="155"/>
      <c r="AD124" s="155"/>
      <c r="AE124" s="156"/>
      <c r="AF124" s="156"/>
      <c r="AG124" s="156"/>
      <c r="AH124" s="156"/>
      <c r="AK124" s="155"/>
      <c r="AL124" s="155"/>
      <c r="AM124" s="156"/>
      <c r="AN124" s="156"/>
      <c r="AO124" s="156"/>
      <c r="AP124" s="156"/>
    </row>
    <row r="125" spans="9:42" ht="15" customHeight="1">
      <c r="I125" s="153"/>
      <c r="J125" s="336">
        <v>45992</v>
      </c>
      <c r="K125" s="37">
        <v>131.38999999999999</v>
      </c>
      <c r="L125" s="159">
        <v>65.555999999999997</v>
      </c>
      <c r="M125" s="37"/>
      <c r="N125" s="156"/>
      <c r="O125" s="156"/>
      <c r="P125" s="156"/>
      <c r="Q125" s="156"/>
      <c r="T125" s="155"/>
      <c r="U125" s="155"/>
      <c r="V125" s="156"/>
      <c r="W125" s="156"/>
      <c r="X125" s="156"/>
      <c r="Y125" s="156"/>
      <c r="Z125" s="156"/>
      <c r="AC125" s="155"/>
      <c r="AD125" s="155"/>
      <c r="AE125" s="156"/>
      <c r="AF125" s="156"/>
      <c r="AG125" s="156"/>
      <c r="AH125" s="156"/>
      <c r="AK125" s="155"/>
      <c r="AL125" s="155"/>
      <c r="AM125" s="156"/>
      <c r="AN125" s="156"/>
      <c r="AO125" s="156"/>
      <c r="AP125" s="156"/>
    </row>
    <row r="126" spans="9:42" ht="15" customHeight="1">
      <c r="I126" s="153"/>
      <c r="J126" s="336">
        <v>46023</v>
      </c>
      <c r="K126" s="37">
        <v>167.8</v>
      </c>
      <c r="L126" s="159">
        <v>68.212000000000003</v>
      </c>
      <c r="M126" s="37"/>
      <c r="N126" s="156"/>
      <c r="O126" s="156"/>
      <c r="P126" s="156"/>
      <c r="Q126" s="156"/>
      <c r="T126" s="155"/>
      <c r="U126" s="155"/>
      <c r="V126" s="156"/>
      <c r="W126" s="156"/>
      <c r="X126" s="156"/>
      <c r="Y126" s="156"/>
      <c r="Z126" s="156"/>
      <c r="AC126" s="155"/>
      <c r="AD126" s="155"/>
      <c r="AE126" s="156"/>
      <c r="AF126" s="156"/>
      <c r="AG126" s="156"/>
      <c r="AH126" s="156"/>
      <c r="AK126" s="155"/>
      <c r="AL126" s="155"/>
      <c r="AM126" s="156"/>
      <c r="AN126" s="156"/>
      <c r="AO126" s="156"/>
      <c r="AP126" s="156"/>
    </row>
    <row r="127" spans="9:42" ht="15" customHeight="1">
      <c r="I127" s="153"/>
      <c r="J127" s="336">
        <v>46054</v>
      </c>
      <c r="K127" s="37">
        <v>121.62</v>
      </c>
      <c r="L127" s="159">
        <v>80.986999999999995</v>
      </c>
      <c r="M127" s="37"/>
      <c r="N127" s="156"/>
      <c r="O127" s="156"/>
      <c r="P127" s="156"/>
      <c r="Q127" s="156"/>
      <c r="T127" s="155"/>
      <c r="U127" s="155"/>
      <c r="V127" s="156"/>
      <c r="W127" s="156"/>
      <c r="X127" s="156"/>
      <c r="Y127" s="156"/>
      <c r="Z127" s="156"/>
      <c r="AC127" s="155"/>
      <c r="AD127" s="155"/>
      <c r="AE127" s="156"/>
      <c r="AF127" s="156"/>
      <c r="AG127" s="156"/>
      <c r="AH127" s="156"/>
      <c r="AK127" s="155"/>
      <c r="AL127" s="155"/>
      <c r="AM127" s="156"/>
      <c r="AN127" s="156"/>
      <c r="AO127" s="156"/>
      <c r="AP127" s="156"/>
    </row>
    <row r="128" spans="9:42" ht="15" customHeight="1">
      <c r="I128" s="153"/>
      <c r="J128" s="336">
        <v>46082</v>
      </c>
      <c r="K128" s="37">
        <v>297.27</v>
      </c>
      <c r="L128" s="159">
        <v>107.926</v>
      </c>
      <c r="M128" s="37"/>
      <c r="N128" s="156"/>
      <c r="O128" s="156"/>
      <c r="P128" s="156"/>
      <c r="Q128" s="156"/>
      <c r="T128" s="155"/>
      <c r="U128" s="155"/>
      <c r="V128" s="156"/>
      <c r="W128" s="156"/>
      <c r="X128" s="156"/>
      <c r="Y128" s="156"/>
      <c r="Z128" s="156"/>
      <c r="AC128" s="155"/>
      <c r="AD128" s="155"/>
      <c r="AE128" s="156"/>
      <c r="AF128" s="156"/>
      <c r="AG128" s="156"/>
      <c r="AH128" s="156"/>
      <c r="AK128" s="155"/>
      <c r="AL128" s="155"/>
      <c r="AM128" s="156"/>
      <c r="AN128" s="156"/>
      <c r="AO128" s="156"/>
      <c r="AP128" s="156"/>
    </row>
    <row r="129" spans="9:42" ht="15" customHeight="1">
      <c r="I129" s="153"/>
      <c r="J129" s="85"/>
      <c r="K129" s="155"/>
      <c r="L129" s="156"/>
      <c r="M129" s="155"/>
      <c r="N129" s="156"/>
      <c r="O129" s="156"/>
      <c r="P129" s="156"/>
      <c r="Q129" s="156"/>
      <c r="T129" s="155"/>
      <c r="U129" s="155"/>
      <c r="V129" s="156"/>
      <c r="W129" s="156"/>
      <c r="X129" s="156"/>
      <c r="Y129" s="156"/>
      <c r="Z129" s="156"/>
      <c r="AC129" s="155"/>
      <c r="AD129" s="155"/>
      <c r="AE129" s="156"/>
      <c r="AF129" s="156"/>
      <c r="AG129" s="156"/>
      <c r="AH129" s="156"/>
      <c r="AK129" s="155"/>
      <c r="AL129" s="155"/>
      <c r="AM129" s="156"/>
      <c r="AN129" s="156"/>
      <c r="AO129" s="156"/>
      <c r="AP129" s="156"/>
    </row>
    <row r="130" spans="9:42" ht="15" customHeight="1">
      <c r="I130" s="153"/>
      <c r="J130" s="73"/>
      <c r="K130" s="155"/>
      <c r="L130" s="156"/>
      <c r="M130" s="155"/>
      <c r="N130" s="156"/>
      <c r="O130" s="156"/>
      <c r="P130" s="156"/>
      <c r="Q130" s="156"/>
      <c r="T130" s="155"/>
      <c r="U130" s="155"/>
      <c r="V130" s="156"/>
      <c r="W130" s="156"/>
      <c r="X130" s="156"/>
      <c r="Y130" s="156"/>
      <c r="Z130" s="156"/>
      <c r="AC130" s="155"/>
      <c r="AD130" s="155"/>
      <c r="AE130" s="156"/>
      <c r="AF130" s="156"/>
      <c r="AG130" s="156"/>
      <c r="AH130" s="156"/>
      <c r="AK130" s="155"/>
      <c r="AL130" s="155"/>
      <c r="AM130" s="156"/>
      <c r="AN130" s="156"/>
      <c r="AO130" s="156"/>
      <c r="AP130" s="156"/>
    </row>
    <row r="131" spans="9:42" ht="15" customHeight="1">
      <c r="I131" s="153"/>
      <c r="J131" s="73"/>
      <c r="K131" s="155"/>
      <c r="L131" s="156"/>
      <c r="M131" s="155"/>
      <c r="N131" s="156"/>
      <c r="O131" s="156"/>
      <c r="P131" s="156"/>
      <c r="Q131" s="156"/>
      <c r="T131" s="155"/>
      <c r="U131" s="155"/>
      <c r="V131" s="156"/>
      <c r="W131" s="156"/>
      <c r="X131" s="156"/>
      <c r="Y131" s="156"/>
      <c r="Z131" s="156"/>
      <c r="AC131" s="155"/>
      <c r="AD131" s="155"/>
      <c r="AE131" s="156"/>
      <c r="AF131" s="156"/>
      <c r="AG131" s="156"/>
      <c r="AH131" s="156"/>
      <c r="AK131" s="155"/>
      <c r="AL131" s="155"/>
      <c r="AM131" s="156"/>
      <c r="AN131" s="156"/>
      <c r="AO131" s="156"/>
      <c r="AP131" s="156"/>
    </row>
    <row r="132" spans="9:42" ht="15" customHeight="1">
      <c r="I132" s="153"/>
      <c r="J132" s="73"/>
      <c r="K132" s="155"/>
      <c r="L132" s="156"/>
      <c r="M132" s="155"/>
      <c r="N132" s="156"/>
      <c r="O132" s="156"/>
      <c r="P132" s="156"/>
      <c r="Q132" s="156"/>
      <c r="T132" s="155"/>
      <c r="U132" s="155"/>
      <c r="V132" s="156"/>
      <c r="W132" s="156"/>
      <c r="X132" s="156"/>
      <c r="Y132" s="156"/>
      <c r="Z132" s="156"/>
      <c r="AC132" s="155"/>
      <c r="AD132" s="155"/>
      <c r="AE132" s="156"/>
      <c r="AF132" s="156"/>
      <c r="AG132" s="156"/>
      <c r="AH132" s="156"/>
      <c r="AK132" s="155"/>
      <c r="AL132" s="155"/>
      <c r="AM132" s="156"/>
      <c r="AN132" s="156"/>
      <c r="AO132" s="156"/>
      <c r="AP132" s="156"/>
    </row>
    <row r="133" spans="9:42" ht="15" customHeight="1">
      <c r="I133" s="153"/>
      <c r="J133" s="73"/>
      <c r="K133" s="155"/>
      <c r="L133" s="156"/>
      <c r="M133" s="155"/>
      <c r="N133" s="156"/>
      <c r="O133" s="156"/>
      <c r="P133" s="156"/>
      <c r="Q133" s="156"/>
      <c r="T133" s="155"/>
      <c r="U133" s="155"/>
      <c r="V133" s="156"/>
      <c r="W133" s="156"/>
      <c r="X133" s="156"/>
      <c r="Y133" s="156"/>
      <c r="Z133" s="156"/>
      <c r="AC133" s="155"/>
      <c r="AD133" s="155"/>
      <c r="AE133" s="156"/>
      <c r="AF133" s="156"/>
      <c r="AG133" s="156"/>
      <c r="AH133" s="156"/>
      <c r="AK133" s="155"/>
      <c r="AL133" s="155"/>
      <c r="AM133" s="156"/>
      <c r="AN133" s="156"/>
      <c r="AO133" s="156"/>
      <c r="AP133" s="156"/>
    </row>
    <row r="134" spans="9:42" ht="15" customHeight="1">
      <c r="I134" s="153"/>
      <c r="J134" s="73"/>
      <c r="K134" s="155"/>
      <c r="L134" s="156"/>
      <c r="M134" s="155"/>
      <c r="N134" s="156"/>
      <c r="O134" s="156"/>
      <c r="P134" s="156"/>
      <c r="Q134" s="156"/>
      <c r="T134" s="155"/>
      <c r="U134" s="155"/>
      <c r="V134" s="156"/>
      <c r="W134" s="156"/>
      <c r="X134" s="156"/>
      <c r="Y134" s="156"/>
      <c r="Z134" s="156"/>
      <c r="AC134" s="155"/>
      <c r="AD134" s="155"/>
      <c r="AE134" s="156"/>
      <c r="AF134" s="156"/>
      <c r="AG134" s="156"/>
      <c r="AH134" s="156"/>
      <c r="AK134" s="155"/>
      <c r="AL134" s="155"/>
      <c r="AM134" s="156"/>
      <c r="AN134" s="156"/>
      <c r="AO134" s="156"/>
      <c r="AP134" s="156"/>
    </row>
    <row r="135" spans="9:42" ht="15" customHeight="1">
      <c r="I135" s="153"/>
      <c r="J135" s="73"/>
      <c r="K135" s="155"/>
      <c r="L135" s="156"/>
      <c r="M135" s="155"/>
      <c r="N135" s="156"/>
      <c r="O135" s="156"/>
      <c r="P135" s="156"/>
      <c r="Q135" s="156"/>
      <c r="T135" s="155"/>
      <c r="U135" s="155"/>
      <c r="V135" s="156"/>
      <c r="W135" s="156"/>
      <c r="X135" s="156"/>
      <c r="Y135" s="156"/>
      <c r="Z135" s="156"/>
      <c r="AC135" s="155"/>
      <c r="AD135" s="155"/>
      <c r="AE135" s="156"/>
      <c r="AF135" s="156"/>
      <c r="AG135" s="156"/>
      <c r="AH135" s="156"/>
      <c r="AK135" s="155"/>
      <c r="AL135" s="155"/>
      <c r="AM135" s="156"/>
      <c r="AN135" s="156"/>
      <c r="AO135" s="156"/>
      <c r="AP135" s="156"/>
    </row>
    <row r="136" spans="9:42" ht="15" customHeight="1">
      <c r="I136" s="152"/>
      <c r="J136" s="73"/>
      <c r="K136" s="155"/>
      <c r="L136" s="156"/>
      <c r="M136" s="155"/>
      <c r="N136" s="156"/>
      <c r="O136" s="154"/>
      <c r="P136" s="156"/>
      <c r="Q136" s="156"/>
      <c r="T136" s="155"/>
      <c r="U136" s="155"/>
      <c r="V136" s="156"/>
      <c r="W136" s="156"/>
      <c r="X136" s="154"/>
      <c r="Y136" s="156"/>
      <c r="Z136" s="156"/>
      <c r="AC136" s="155"/>
      <c r="AD136" s="155"/>
      <c r="AE136" s="156"/>
      <c r="AF136" s="156"/>
      <c r="AG136" s="154"/>
      <c r="AH136" s="156"/>
      <c r="AK136" s="155"/>
      <c r="AL136" s="155"/>
      <c r="AM136" s="156"/>
      <c r="AN136" s="156"/>
      <c r="AO136" s="154"/>
      <c r="AP136" s="156"/>
    </row>
    <row r="137" spans="9:42" ht="15" customHeight="1">
      <c r="I137" s="152"/>
      <c r="J137" s="73"/>
      <c r="K137" s="155"/>
      <c r="L137" s="156"/>
      <c r="M137" s="155"/>
      <c r="N137" s="156"/>
      <c r="O137" s="154"/>
      <c r="P137" s="156"/>
      <c r="Q137" s="156"/>
      <c r="T137" s="155"/>
      <c r="U137" s="155"/>
      <c r="V137" s="156"/>
      <c r="W137" s="156"/>
      <c r="X137" s="154"/>
      <c r="Y137" s="156"/>
      <c r="Z137" s="156"/>
      <c r="AC137" s="155"/>
      <c r="AD137" s="155"/>
      <c r="AE137" s="156"/>
      <c r="AF137" s="156"/>
      <c r="AG137" s="154"/>
      <c r="AH137" s="156"/>
      <c r="AK137" s="155"/>
      <c r="AL137" s="155"/>
      <c r="AM137" s="156"/>
      <c r="AN137" s="156"/>
      <c r="AO137" s="154"/>
      <c r="AP137" s="156"/>
    </row>
    <row r="138" spans="9:42" ht="15" customHeight="1">
      <c r="I138" s="152"/>
      <c r="J138" s="73"/>
      <c r="K138" s="155"/>
      <c r="L138" s="156"/>
      <c r="M138" s="155"/>
      <c r="N138" s="156"/>
      <c r="O138" s="154"/>
      <c r="P138" s="154"/>
      <c r="Q138" s="154"/>
      <c r="T138" s="155"/>
      <c r="U138" s="155"/>
      <c r="V138" s="156"/>
      <c r="W138" s="156"/>
      <c r="X138" s="154"/>
      <c r="Y138" s="154"/>
      <c r="Z138" s="154"/>
      <c r="AC138" s="155"/>
      <c r="AD138" s="155"/>
      <c r="AE138" s="156"/>
      <c r="AF138" s="156"/>
      <c r="AG138" s="154"/>
      <c r="AH138" s="154"/>
      <c r="AK138" s="155"/>
      <c r="AL138" s="155"/>
      <c r="AM138" s="156"/>
      <c r="AN138" s="156"/>
      <c r="AO138" s="154"/>
      <c r="AP138" s="154"/>
    </row>
    <row r="139" spans="9:42" ht="15" customHeight="1">
      <c r="I139" s="152"/>
      <c r="J139" s="73"/>
      <c r="K139" s="155"/>
      <c r="L139" s="156"/>
      <c r="M139" s="155"/>
      <c r="N139" s="156"/>
      <c r="O139" s="154"/>
      <c r="P139" s="154"/>
      <c r="Q139" s="154"/>
      <c r="T139" s="155"/>
      <c r="U139" s="155"/>
      <c r="V139" s="156"/>
      <c r="W139" s="156"/>
      <c r="X139" s="154"/>
      <c r="Y139" s="154"/>
      <c r="Z139" s="154"/>
      <c r="AC139" s="155"/>
      <c r="AD139" s="155"/>
      <c r="AE139" s="156"/>
      <c r="AF139" s="156"/>
      <c r="AG139" s="154"/>
      <c r="AH139" s="154"/>
      <c r="AK139" s="155"/>
      <c r="AL139" s="155"/>
      <c r="AM139" s="156"/>
      <c r="AN139" s="156"/>
      <c r="AO139" s="154"/>
      <c r="AP139" s="154"/>
    </row>
    <row r="140" spans="9:42" ht="15" customHeight="1">
      <c r="I140" s="152"/>
      <c r="J140" s="73"/>
      <c r="K140" s="155"/>
      <c r="L140" s="156"/>
      <c r="M140" s="155"/>
      <c r="N140" s="156"/>
      <c r="O140" s="154"/>
      <c r="P140" s="154"/>
      <c r="Q140" s="154"/>
      <c r="T140" s="155"/>
      <c r="U140" s="155"/>
      <c r="V140" s="156"/>
      <c r="W140" s="156"/>
      <c r="X140" s="154"/>
      <c r="Y140" s="154"/>
      <c r="Z140" s="154"/>
      <c r="AC140" s="155"/>
      <c r="AD140" s="155"/>
      <c r="AE140" s="156"/>
      <c r="AF140" s="156"/>
      <c r="AG140" s="154"/>
      <c r="AH140" s="154"/>
      <c r="AK140" s="155"/>
      <c r="AL140" s="155"/>
      <c r="AM140" s="156"/>
      <c r="AN140" s="156"/>
      <c r="AO140" s="154"/>
      <c r="AP140" s="154"/>
    </row>
    <row r="141" spans="9:42" ht="15" customHeight="1">
      <c r="I141" s="152"/>
      <c r="J141" s="73"/>
      <c r="K141" s="155"/>
      <c r="L141" s="156"/>
      <c r="M141" s="155"/>
      <c r="N141" s="156"/>
      <c r="O141" s="154"/>
      <c r="P141" s="154"/>
      <c r="Q141" s="154"/>
      <c r="T141" s="155"/>
      <c r="U141" s="155"/>
      <c r="V141" s="156"/>
      <c r="W141" s="156"/>
      <c r="X141" s="154"/>
      <c r="Y141" s="154"/>
      <c r="Z141" s="154"/>
      <c r="AC141" s="155"/>
      <c r="AD141" s="155"/>
      <c r="AE141" s="156"/>
      <c r="AF141" s="156"/>
      <c r="AG141" s="154"/>
      <c r="AH141" s="154"/>
      <c r="AK141" s="155"/>
      <c r="AL141" s="155"/>
      <c r="AM141" s="156"/>
      <c r="AN141" s="156"/>
      <c r="AO141" s="154"/>
      <c r="AP141" s="154"/>
    </row>
    <row r="142" spans="9:42" ht="15" customHeight="1">
      <c r="J142" s="73"/>
      <c r="K142" s="155"/>
      <c r="L142" s="156"/>
      <c r="M142" s="155"/>
      <c r="N142" s="156"/>
      <c r="O142" s="154"/>
      <c r="P142" s="154"/>
      <c r="Q142" s="154"/>
      <c r="T142" s="155"/>
      <c r="U142" s="155"/>
      <c r="V142" s="156"/>
      <c r="W142" s="156"/>
      <c r="X142" s="154"/>
      <c r="Y142" s="154"/>
      <c r="Z142" s="154"/>
      <c r="AC142" s="155"/>
      <c r="AD142" s="155"/>
      <c r="AE142" s="156"/>
      <c r="AF142" s="156"/>
      <c r="AG142" s="154"/>
      <c r="AH142" s="154"/>
      <c r="AK142" s="155"/>
      <c r="AL142" s="155"/>
      <c r="AM142" s="156"/>
      <c r="AN142" s="156"/>
      <c r="AO142" s="154"/>
      <c r="AP142" s="154"/>
    </row>
    <row r="143" spans="9:42" ht="15" customHeight="1">
      <c r="J143" s="73"/>
      <c r="K143" s="155"/>
      <c r="L143" s="156"/>
      <c r="M143" s="155"/>
      <c r="N143" s="156"/>
      <c r="O143" s="154"/>
      <c r="P143" s="154"/>
      <c r="Q143" s="154"/>
      <c r="T143" s="155"/>
      <c r="U143" s="155"/>
      <c r="V143" s="156"/>
      <c r="W143" s="156"/>
      <c r="X143" s="154"/>
      <c r="Y143" s="154"/>
      <c r="Z143" s="154"/>
      <c r="AC143" s="155"/>
      <c r="AD143" s="155"/>
      <c r="AE143" s="156"/>
      <c r="AF143" s="156"/>
      <c r="AG143" s="154"/>
      <c r="AH143" s="154"/>
      <c r="AK143" s="155"/>
      <c r="AL143" s="155"/>
      <c r="AM143" s="156"/>
      <c r="AN143" s="156"/>
      <c r="AO143" s="154"/>
      <c r="AP143" s="154"/>
    </row>
    <row r="144" spans="9:42" ht="15" customHeight="1">
      <c r="J144" s="73"/>
      <c r="K144" s="155"/>
      <c r="L144" s="156"/>
      <c r="M144" s="155"/>
      <c r="N144" s="156"/>
      <c r="O144" s="154"/>
      <c r="P144" s="154"/>
      <c r="Q144" s="154"/>
      <c r="T144" s="155"/>
      <c r="U144" s="155"/>
      <c r="V144" s="156"/>
      <c r="W144" s="156"/>
      <c r="X144" s="154"/>
      <c r="Y144" s="154"/>
      <c r="Z144" s="154"/>
      <c r="AC144" s="155"/>
      <c r="AD144" s="155"/>
      <c r="AE144" s="156"/>
      <c r="AF144" s="156"/>
      <c r="AG144" s="154"/>
      <c r="AH144" s="154"/>
      <c r="AK144" s="155"/>
      <c r="AL144" s="155"/>
      <c r="AM144" s="156"/>
      <c r="AN144" s="156"/>
      <c r="AO144" s="154"/>
      <c r="AP144" s="154"/>
    </row>
    <row r="145" spans="10:42" ht="15" customHeight="1">
      <c r="J145" s="73"/>
      <c r="K145" s="155"/>
      <c r="L145" s="154"/>
      <c r="M145" s="155"/>
      <c r="N145" s="154"/>
      <c r="O145" s="154"/>
      <c r="P145" s="154"/>
      <c r="Q145" s="154"/>
      <c r="T145" s="155"/>
      <c r="U145" s="155"/>
      <c r="V145" s="154"/>
      <c r="W145" s="154"/>
      <c r="X145" s="154"/>
      <c r="Y145" s="154"/>
      <c r="Z145" s="154"/>
      <c r="AC145" s="155"/>
      <c r="AD145" s="155"/>
      <c r="AE145" s="154"/>
      <c r="AF145" s="154"/>
      <c r="AG145" s="154"/>
      <c r="AH145" s="154"/>
      <c r="AK145" s="155"/>
      <c r="AL145" s="155"/>
      <c r="AM145" s="154"/>
      <c r="AN145" s="154"/>
      <c r="AO145" s="154"/>
      <c r="AP145" s="154"/>
    </row>
    <row r="146" spans="10:42" ht="15" customHeight="1">
      <c r="J146" s="73"/>
      <c r="K146" s="155"/>
      <c r="L146" s="154"/>
      <c r="M146" s="155"/>
      <c r="N146" s="154"/>
      <c r="O146" s="154"/>
      <c r="P146" s="154"/>
      <c r="Q146" s="154"/>
      <c r="T146" s="155"/>
      <c r="U146" s="155"/>
      <c r="V146" s="154"/>
      <c r="W146" s="154"/>
      <c r="X146" s="154"/>
      <c r="Y146" s="154"/>
      <c r="Z146" s="154"/>
      <c r="AC146" s="155"/>
      <c r="AD146" s="155"/>
      <c r="AE146" s="154"/>
      <c r="AF146" s="154"/>
      <c r="AG146" s="154"/>
      <c r="AH146" s="154"/>
      <c r="AK146" s="155"/>
      <c r="AL146" s="155"/>
      <c r="AM146" s="154"/>
      <c r="AN146" s="154"/>
      <c r="AO146" s="154"/>
      <c r="AP146" s="154"/>
    </row>
    <row r="147" spans="10:42" ht="15" customHeight="1">
      <c r="J147" s="73"/>
      <c r="K147" s="155"/>
      <c r="L147" s="154"/>
      <c r="M147" s="155"/>
      <c r="N147" s="154"/>
      <c r="O147" s="154"/>
      <c r="P147" s="154"/>
      <c r="Q147" s="154"/>
      <c r="T147" s="155"/>
      <c r="U147" s="155"/>
      <c r="V147" s="154"/>
      <c r="W147" s="154"/>
      <c r="X147" s="154"/>
      <c r="Y147" s="154"/>
      <c r="Z147" s="154"/>
      <c r="AC147" s="155"/>
      <c r="AD147" s="155"/>
      <c r="AE147" s="154"/>
      <c r="AF147" s="154"/>
      <c r="AG147" s="154"/>
      <c r="AH147" s="154"/>
      <c r="AK147" s="155"/>
      <c r="AL147" s="155"/>
      <c r="AM147" s="154"/>
      <c r="AN147" s="154"/>
      <c r="AO147" s="154"/>
      <c r="AP147" s="154"/>
    </row>
    <row r="148" spans="10:42" ht="15" customHeight="1">
      <c r="J148" s="73"/>
      <c r="K148" s="155"/>
      <c r="L148" s="154"/>
      <c r="M148" s="155"/>
      <c r="N148" s="154"/>
      <c r="O148" s="154"/>
      <c r="P148" s="154"/>
      <c r="Q148" s="154"/>
      <c r="T148" s="155"/>
      <c r="U148" s="155"/>
      <c r="V148" s="154"/>
      <c r="W148" s="154"/>
      <c r="X148" s="154"/>
      <c r="Y148" s="154"/>
      <c r="Z148" s="154"/>
      <c r="AC148" s="155"/>
      <c r="AD148" s="155"/>
      <c r="AE148" s="154"/>
      <c r="AF148" s="154"/>
      <c r="AG148" s="154"/>
      <c r="AH148" s="154"/>
      <c r="AK148" s="155"/>
      <c r="AL148" s="155"/>
      <c r="AM148" s="154"/>
      <c r="AN148" s="154"/>
      <c r="AO148" s="154"/>
      <c r="AP148" s="154"/>
    </row>
    <row r="149" spans="10:42" ht="15" customHeight="1">
      <c r="J149" s="73"/>
      <c r="K149" s="155"/>
      <c r="L149" s="154"/>
      <c r="M149" s="155"/>
      <c r="N149" s="154"/>
      <c r="O149" s="154"/>
      <c r="P149" s="154"/>
      <c r="Q149" s="154"/>
      <c r="T149" s="155"/>
      <c r="U149" s="155"/>
      <c r="V149" s="154"/>
      <c r="W149" s="154"/>
      <c r="X149" s="154"/>
      <c r="Y149" s="154"/>
      <c r="Z149" s="154"/>
      <c r="AC149" s="155"/>
      <c r="AD149" s="155"/>
      <c r="AE149" s="154"/>
      <c r="AF149" s="154"/>
      <c r="AG149" s="154"/>
      <c r="AH149" s="154"/>
      <c r="AK149" s="155"/>
      <c r="AL149" s="155"/>
      <c r="AM149" s="154"/>
      <c r="AN149" s="154"/>
      <c r="AO149" s="154"/>
      <c r="AP149" s="154"/>
    </row>
    <row r="150" spans="10:42" ht="15" customHeight="1">
      <c r="K150" s="155"/>
      <c r="L150" s="154"/>
      <c r="M150" s="155"/>
      <c r="N150" s="154"/>
      <c r="O150" s="154"/>
      <c r="P150" s="154"/>
      <c r="Q150" s="154"/>
      <c r="T150" s="155"/>
      <c r="U150" s="155"/>
      <c r="V150" s="154"/>
      <c r="W150" s="154"/>
      <c r="X150" s="154"/>
      <c r="Y150" s="154"/>
      <c r="Z150" s="154"/>
      <c r="AC150" s="155"/>
      <c r="AD150" s="155"/>
      <c r="AE150" s="154"/>
      <c r="AF150" s="154"/>
      <c r="AG150" s="154"/>
      <c r="AH150" s="154"/>
      <c r="AK150" s="155"/>
      <c r="AL150" s="155"/>
      <c r="AM150" s="154"/>
      <c r="AN150" s="154"/>
      <c r="AO150" s="154"/>
      <c r="AP150" s="154"/>
    </row>
    <row r="151" spans="10:42" ht="15" customHeight="1">
      <c r="K151" s="155"/>
      <c r="L151" s="154"/>
      <c r="M151" s="155"/>
      <c r="N151" s="154"/>
      <c r="O151" s="154"/>
      <c r="P151" s="154"/>
      <c r="Q151" s="154"/>
      <c r="T151" s="155"/>
      <c r="U151" s="155"/>
      <c r="V151" s="154"/>
      <c r="W151" s="154"/>
      <c r="X151" s="154"/>
      <c r="Y151" s="154"/>
      <c r="Z151" s="154"/>
      <c r="AC151" s="155"/>
      <c r="AD151" s="155"/>
      <c r="AE151" s="154"/>
      <c r="AF151" s="154"/>
      <c r="AG151" s="154"/>
      <c r="AH151" s="154"/>
      <c r="AK151" s="155"/>
      <c r="AL151" s="155"/>
      <c r="AM151" s="154"/>
      <c r="AN151" s="154"/>
      <c r="AO151" s="154"/>
      <c r="AP151" s="154"/>
    </row>
    <row r="152" spans="10:42" ht="15" customHeight="1">
      <c r="K152" s="155"/>
      <c r="L152" s="154"/>
      <c r="M152" s="155"/>
      <c r="N152" s="154"/>
      <c r="O152" s="154"/>
      <c r="P152" s="154"/>
      <c r="Q152" s="154"/>
      <c r="T152" s="155"/>
      <c r="U152" s="155"/>
      <c r="V152" s="154"/>
      <c r="W152" s="154"/>
      <c r="X152" s="154"/>
      <c r="Y152" s="154"/>
      <c r="Z152" s="154"/>
      <c r="AC152" s="155"/>
      <c r="AD152" s="155"/>
      <c r="AE152" s="154"/>
      <c r="AF152" s="154"/>
      <c r="AG152" s="154"/>
      <c r="AH152" s="154"/>
      <c r="AK152" s="155"/>
      <c r="AL152" s="155"/>
      <c r="AM152" s="154"/>
      <c r="AN152" s="154"/>
      <c r="AO152" s="154"/>
      <c r="AP152" s="154"/>
    </row>
    <row r="153" spans="10:42" ht="15" customHeight="1">
      <c r="K153" s="155"/>
      <c r="L153" s="154"/>
      <c r="M153" s="155"/>
      <c r="N153" s="154"/>
      <c r="O153" s="154"/>
      <c r="P153" s="154"/>
      <c r="Q153" s="154"/>
      <c r="T153" s="155"/>
      <c r="U153" s="155"/>
      <c r="V153" s="154"/>
      <c r="W153" s="154"/>
      <c r="X153" s="154"/>
      <c r="Y153" s="154"/>
      <c r="Z153" s="154"/>
      <c r="AC153" s="155"/>
      <c r="AD153" s="155"/>
      <c r="AE153" s="154"/>
      <c r="AF153" s="154"/>
      <c r="AG153" s="154"/>
      <c r="AH153" s="154"/>
      <c r="AK153" s="155"/>
      <c r="AL153" s="155"/>
      <c r="AM153" s="154"/>
      <c r="AN153" s="154"/>
      <c r="AO153" s="154"/>
      <c r="AP153" s="154"/>
    </row>
    <row r="154" spans="10:42" ht="15" customHeight="1">
      <c r="K154" s="155"/>
      <c r="L154" s="154"/>
      <c r="M154" s="155"/>
      <c r="N154" s="154"/>
      <c r="O154" s="154"/>
      <c r="P154" s="154"/>
      <c r="Q154" s="154"/>
      <c r="T154" s="155"/>
      <c r="U154" s="155"/>
      <c r="V154" s="154"/>
      <c r="W154" s="154"/>
      <c r="X154" s="154"/>
      <c r="Y154" s="154"/>
      <c r="Z154" s="154"/>
      <c r="AC154" s="155"/>
      <c r="AD154" s="155"/>
      <c r="AE154" s="154"/>
      <c r="AF154" s="154"/>
      <c r="AG154" s="154"/>
      <c r="AH154" s="154"/>
      <c r="AK154" s="155"/>
      <c r="AL154" s="155"/>
      <c r="AM154" s="154"/>
      <c r="AN154" s="154"/>
      <c r="AO154" s="154"/>
      <c r="AP154" s="154"/>
    </row>
    <row r="155" spans="10:42" ht="15" customHeight="1">
      <c r="K155" s="155"/>
      <c r="L155" s="154"/>
      <c r="M155" s="155"/>
      <c r="N155" s="154"/>
      <c r="O155" s="154"/>
      <c r="P155" s="154"/>
      <c r="Q155" s="154"/>
      <c r="T155" s="155"/>
      <c r="U155" s="155"/>
      <c r="V155" s="154"/>
      <c r="W155" s="154"/>
      <c r="X155" s="154"/>
      <c r="Y155" s="154"/>
      <c r="Z155" s="154"/>
      <c r="AC155" s="155"/>
      <c r="AD155" s="155"/>
      <c r="AE155" s="154"/>
      <c r="AF155" s="154"/>
      <c r="AG155" s="154"/>
      <c r="AH155" s="154"/>
      <c r="AK155" s="155"/>
      <c r="AL155" s="155"/>
      <c r="AM155" s="154"/>
      <c r="AN155" s="154"/>
      <c r="AO155" s="154"/>
      <c r="AP155" s="154"/>
    </row>
    <row r="156" spans="10:42" ht="15" customHeight="1">
      <c r="K156" s="155"/>
      <c r="L156" s="154"/>
      <c r="M156" s="155"/>
      <c r="N156" s="154"/>
      <c r="O156" s="154"/>
      <c r="P156" s="154"/>
      <c r="Q156" s="154"/>
      <c r="T156" s="155"/>
      <c r="U156" s="155"/>
      <c r="V156" s="154"/>
      <c r="W156" s="154"/>
      <c r="X156" s="154"/>
      <c r="Y156" s="154"/>
      <c r="Z156" s="154"/>
      <c r="AC156" s="155"/>
      <c r="AD156" s="155"/>
      <c r="AE156" s="154"/>
      <c r="AF156" s="154"/>
      <c r="AG156" s="154"/>
      <c r="AH156" s="154"/>
      <c r="AK156" s="155"/>
      <c r="AL156" s="155"/>
      <c r="AM156" s="154"/>
      <c r="AN156" s="154"/>
      <c r="AO156" s="154"/>
      <c r="AP156" s="154"/>
    </row>
    <row r="157" spans="10:42" ht="15" customHeight="1">
      <c r="K157" s="155"/>
      <c r="L157" s="154"/>
      <c r="M157" s="155"/>
      <c r="N157" s="154"/>
      <c r="O157" s="154"/>
      <c r="P157" s="154"/>
      <c r="Q157" s="154"/>
      <c r="T157" s="155"/>
      <c r="U157" s="155"/>
      <c r="V157" s="154"/>
      <c r="W157" s="154"/>
      <c r="X157" s="154"/>
      <c r="Y157" s="154"/>
      <c r="Z157" s="154"/>
      <c r="AC157" s="155"/>
      <c r="AD157" s="155"/>
      <c r="AE157" s="154"/>
      <c r="AF157" s="154"/>
      <c r="AG157" s="154"/>
      <c r="AH157" s="154"/>
      <c r="AK157" s="155"/>
      <c r="AL157" s="155"/>
      <c r="AM157" s="154"/>
      <c r="AN157" s="154"/>
      <c r="AO157" s="154"/>
      <c r="AP157" s="154"/>
    </row>
    <row r="158" spans="10:42" ht="15" customHeight="1">
      <c r="K158" s="155"/>
      <c r="L158" s="154"/>
      <c r="M158" s="155"/>
      <c r="N158" s="154"/>
      <c r="O158" s="154"/>
      <c r="P158" s="154"/>
      <c r="Q158" s="154"/>
      <c r="T158" s="155"/>
      <c r="U158" s="155"/>
      <c r="V158" s="154"/>
      <c r="W158" s="154"/>
      <c r="X158" s="154"/>
      <c r="Y158" s="154"/>
      <c r="Z158" s="154"/>
      <c r="AC158" s="155"/>
      <c r="AD158" s="155"/>
      <c r="AE158" s="154"/>
      <c r="AF158" s="154"/>
      <c r="AG158" s="154"/>
      <c r="AH158" s="154"/>
      <c r="AK158" s="155"/>
      <c r="AL158" s="155"/>
      <c r="AM158" s="154"/>
      <c r="AN158" s="154"/>
      <c r="AO158" s="154"/>
      <c r="AP158" s="154"/>
    </row>
    <row r="159" spans="10:42" ht="15" customHeight="1">
      <c r="K159" s="155"/>
      <c r="L159" s="154"/>
      <c r="M159" s="155"/>
      <c r="N159" s="154"/>
      <c r="O159" s="154"/>
      <c r="P159" s="154"/>
      <c r="Q159" s="154"/>
      <c r="T159" s="155"/>
      <c r="U159" s="155"/>
      <c r="V159" s="154"/>
      <c r="W159" s="154"/>
      <c r="X159" s="154"/>
      <c r="Y159" s="154"/>
      <c r="Z159" s="154"/>
      <c r="AC159" s="155"/>
      <c r="AD159" s="155"/>
      <c r="AE159" s="154"/>
      <c r="AF159" s="154"/>
      <c r="AG159" s="154"/>
      <c r="AH159" s="154"/>
      <c r="AK159" s="155"/>
      <c r="AL159" s="155"/>
      <c r="AM159" s="154"/>
      <c r="AN159" s="154"/>
      <c r="AO159" s="154"/>
      <c r="AP159" s="154"/>
    </row>
    <row r="160" spans="10:42" ht="15" customHeight="1">
      <c r="K160" s="155"/>
      <c r="L160" s="154"/>
      <c r="M160" s="155"/>
      <c r="N160" s="154"/>
      <c r="O160" s="154"/>
      <c r="P160" s="154"/>
      <c r="Q160" s="154"/>
      <c r="T160" s="155"/>
      <c r="U160" s="155"/>
      <c r="V160" s="154"/>
      <c r="W160" s="154"/>
      <c r="X160" s="154"/>
      <c r="Y160" s="154"/>
      <c r="Z160" s="154"/>
      <c r="AC160" s="155"/>
      <c r="AD160" s="155"/>
      <c r="AE160" s="154"/>
      <c r="AF160" s="154"/>
      <c r="AG160" s="154"/>
      <c r="AH160" s="154"/>
      <c r="AK160" s="155"/>
      <c r="AL160" s="155"/>
      <c r="AM160" s="154"/>
      <c r="AN160" s="154"/>
      <c r="AO160" s="154"/>
      <c r="AP160" s="154"/>
    </row>
    <row r="161" spans="11:42" ht="15" customHeight="1">
      <c r="K161" s="155"/>
      <c r="L161" s="154"/>
      <c r="M161" s="155"/>
      <c r="N161" s="154"/>
      <c r="O161" s="154"/>
      <c r="P161" s="154"/>
      <c r="Q161" s="154"/>
      <c r="T161" s="155"/>
      <c r="U161" s="155"/>
      <c r="V161" s="154"/>
      <c r="W161" s="154"/>
      <c r="X161" s="154"/>
      <c r="Y161" s="154"/>
      <c r="Z161" s="154"/>
      <c r="AC161" s="155"/>
      <c r="AD161" s="155"/>
      <c r="AE161" s="154"/>
      <c r="AF161" s="154"/>
      <c r="AG161" s="154"/>
      <c r="AH161" s="154"/>
      <c r="AK161" s="155"/>
      <c r="AL161" s="155"/>
      <c r="AM161" s="154"/>
      <c r="AN161" s="154"/>
      <c r="AO161" s="154"/>
      <c r="AP161" s="154"/>
    </row>
    <row r="162" spans="11:42" ht="15" customHeight="1">
      <c r="K162" s="155"/>
      <c r="L162" s="154"/>
      <c r="M162" s="155"/>
      <c r="N162" s="154"/>
      <c r="O162" s="154"/>
      <c r="P162" s="154"/>
      <c r="Q162" s="154"/>
      <c r="T162" s="155"/>
      <c r="U162" s="155"/>
      <c r="V162" s="154"/>
      <c r="W162" s="154"/>
      <c r="X162" s="154"/>
      <c r="Y162" s="154"/>
      <c r="Z162" s="154"/>
      <c r="AC162" s="155"/>
      <c r="AD162" s="155"/>
      <c r="AE162" s="154"/>
      <c r="AF162" s="154"/>
      <c r="AG162" s="154"/>
      <c r="AH162" s="154"/>
      <c r="AK162" s="155"/>
      <c r="AL162" s="155"/>
      <c r="AM162" s="154"/>
      <c r="AN162" s="154"/>
      <c r="AO162" s="154"/>
      <c r="AP162" s="154"/>
    </row>
    <row r="163" spans="11:42" ht="15" customHeight="1">
      <c r="K163" s="155"/>
      <c r="L163" s="154"/>
      <c r="M163" s="155"/>
      <c r="N163" s="154"/>
      <c r="O163" s="154"/>
      <c r="P163" s="154"/>
      <c r="Q163" s="154"/>
      <c r="T163" s="155"/>
      <c r="U163" s="155"/>
      <c r="V163" s="154"/>
      <c r="W163" s="154"/>
      <c r="X163" s="154"/>
      <c r="Y163" s="154"/>
      <c r="Z163" s="154"/>
      <c r="AC163" s="155"/>
      <c r="AD163" s="155"/>
      <c r="AE163" s="154"/>
      <c r="AF163" s="154"/>
      <c r="AG163" s="154"/>
      <c r="AH163" s="154"/>
      <c r="AK163" s="155"/>
      <c r="AL163" s="155"/>
      <c r="AM163" s="154"/>
      <c r="AN163" s="154"/>
      <c r="AO163" s="154"/>
      <c r="AP163" s="154"/>
    </row>
    <row r="164" spans="11:42" ht="15" customHeight="1">
      <c r="K164" s="155"/>
      <c r="L164" s="154"/>
      <c r="M164" s="155"/>
      <c r="N164" s="154"/>
      <c r="O164" s="154"/>
      <c r="P164" s="154"/>
      <c r="Q164" s="154"/>
      <c r="T164" s="155"/>
      <c r="U164" s="155"/>
      <c r="V164" s="154"/>
      <c r="W164" s="154"/>
      <c r="X164" s="154"/>
      <c r="Y164" s="154"/>
      <c r="Z164" s="154"/>
      <c r="AC164" s="155"/>
      <c r="AD164" s="155"/>
      <c r="AE164" s="154"/>
      <c r="AF164" s="154"/>
      <c r="AG164" s="154"/>
      <c r="AH164" s="154"/>
      <c r="AK164" s="155"/>
      <c r="AL164" s="155"/>
      <c r="AM164" s="154"/>
      <c r="AN164" s="154"/>
      <c r="AO164" s="154"/>
      <c r="AP164" s="154"/>
    </row>
    <row r="165" spans="11:42" ht="15" customHeight="1">
      <c r="K165" s="155"/>
      <c r="L165" s="154"/>
      <c r="M165" s="155"/>
      <c r="N165" s="154"/>
      <c r="O165" s="154"/>
      <c r="P165" s="154"/>
      <c r="Q165" s="154"/>
      <c r="T165" s="155"/>
      <c r="U165" s="155"/>
      <c r="V165" s="154"/>
      <c r="W165" s="154"/>
      <c r="X165" s="154"/>
      <c r="Y165" s="154"/>
      <c r="Z165" s="154"/>
      <c r="AC165" s="155"/>
      <c r="AD165" s="155"/>
      <c r="AE165" s="154"/>
      <c r="AF165" s="154"/>
      <c r="AG165" s="154"/>
      <c r="AH165" s="154"/>
      <c r="AK165" s="155"/>
      <c r="AL165" s="155"/>
      <c r="AM165" s="154"/>
      <c r="AN165" s="154"/>
      <c r="AO165" s="154"/>
      <c r="AP165" s="154"/>
    </row>
    <row r="166" spans="11:42" ht="15" customHeight="1">
      <c r="K166" s="155"/>
      <c r="L166" s="154"/>
      <c r="M166" s="155"/>
      <c r="N166" s="154"/>
      <c r="O166" s="154"/>
      <c r="P166" s="154"/>
      <c r="Q166" s="154"/>
      <c r="T166" s="155"/>
      <c r="U166" s="155"/>
      <c r="V166" s="154"/>
      <c r="W166" s="154"/>
      <c r="X166" s="154"/>
      <c r="Y166" s="154"/>
      <c r="Z166" s="154"/>
      <c r="AC166" s="155"/>
      <c r="AD166" s="155"/>
      <c r="AE166" s="154"/>
      <c r="AF166" s="154"/>
      <c r="AG166" s="154"/>
      <c r="AH166" s="154"/>
      <c r="AK166" s="155"/>
      <c r="AL166" s="155"/>
      <c r="AM166" s="154"/>
      <c r="AN166" s="154"/>
      <c r="AO166" s="154"/>
      <c r="AP166" s="154"/>
    </row>
    <row r="167" spans="11:42" ht="15" customHeight="1">
      <c r="K167" s="155"/>
      <c r="L167" s="154"/>
      <c r="M167" s="155"/>
      <c r="N167" s="154"/>
      <c r="O167" s="154"/>
      <c r="P167" s="154"/>
      <c r="Q167" s="154"/>
      <c r="T167" s="155"/>
      <c r="U167" s="155"/>
      <c r="V167" s="154"/>
      <c r="W167" s="154"/>
      <c r="X167" s="154"/>
      <c r="Y167" s="154"/>
      <c r="Z167" s="154"/>
      <c r="AC167" s="155"/>
      <c r="AD167" s="155"/>
      <c r="AE167" s="154"/>
      <c r="AF167" s="154"/>
      <c r="AG167" s="154"/>
      <c r="AH167" s="154"/>
      <c r="AK167" s="155"/>
      <c r="AL167" s="155"/>
      <c r="AM167" s="154"/>
      <c r="AN167" s="154"/>
      <c r="AO167" s="154"/>
      <c r="AP167" s="154"/>
    </row>
    <row r="168" spans="11:42" ht="15" customHeight="1">
      <c r="K168" s="155"/>
      <c r="L168" s="154"/>
      <c r="M168" s="155"/>
      <c r="N168" s="154"/>
      <c r="O168" s="154"/>
      <c r="P168" s="154"/>
      <c r="Q168" s="154"/>
      <c r="T168" s="155"/>
      <c r="U168" s="155"/>
      <c r="V168" s="154"/>
      <c r="W168" s="154"/>
      <c r="X168" s="154"/>
      <c r="Y168" s="154"/>
      <c r="Z168" s="154"/>
      <c r="AC168" s="155"/>
      <c r="AD168" s="155"/>
      <c r="AE168" s="154"/>
      <c r="AF168" s="154"/>
      <c r="AG168" s="154"/>
      <c r="AH168" s="154"/>
      <c r="AK168" s="155"/>
      <c r="AL168" s="155"/>
      <c r="AM168" s="154"/>
      <c r="AN168" s="154"/>
      <c r="AO168" s="154"/>
      <c r="AP168" s="154"/>
    </row>
    <row r="169" spans="11:42" ht="15" customHeight="1">
      <c r="K169" s="155"/>
      <c r="L169" s="154"/>
      <c r="M169" s="155"/>
      <c r="N169" s="154"/>
      <c r="O169" s="154"/>
      <c r="P169" s="154"/>
      <c r="Q169" s="154"/>
      <c r="T169" s="155"/>
      <c r="U169" s="155"/>
      <c r="V169" s="154"/>
      <c r="W169" s="154"/>
      <c r="X169" s="154"/>
      <c r="Y169" s="154"/>
      <c r="Z169" s="154"/>
      <c r="AC169" s="155"/>
      <c r="AD169" s="155"/>
      <c r="AE169" s="154"/>
      <c r="AF169" s="154"/>
      <c r="AG169" s="154"/>
      <c r="AH169" s="154"/>
      <c r="AK169" s="155"/>
      <c r="AL169" s="155"/>
      <c r="AM169" s="154"/>
      <c r="AN169" s="154"/>
      <c r="AO169" s="154"/>
      <c r="AP169" s="154"/>
    </row>
  </sheetData>
  <hyperlinks>
    <hyperlink ref="I1" location="'Table of Contents'!B13" display="Back to Table of Contents" xr:uid="{269522F6-3634-4FD5-B174-BE62DD8C0EAA}"/>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B6DFF-0DD8-47DA-BE24-0EAFBF1E2366}">
  <sheetPr codeName="Sheet7">
    <tabColor theme="4" tint="0.59999389629810485"/>
    <pageSetUpPr autoPageBreaks="0"/>
  </sheetPr>
  <dimension ref="A1:AF426"/>
  <sheetViews>
    <sheetView showGridLines="0" zoomScaleNormal="100" workbookViewId="0">
      <selection activeCell="I1" sqref="I1"/>
    </sheetView>
  </sheetViews>
  <sheetFormatPr defaultColWidth="9.140625" defaultRowHeight="15" customHeight="1"/>
  <cols>
    <col min="1" max="7" width="9.140625" style="30"/>
    <col min="8" max="8" width="2.5703125" style="47" customWidth="1"/>
    <col min="9" max="9" width="9.140625" style="29" customWidth="1"/>
    <col min="10" max="10" width="10" style="29" customWidth="1"/>
    <col min="11" max="11" width="14.7109375" style="36" customWidth="1"/>
    <col min="12" max="12" width="10.7109375" style="36" customWidth="1"/>
    <col min="13" max="13" width="16.5703125" style="36" customWidth="1"/>
    <col min="14" max="14" width="16" style="36" customWidth="1"/>
    <col min="15" max="15" width="8.7109375" style="36" customWidth="1"/>
    <col min="16" max="16" width="11.28515625" style="36" customWidth="1"/>
    <col min="17" max="17" width="12.28515625" style="36" customWidth="1"/>
    <col min="18" max="19" width="16.140625" style="36" customWidth="1"/>
    <col min="20" max="20" width="19" style="29" customWidth="1"/>
    <col min="21" max="21" width="7.5703125" style="29" bestFit="1" customWidth="1"/>
    <col min="22" max="24" width="13.28515625" style="29" customWidth="1"/>
    <col min="25" max="25" width="5.7109375" style="29" customWidth="1"/>
    <col min="26" max="28" width="13.28515625" style="29" customWidth="1"/>
    <col min="29" max="29" width="13.42578125" style="29" customWidth="1"/>
    <col min="30" max="30" width="28" style="29" customWidth="1"/>
    <col min="31" max="31" width="10.140625" style="29" customWidth="1"/>
    <col min="32" max="32" width="28.5703125" style="29" customWidth="1"/>
    <col min="33" max="16384" width="9.140625" style="29"/>
  </cols>
  <sheetData>
    <row r="1" spans="1:32" s="254" customFormat="1" ht="14.1" customHeight="1">
      <c r="H1" s="246"/>
      <c r="I1" s="247" t="s">
        <v>91</v>
      </c>
      <c r="K1" s="257"/>
      <c r="L1" s="257"/>
      <c r="M1" s="257"/>
      <c r="N1" s="257"/>
      <c r="O1" s="257"/>
      <c r="P1" s="257"/>
      <c r="Q1" s="257"/>
      <c r="R1" s="257"/>
      <c r="S1" s="257"/>
    </row>
    <row r="2" spans="1:32" ht="15" customHeight="1">
      <c r="A2" s="29"/>
      <c r="B2" s="29"/>
      <c r="C2" s="29"/>
      <c r="D2" s="29"/>
      <c r="E2" s="29"/>
      <c r="F2" s="29"/>
      <c r="G2" s="29"/>
      <c r="I2" s="192"/>
      <c r="J2" s="21" t="s">
        <v>109</v>
      </c>
    </row>
    <row r="3" spans="1:32" ht="15" customHeight="1">
      <c r="A3" s="29"/>
      <c r="B3" s="29"/>
      <c r="C3" s="29"/>
      <c r="D3" s="29"/>
      <c r="E3" s="29"/>
      <c r="F3" s="29"/>
      <c r="G3" s="29"/>
      <c r="I3" s="192"/>
      <c r="J3" s="74"/>
    </row>
    <row r="4" spans="1:32" ht="15" customHeight="1">
      <c r="A4" s="29"/>
      <c r="B4" s="29"/>
      <c r="C4" s="29"/>
      <c r="D4" s="29"/>
      <c r="E4" s="29"/>
      <c r="F4" s="29"/>
      <c r="G4" s="29"/>
      <c r="I4" s="192"/>
      <c r="N4" s="17"/>
      <c r="O4" s="17"/>
      <c r="P4" s="17"/>
      <c r="Q4" s="17"/>
      <c r="R4" s="17"/>
      <c r="S4" s="17"/>
      <c r="T4" s="27"/>
      <c r="U4" s="27"/>
      <c r="V4" s="27"/>
      <c r="W4" s="27"/>
      <c r="X4" s="27"/>
      <c r="Y4" s="27"/>
      <c r="Z4" s="27"/>
      <c r="AA4" s="27"/>
      <c r="AB4" s="27"/>
      <c r="AC4" s="27"/>
      <c r="AD4" s="27"/>
      <c r="AE4" s="27"/>
      <c r="AF4" s="27"/>
    </row>
    <row r="5" spans="1:32" ht="15" customHeight="1">
      <c r="A5" s="29"/>
      <c r="B5" s="29"/>
      <c r="C5" s="29"/>
      <c r="D5" s="29"/>
      <c r="E5" s="29"/>
      <c r="F5" s="29"/>
      <c r="G5" s="29"/>
      <c r="I5" s="192"/>
      <c r="J5" s="27" t="s">
        <v>112</v>
      </c>
      <c r="N5" s="319"/>
      <c r="O5" s="319"/>
      <c r="U5" s="27" t="s">
        <v>75</v>
      </c>
      <c r="W5" s="28"/>
      <c r="X5" s="28"/>
      <c r="Y5" s="28"/>
      <c r="Z5" s="28"/>
      <c r="AA5" s="28"/>
      <c r="AB5" s="28"/>
      <c r="AC5" s="28"/>
      <c r="AD5" s="99" t="s">
        <v>413</v>
      </c>
      <c r="AE5" s="99"/>
      <c r="AF5" s="99"/>
    </row>
    <row r="6" spans="1:32" ht="15" customHeight="1">
      <c r="A6" s="29"/>
      <c r="B6" s="29"/>
      <c r="C6" s="29"/>
      <c r="D6" s="29"/>
      <c r="E6" s="29"/>
      <c r="F6" s="29"/>
      <c r="G6" s="29"/>
      <c r="I6" s="192"/>
      <c r="J6" s="188" t="s">
        <v>411</v>
      </c>
      <c r="N6" s="319"/>
      <c r="O6" s="319"/>
      <c r="U6" s="94" t="s">
        <v>412</v>
      </c>
      <c r="W6" s="28"/>
      <c r="X6" s="28"/>
      <c r="Y6" s="28"/>
      <c r="Z6" s="28"/>
      <c r="AA6" s="28"/>
      <c r="AB6" s="28"/>
      <c r="AC6" s="28"/>
      <c r="AD6" s="94" t="s">
        <v>414</v>
      </c>
      <c r="AE6" s="101"/>
      <c r="AF6" s="101"/>
    </row>
    <row r="7" spans="1:32" ht="15" customHeight="1">
      <c r="A7" s="29"/>
      <c r="B7" s="29"/>
      <c r="C7" s="29"/>
      <c r="D7" s="29"/>
      <c r="E7" s="29"/>
      <c r="F7" s="29"/>
      <c r="G7" s="29"/>
      <c r="I7" s="192"/>
      <c r="J7" s="27"/>
      <c r="N7" s="319"/>
      <c r="O7" s="319"/>
      <c r="X7" s="34"/>
      <c r="Y7" s="34"/>
      <c r="Z7" s="34"/>
      <c r="AA7" s="34"/>
      <c r="AB7" s="34"/>
      <c r="AC7" s="34"/>
      <c r="AD7" s="101"/>
      <c r="AE7" s="101"/>
      <c r="AF7" s="101"/>
    </row>
    <row r="8" spans="1:32" ht="15" customHeight="1">
      <c r="A8" s="29"/>
      <c r="B8" s="29"/>
      <c r="C8" s="29"/>
      <c r="D8" s="29"/>
      <c r="E8" s="29"/>
      <c r="F8" s="29"/>
      <c r="G8" s="29"/>
      <c r="I8" s="192"/>
      <c r="J8" s="94"/>
      <c r="K8" s="430" t="s">
        <v>200</v>
      </c>
      <c r="L8" s="430"/>
      <c r="M8" s="430"/>
      <c r="N8" s="430"/>
      <c r="O8" s="367"/>
      <c r="P8" s="430" t="s">
        <v>24</v>
      </c>
      <c r="Q8" s="430"/>
      <c r="R8" s="430"/>
      <c r="S8" s="430"/>
      <c r="U8" s="280"/>
      <c r="V8" s="431" t="s">
        <v>200</v>
      </c>
      <c r="W8" s="431"/>
      <c r="X8" s="431"/>
      <c r="Y8" s="133"/>
      <c r="Z8" s="431" t="s">
        <v>24</v>
      </c>
      <c r="AA8" s="431"/>
      <c r="AB8" s="431"/>
      <c r="AC8" s="133"/>
      <c r="AD8" s="30"/>
      <c r="AE8" s="116"/>
      <c r="AF8" s="36" t="s">
        <v>415</v>
      </c>
    </row>
    <row r="9" spans="1:32" ht="15" customHeight="1">
      <c r="A9" s="29"/>
      <c r="B9" s="29"/>
      <c r="C9" s="29"/>
      <c r="D9" s="29"/>
      <c r="E9" s="29"/>
      <c r="F9" s="29"/>
      <c r="G9" s="29"/>
      <c r="I9" s="192"/>
      <c r="J9" s="337"/>
      <c r="K9" s="368" t="s">
        <v>74</v>
      </c>
      <c r="L9" s="368" t="s">
        <v>90</v>
      </c>
      <c r="M9" s="368" t="s">
        <v>110</v>
      </c>
      <c r="N9" s="368" t="s">
        <v>241</v>
      </c>
      <c r="O9" s="368"/>
      <c r="P9" s="368" t="s">
        <v>74</v>
      </c>
      <c r="Q9" s="368" t="s">
        <v>90</v>
      </c>
      <c r="R9" s="368" t="s">
        <v>110</v>
      </c>
      <c r="S9" s="368" t="s">
        <v>241</v>
      </c>
      <c r="U9" s="275"/>
      <c r="V9" s="66" t="s">
        <v>2</v>
      </c>
      <c r="W9" s="66" t="s">
        <v>9</v>
      </c>
      <c r="X9" s="66" t="s">
        <v>1</v>
      </c>
      <c r="Y9" s="66"/>
      <c r="Z9" s="66" t="s">
        <v>2</v>
      </c>
      <c r="AA9" s="66" t="s">
        <v>9</v>
      </c>
      <c r="AB9" s="66" t="s">
        <v>1</v>
      </c>
      <c r="AC9" s="66"/>
      <c r="AD9" s="370" t="s">
        <v>416</v>
      </c>
      <c r="AE9" s="34">
        <v>2025</v>
      </c>
      <c r="AF9" s="159">
        <v>0.28699999999999998</v>
      </c>
    </row>
    <row r="10" spans="1:32" ht="15" customHeight="1">
      <c r="A10" s="29"/>
      <c r="B10" s="29"/>
      <c r="C10" s="29"/>
      <c r="D10" s="29"/>
      <c r="E10" s="29"/>
      <c r="F10" s="29"/>
      <c r="G10" s="29"/>
      <c r="J10" s="34" t="s">
        <v>111</v>
      </c>
      <c r="K10" s="369">
        <v>145.774</v>
      </c>
      <c r="L10" s="369">
        <v>103.621</v>
      </c>
      <c r="M10" s="369">
        <v>94.632999999999996</v>
      </c>
      <c r="N10" s="369">
        <v>68.406999999999996</v>
      </c>
      <c r="O10" s="369"/>
      <c r="P10" s="369">
        <v>145.774</v>
      </c>
      <c r="Q10" s="369">
        <v>103.703</v>
      </c>
      <c r="R10" s="369">
        <v>94.697000000000003</v>
      </c>
      <c r="S10" s="369">
        <v>68.406999999999996</v>
      </c>
      <c r="U10" s="66" t="s">
        <v>31</v>
      </c>
      <c r="V10" s="66">
        <v>5.375</v>
      </c>
      <c r="W10" s="66">
        <v>4</v>
      </c>
      <c r="X10" s="66">
        <v>1E-3</v>
      </c>
      <c r="Y10" s="66"/>
      <c r="Z10" s="66">
        <v>5.375</v>
      </c>
      <c r="AA10" s="66">
        <v>4</v>
      </c>
      <c r="AB10" s="66">
        <v>1E-3</v>
      </c>
      <c r="AC10" s="66"/>
      <c r="AD10" s="30"/>
      <c r="AE10" s="34">
        <f>AE9+1</f>
        <v>2026</v>
      </c>
      <c r="AF10" s="159">
        <v>1.0999999999999999E-2</v>
      </c>
    </row>
    <row r="11" spans="1:32" ht="15" customHeight="1">
      <c r="A11" s="29"/>
      <c r="B11" s="29"/>
      <c r="C11" s="29"/>
      <c r="D11" s="29"/>
      <c r="E11" s="29"/>
      <c r="F11" s="29"/>
      <c r="G11" s="29"/>
      <c r="J11" s="34" t="s">
        <v>27</v>
      </c>
      <c r="K11" s="369">
        <v>114.896</v>
      </c>
      <c r="L11" s="369">
        <v>107.248</v>
      </c>
      <c r="M11" s="369">
        <v>108.405</v>
      </c>
      <c r="N11" s="369">
        <v>73.307000000000002</v>
      </c>
      <c r="O11" s="369"/>
      <c r="P11" s="369">
        <v>114.896</v>
      </c>
      <c r="Q11" s="369">
        <v>107.274</v>
      </c>
      <c r="R11" s="369">
        <v>108.47799999999999</v>
      </c>
      <c r="S11" s="369">
        <v>73.307000000000002</v>
      </c>
      <c r="U11" s="66" t="s">
        <v>32</v>
      </c>
      <c r="V11" s="66">
        <v>5.375</v>
      </c>
      <c r="W11" s="66">
        <v>3.9460000000000002</v>
      </c>
      <c r="X11" s="66">
        <v>7.6999999999999999E-2</v>
      </c>
      <c r="Y11" s="66"/>
      <c r="Z11" s="66">
        <v>5.375</v>
      </c>
      <c r="AA11" s="66">
        <v>3.9460000000000002</v>
      </c>
      <c r="AB11" s="66">
        <v>7.6999999999999999E-2</v>
      </c>
      <c r="AD11" s="30"/>
      <c r="AE11" s="34">
        <f t="shared" ref="AE11:AE14" si="0">AE10+1</f>
        <v>2027</v>
      </c>
      <c r="AF11" s="159">
        <v>0.16400000000000001</v>
      </c>
    </row>
    <row r="12" spans="1:32" ht="15" customHeight="1">
      <c r="A12" s="29"/>
      <c r="B12" s="29"/>
      <c r="C12" s="29"/>
      <c r="D12" s="29"/>
      <c r="E12" s="29"/>
      <c r="F12" s="29"/>
      <c r="G12" s="29"/>
      <c r="J12" s="34" t="s">
        <v>28</v>
      </c>
      <c r="K12" s="369">
        <v>99.176000000000002</v>
      </c>
      <c r="L12" s="369">
        <v>105.643</v>
      </c>
      <c r="M12" s="369">
        <v>99.393000000000001</v>
      </c>
      <c r="N12" s="369">
        <v>76.478999999999999</v>
      </c>
      <c r="O12" s="369"/>
      <c r="P12" s="369">
        <v>99.176000000000002</v>
      </c>
      <c r="Q12" s="369">
        <v>105.68300000000001</v>
      </c>
      <c r="R12" s="369">
        <v>99.460999999999999</v>
      </c>
      <c r="S12" s="369">
        <v>76.478999999999999</v>
      </c>
      <c r="U12" s="66" t="s">
        <v>33</v>
      </c>
      <c r="V12" s="66">
        <v>5.3120000000000003</v>
      </c>
      <c r="W12" s="66">
        <v>3.714</v>
      </c>
      <c r="X12" s="66">
        <v>0.17699999999999999</v>
      </c>
      <c r="Y12" s="66"/>
      <c r="Z12" s="66">
        <v>5.3120000000000003</v>
      </c>
      <c r="AA12" s="66">
        <v>3.714</v>
      </c>
      <c r="AB12" s="66">
        <v>0.17699999999999999</v>
      </c>
      <c r="AC12" s="156"/>
      <c r="AD12" s="30"/>
      <c r="AE12" s="34">
        <f t="shared" si="0"/>
        <v>2028</v>
      </c>
      <c r="AF12" s="159">
        <v>5.6000000000000001E-2</v>
      </c>
    </row>
    <row r="13" spans="1:32" ht="15" customHeight="1">
      <c r="A13" s="29"/>
      <c r="B13" s="29"/>
      <c r="C13" s="29"/>
      <c r="D13" s="29"/>
      <c r="E13" s="29"/>
      <c r="F13" s="29"/>
      <c r="G13" s="29"/>
      <c r="J13" s="34" t="s">
        <v>29</v>
      </c>
      <c r="K13" s="369">
        <v>106.761</v>
      </c>
      <c r="L13" s="369">
        <v>100.181</v>
      </c>
      <c r="M13" s="369">
        <v>97.421999999999997</v>
      </c>
      <c r="N13" s="369">
        <v>74.103999999999999</v>
      </c>
      <c r="O13" s="369"/>
      <c r="P13" s="369">
        <v>106.761</v>
      </c>
      <c r="Q13" s="369">
        <v>100.208</v>
      </c>
      <c r="R13" s="369">
        <v>97.488</v>
      </c>
      <c r="S13" s="369">
        <v>74.103999999999999</v>
      </c>
      <c r="U13" s="66" t="s">
        <v>34</v>
      </c>
      <c r="V13" s="66">
        <v>4.694</v>
      </c>
      <c r="W13" s="66">
        <v>3.27</v>
      </c>
      <c r="X13" s="66">
        <v>0.22700000000000001</v>
      </c>
      <c r="Y13" s="66"/>
      <c r="Z13" s="66">
        <v>4.694</v>
      </c>
      <c r="AA13" s="66">
        <v>3.27</v>
      </c>
      <c r="AB13" s="66">
        <v>0.22700000000000001</v>
      </c>
      <c r="AC13" s="156"/>
      <c r="AD13" s="30"/>
      <c r="AE13" s="34">
        <f t="shared" si="0"/>
        <v>2029</v>
      </c>
      <c r="AF13" s="159">
        <v>0.25600000000000001</v>
      </c>
    </row>
    <row r="14" spans="1:32" ht="15" customHeight="1">
      <c r="A14" s="29"/>
      <c r="B14" s="29"/>
      <c r="C14" s="29"/>
      <c r="D14" s="29"/>
      <c r="E14" s="29"/>
      <c r="F14" s="29"/>
      <c r="G14" s="29"/>
      <c r="J14" s="34" t="s">
        <v>30</v>
      </c>
      <c r="K14" s="369">
        <v>106.785</v>
      </c>
      <c r="L14" s="369">
        <v>100.929</v>
      </c>
      <c r="M14" s="369">
        <v>100.33199999999999</v>
      </c>
      <c r="N14" s="369">
        <v>75.405000000000001</v>
      </c>
      <c r="O14" s="369"/>
      <c r="P14" s="369">
        <v>106.785</v>
      </c>
      <c r="Q14" s="369">
        <v>100.994</v>
      </c>
      <c r="R14" s="369">
        <v>100.4</v>
      </c>
      <c r="S14" s="369">
        <v>75.405000000000001</v>
      </c>
      <c r="U14" s="66" t="s">
        <v>35</v>
      </c>
      <c r="V14" s="66">
        <v>4.375</v>
      </c>
      <c r="W14" s="66">
        <v>2.75</v>
      </c>
      <c r="X14" s="66">
        <v>0.41599999999999998</v>
      </c>
      <c r="Y14" s="66"/>
      <c r="Z14" s="66">
        <v>4.375</v>
      </c>
      <c r="AA14" s="66">
        <v>2.786</v>
      </c>
      <c r="AB14" s="66">
        <v>0.41599999999999998</v>
      </c>
      <c r="AC14" s="156"/>
      <c r="AD14" s="30"/>
      <c r="AE14" s="34">
        <f t="shared" si="0"/>
        <v>2030</v>
      </c>
      <c r="AF14" s="159">
        <v>0.13300000000000001</v>
      </c>
    </row>
    <row r="15" spans="1:32" ht="15" customHeight="1">
      <c r="A15" s="29"/>
      <c r="B15" s="29"/>
      <c r="C15" s="29"/>
      <c r="D15" s="29"/>
      <c r="E15" s="29"/>
      <c r="F15" s="29"/>
      <c r="G15" s="29"/>
      <c r="J15" s="34" t="s">
        <v>31</v>
      </c>
      <c r="K15" s="369">
        <v>99.043999999999997</v>
      </c>
      <c r="L15" s="369">
        <v>101.83199999999999</v>
      </c>
      <c r="M15" s="369">
        <v>100.837</v>
      </c>
      <c r="N15" s="369">
        <v>78.453999999999994</v>
      </c>
      <c r="O15" s="369"/>
      <c r="P15" s="369">
        <v>99.043999999999997</v>
      </c>
      <c r="Q15" s="369">
        <v>101.85</v>
      </c>
      <c r="R15" s="369">
        <v>100.90600000000001</v>
      </c>
      <c r="S15" s="369">
        <v>78.453999999999994</v>
      </c>
      <c r="U15" s="66" t="s">
        <v>36</v>
      </c>
      <c r="V15" s="66">
        <v>4.375</v>
      </c>
      <c r="W15" s="66">
        <v>2.1669999999999998</v>
      </c>
      <c r="X15" s="66">
        <v>0.47699999999999998</v>
      </c>
      <c r="Y15" s="66"/>
      <c r="Z15" s="66">
        <v>4.375</v>
      </c>
      <c r="AA15" s="66">
        <v>2.2549999999999999</v>
      </c>
      <c r="AB15" s="66">
        <v>0.47699999999999998</v>
      </c>
      <c r="AC15" s="66"/>
      <c r="AD15" s="30"/>
      <c r="AE15" s="34"/>
      <c r="AF15" s="31"/>
    </row>
    <row r="16" spans="1:32" ht="15" customHeight="1">
      <c r="A16" s="29"/>
      <c r="B16" s="29"/>
      <c r="C16" s="29"/>
      <c r="D16" s="29"/>
      <c r="E16" s="29"/>
      <c r="F16" s="29"/>
      <c r="G16" s="29"/>
      <c r="J16" s="34" t="s">
        <v>32</v>
      </c>
      <c r="K16" s="369">
        <v>104.824</v>
      </c>
      <c r="L16" s="369">
        <v>101.907</v>
      </c>
      <c r="M16" s="369">
        <v>103.65</v>
      </c>
      <c r="N16" s="369">
        <v>88.477999999999994</v>
      </c>
      <c r="O16" s="369"/>
      <c r="P16" s="369">
        <v>104.824</v>
      </c>
      <c r="Q16" s="369">
        <v>101.93899999999999</v>
      </c>
      <c r="R16" s="369">
        <v>103.72</v>
      </c>
      <c r="S16" s="369">
        <v>88.477999999999994</v>
      </c>
      <c r="U16" s="66" t="s">
        <v>72</v>
      </c>
      <c r="V16" s="66">
        <v>4.3410000000000002</v>
      </c>
      <c r="W16" s="66">
        <v>2</v>
      </c>
      <c r="X16" s="66">
        <v>0.47699999999999998</v>
      </c>
      <c r="Y16" s="66"/>
      <c r="Z16" s="66">
        <v>4.3330000000000002</v>
      </c>
      <c r="AA16" s="66">
        <v>2</v>
      </c>
      <c r="AB16" s="66">
        <v>0.48899999999999999</v>
      </c>
      <c r="AC16" s="66"/>
      <c r="AD16" s="30" t="s">
        <v>417</v>
      </c>
      <c r="AE16" s="34">
        <v>2025</v>
      </c>
      <c r="AF16" s="159">
        <v>-0.4</v>
      </c>
    </row>
    <row r="17" spans="1:32" ht="15" customHeight="1">
      <c r="A17" s="29"/>
      <c r="B17" s="29"/>
      <c r="C17" s="29"/>
      <c r="D17" s="29"/>
      <c r="E17" s="29"/>
      <c r="F17" s="29"/>
      <c r="G17" s="29"/>
      <c r="J17" s="34" t="s">
        <v>33</v>
      </c>
      <c r="K17" s="369">
        <v>101.182</v>
      </c>
      <c r="L17" s="369">
        <v>97.334999999999994</v>
      </c>
      <c r="M17" s="369">
        <v>97.834999999999994</v>
      </c>
      <c r="N17" s="369">
        <v>93.33</v>
      </c>
      <c r="O17" s="369"/>
      <c r="P17" s="369">
        <v>101.182</v>
      </c>
      <c r="Q17" s="369">
        <v>97.402000000000001</v>
      </c>
      <c r="R17" s="369">
        <v>97.900999999999996</v>
      </c>
      <c r="S17" s="369">
        <v>93.33</v>
      </c>
      <c r="U17" s="66" t="s">
        <v>71</v>
      </c>
      <c r="V17" s="66">
        <v>3.8969999999999998</v>
      </c>
      <c r="W17" s="66">
        <v>2</v>
      </c>
      <c r="X17" s="66">
        <v>0.504</v>
      </c>
      <c r="Y17" s="66"/>
      <c r="Z17" s="66">
        <v>4.0830000000000002</v>
      </c>
      <c r="AA17" s="66">
        <v>2</v>
      </c>
      <c r="AB17" s="66">
        <v>0.58099999999999996</v>
      </c>
      <c r="AD17" s="30" t="s">
        <v>418</v>
      </c>
      <c r="AE17" s="34">
        <f>AE16+1</f>
        <v>2026</v>
      </c>
      <c r="AF17" s="159">
        <v>0.28499999999999998</v>
      </c>
    </row>
    <row r="18" spans="1:32" ht="15" customHeight="1">
      <c r="A18" s="29"/>
      <c r="B18" s="29"/>
      <c r="C18" s="29"/>
      <c r="D18" s="29"/>
      <c r="E18" s="29"/>
      <c r="F18" s="29"/>
      <c r="G18" s="29"/>
      <c r="J18" s="34" t="s">
        <v>34</v>
      </c>
      <c r="K18" s="369">
        <v>100</v>
      </c>
      <c r="L18" s="369">
        <v>100</v>
      </c>
      <c r="M18" s="369">
        <v>100</v>
      </c>
      <c r="N18" s="369">
        <v>100</v>
      </c>
      <c r="O18" s="369"/>
      <c r="P18" s="369">
        <v>100</v>
      </c>
      <c r="Q18" s="369">
        <v>100</v>
      </c>
      <c r="R18" s="369">
        <v>100</v>
      </c>
      <c r="S18" s="369">
        <v>100</v>
      </c>
      <c r="U18" s="66" t="s">
        <v>70</v>
      </c>
      <c r="V18" s="66">
        <v>3.625</v>
      </c>
      <c r="W18" s="66">
        <v>2</v>
      </c>
      <c r="X18" s="66">
        <v>0.72899999999999998</v>
      </c>
      <c r="Y18" s="66"/>
      <c r="Z18" s="66">
        <v>3.875</v>
      </c>
      <c r="AA18" s="66">
        <v>2</v>
      </c>
      <c r="AB18" s="66">
        <v>0.68300000000000005</v>
      </c>
      <c r="AD18" s="30"/>
      <c r="AE18" s="34">
        <f t="shared" ref="AE18:AE21" si="1">AE17+1</f>
        <v>2027</v>
      </c>
      <c r="AF18" s="159">
        <v>6.0999999999999999E-2</v>
      </c>
    </row>
    <row r="19" spans="1:32" ht="15" customHeight="1">
      <c r="A19" s="29"/>
      <c r="B19" s="29"/>
      <c r="C19" s="29"/>
      <c r="D19" s="29"/>
      <c r="E19" s="29"/>
      <c r="F19" s="29"/>
      <c r="G19" s="29"/>
      <c r="J19" s="34" t="s">
        <v>35</v>
      </c>
      <c r="K19" s="369">
        <v>102.393</v>
      </c>
      <c r="L19" s="369">
        <v>99.569000000000003</v>
      </c>
      <c r="M19" s="369">
        <v>100.39700000000001</v>
      </c>
      <c r="N19" s="369">
        <v>106.916</v>
      </c>
      <c r="O19" s="369"/>
      <c r="P19" s="369">
        <v>102.393</v>
      </c>
      <c r="Q19" s="369">
        <v>99.605999999999995</v>
      </c>
      <c r="R19" s="369">
        <v>100.465</v>
      </c>
      <c r="S19" s="369">
        <v>106.916</v>
      </c>
      <c r="U19" s="66" t="s">
        <v>69</v>
      </c>
      <c r="V19" s="66">
        <v>3.625</v>
      </c>
      <c r="W19" s="66">
        <v>2.0830000000000002</v>
      </c>
      <c r="X19" s="66">
        <v>0.83899999999999997</v>
      </c>
      <c r="Y19" s="66"/>
      <c r="Z19" s="66">
        <v>3.8330000000000002</v>
      </c>
      <c r="AA19" s="66">
        <v>2</v>
      </c>
      <c r="AB19" s="66">
        <v>0.78500000000000003</v>
      </c>
      <c r="AD19" s="30"/>
      <c r="AE19" s="34">
        <f t="shared" si="1"/>
        <v>2028</v>
      </c>
      <c r="AF19" s="159">
        <v>0.20300000000000001</v>
      </c>
    </row>
    <row r="20" spans="1:32" ht="15" customHeight="1">
      <c r="A20" s="29"/>
      <c r="B20" s="29"/>
      <c r="C20" s="29"/>
      <c r="D20" s="29"/>
      <c r="E20" s="29"/>
      <c r="F20" s="29"/>
      <c r="G20" s="29"/>
      <c r="J20" s="34" t="s">
        <v>36</v>
      </c>
      <c r="K20" s="369">
        <v>90.397999999999996</v>
      </c>
      <c r="L20" s="369">
        <v>95.457999999999998</v>
      </c>
      <c r="M20" s="369">
        <v>97.584000000000003</v>
      </c>
      <c r="N20" s="369">
        <v>121.986</v>
      </c>
      <c r="O20" s="369"/>
      <c r="P20" s="369">
        <v>90.385999999999996</v>
      </c>
      <c r="Q20" s="369">
        <v>95.575999999999993</v>
      </c>
      <c r="R20" s="369">
        <v>97.626000000000005</v>
      </c>
      <c r="S20" s="369">
        <v>121.986</v>
      </c>
      <c r="U20" s="66" t="s">
        <v>68</v>
      </c>
      <c r="V20" s="66">
        <v>3.625</v>
      </c>
      <c r="W20" s="66">
        <v>2.3330000000000002</v>
      </c>
      <c r="X20" s="66">
        <v>0.98299999999999998</v>
      </c>
      <c r="Y20" s="66"/>
      <c r="Z20" s="66">
        <v>3.625</v>
      </c>
      <c r="AA20" s="66">
        <v>2</v>
      </c>
      <c r="AB20" s="66">
        <v>0.88800000000000001</v>
      </c>
      <c r="AD20" s="30"/>
      <c r="AE20" s="34">
        <f t="shared" si="1"/>
        <v>2029</v>
      </c>
      <c r="AF20" s="159">
        <v>0.224</v>
      </c>
    </row>
    <row r="21" spans="1:32" ht="15" customHeight="1">
      <c r="A21" s="29"/>
      <c r="B21" s="29"/>
      <c r="C21" s="29"/>
      <c r="D21" s="29"/>
      <c r="E21" s="29"/>
      <c r="F21" s="29"/>
      <c r="G21" s="29"/>
      <c r="J21" s="34" t="s">
        <v>72</v>
      </c>
      <c r="K21" s="369">
        <v>90.484999999999999</v>
      </c>
      <c r="L21" s="369">
        <v>94.518000000000001</v>
      </c>
      <c r="M21" s="369">
        <v>101.32299999999999</v>
      </c>
      <c r="N21" s="369">
        <v>129.727</v>
      </c>
      <c r="O21" s="369"/>
      <c r="P21" s="369">
        <v>90.263000000000005</v>
      </c>
      <c r="Q21" s="369">
        <v>92.813000000000002</v>
      </c>
      <c r="R21" s="369">
        <v>101.485</v>
      </c>
      <c r="S21" s="369">
        <v>126.65</v>
      </c>
      <c r="U21" s="36" t="s">
        <v>67</v>
      </c>
      <c r="V21" s="66">
        <v>3.5830000000000002</v>
      </c>
      <c r="W21" s="66">
        <v>2.5</v>
      </c>
      <c r="X21" s="66">
        <v>1.109</v>
      </c>
      <c r="Y21" s="66"/>
      <c r="Z21" s="66">
        <v>3.625</v>
      </c>
      <c r="AA21" s="66">
        <v>2</v>
      </c>
      <c r="AB21" s="66">
        <v>0.99</v>
      </c>
      <c r="AD21" s="180"/>
      <c r="AE21" s="34">
        <f t="shared" si="1"/>
        <v>2030</v>
      </c>
      <c r="AF21" s="159">
        <v>0.11700000000000001</v>
      </c>
    </row>
    <row r="22" spans="1:32" ht="15" customHeight="1">
      <c r="A22" s="29"/>
      <c r="B22" s="29"/>
      <c r="C22" s="29"/>
      <c r="D22" s="29"/>
      <c r="E22" s="29"/>
      <c r="F22" s="29"/>
      <c r="G22" s="29"/>
      <c r="J22" s="34" t="s">
        <v>71</v>
      </c>
      <c r="K22" s="369">
        <v>84.843000000000004</v>
      </c>
      <c r="L22" s="369">
        <v>93.269000000000005</v>
      </c>
      <c r="M22" s="369">
        <v>108.44</v>
      </c>
      <c r="N22" s="369">
        <v>157.18</v>
      </c>
      <c r="O22" s="369"/>
      <c r="P22" s="369">
        <v>90.188000000000002</v>
      </c>
      <c r="Q22" s="369">
        <v>95.382000000000005</v>
      </c>
      <c r="R22" s="369">
        <v>103.05200000000001</v>
      </c>
      <c r="S22" s="369">
        <v>129.685</v>
      </c>
      <c r="U22" s="36" t="s">
        <v>66</v>
      </c>
      <c r="V22" s="66">
        <v>3.375</v>
      </c>
      <c r="W22" s="66">
        <v>2.5</v>
      </c>
      <c r="X22" s="66">
        <v>1.24</v>
      </c>
      <c r="Y22" s="66"/>
      <c r="Z22" s="66">
        <v>3.625</v>
      </c>
      <c r="AA22" s="66">
        <v>2</v>
      </c>
      <c r="AB22" s="66">
        <v>1.0920000000000001</v>
      </c>
    </row>
    <row r="23" spans="1:32" ht="15" customHeight="1">
      <c r="A23" s="29"/>
      <c r="B23" s="29"/>
      <c r="C23" s="29"/>
      <c r="D23" s="29"/>
      <c r="E23" s="29"/>
      <c r="F23" s="29"/>
      <c r="G23" s="29"/>
      <c r="J23" s="34" t="s">
        <v>70</v>
      </c>
      <c r="K23" s="369">
        <v>95.77</v>
      </c>
      <c r="L23" s="369">
        <v>99.21</v>
      </c>
      <c r="M23" s="369">
        <v>116.15300000000001</v>
      </c>
      <c r="N23" s="369">
        <v>192.46899999999999</v>
      </c>
      <c r="O23" s="369"/>
      <c r="P23" s="369">
        <v>90.510999999999996</v>
      </c>
      <c r="Q23" s="369">
        <v>98.370999999999995</v>
      </c>
      <c r="R23" s="369">
        <v>103.40300000000001</v>
      </c>
      <c r="S23" s="369">
        <v>131.23099999999999</v>
      </c>
      <c r="U23" s="36" t="s">
        <v>65</v>
      </c>
      <c r="V23" s="66">
        <v>3.375</v>
      </c>
      <c r="W23" s="66">
        <v>2.5</v>
      </c>
      <c r="X23" s="66">
        <v>1.37</v>
      </c>
      <c r="Y23" s="66"/>
      <c r="Z23" s="66">
        <v>3.625</v>
      </c>
      <c r="AA23" s="66">
        <v>2</v>
      </c>
      <c r="AB23" s="66">
        <v>1.194</v>
      </c>
    </row>
    <row r="24" spans="1:32" ht="15" customHeight="1">
      <c r="A24" s="29"/>
      <c r="B24" s="29"/>
      <c r="C24" s="29"/>
      <c r="D24" s="29"/>
      <c r="E24" s="29"/>
      <c r="F24" s="29"/>
      <c r="G24" s="29"/>
      <c r="J24" s="34" t="s">
        <v>69</v>
      </c>
      <c r="K24" s="369">
        <v>119.10299999999999</v>
      </c>
      <c r="L24" s="369">
        <v>103.613</v>
      </c>
      <c r="M24" s="369">
        <v>118.617</v>
      </c>
      <c r="N24" s="369">
        <v>202.22</v>
      </c>
      <c r="O24" s="369"/>
      <c r="P24" s="369">
        <v>88.91</v>
      </c>
      <c r="Q24" s="369">
        <v>99.875</v>
      </c>
      <c r="R24" s="369">
        <v>103.553</v>
      </c>
      <c r="S24" s="369">
        <v>132.60400000000001</v>
      </c>
      <c r="U24" s="36" t="s">
        <v>64</v>
      </c>
      <c r="V24" s="66">
        <v>3.25</v>
      </c>
      <c r="W24" s="66">
        <v>2.5</v>
      </c>
      <c r="X24" s="66">
        <v>1.5</v>
      </c>
      <c r="Y24" s="66"/>
      <c r="Z24" s="66">
        <v>3.5</v>
      </c>
      <c r="AA24" s="66">
        <v>2</v>
      </c>
      <c r="AB24" s="66">
        <v>1.296</v>
      </c>
    </row>
    <row r="25" spans="1:32" ht="15" customHeight="1">
      <c r="A25" s="29"/>
      <c r="B25" s="29"/>
      <c r="C25" s="29"/>
      <c r="D25" s="29"/>
      <c r="E25" s="29"/>
      <c r="F25" s="29"/>
      <c r="G25" s="29"/>
      <c r="J25" s="34" t="s">
        <v>68</v>
      </c>
      <c r="K25" s="369">
        <v>113.831</v>
      </c>
      <c r="L25" s="369">
        <v>102.17100000000001</v>
      </c>
      <c r="M25" s="369">
        <v>118.598</v>
      </c>
      <c r="N25" s="369">
        <v>204.53</v>
      </c>
      <c r="O25" s="369"/>
      <c r="P25" s="369">
        <v>89.492000000000004</v>
      </c>
      <c r="Q25" s="369">
        <v>97.727000000000004</v>
      </c>
      <c r="R25" s="369">
        <v>103.613</v>
      </c>
      <c r="S25" s="369">
        <v>133.90600000000001</v>
      </c>
      <c r="U25" s="36" t="s">
        <v>63</v>
      </c>
      <c r="V25" s="66">
        <v>3.125</v>
      </c>
      <c r="W25" s="66">
        <v>2.5</v>
      </c>
      <c r="X25" s="66">
        <v>1.5</v>
      </c>
      <c r="Y25" s="66"/>
      <c r="Z25" s="66">
        <v>3.375</v>
      </c>
      <c r="AA25" s="66">
        <v>2</v>
      </c>
      <c r="AB25" s="66">
        <v>1.3979999999999999</v>
      </c>
    </row>
    <row r="26" spans="1:32" ht="15" customHeight="1">
      <c r="A26" s="29"/>
      <c r="B26" s="29"/>
      <c r="C26" s="29"/>
      <c r="D26" s="29"/>
      <c r="E26" s="29"/>
      <c r="F26" s="29"/>
      <c r="G26" s="29"/>
      <c r="J26" s="34" t="s">
        <v>67</v>
      </c>
      <c r="K26" s="369">
        <v>109.357</v>
      </c>
      <c r="L26" s="369">
        <v>100.746</v>
      </c>
      <c r="M26" s="369">
        <v>118.64400000000001</v>
      </c>
      <c r="N26" s="369">
        <v>206.607</v>
      </c>
      <c r="O26" s="369"/>
      <c r="P26" s="369">
        <v>90.382000000000005</v>
      </c>
      <c r="Q26" s="369">
        <v>96.284999999999997</v>
      </c>
      <c r="R26" s="369">
        <v>103.479</v>
      </c>
      <c r="S26" s="369">
        <v>135.07300000000001</v>
      </c>
      <c r="U26" s="36" t="s">
        <v>62</v>
      </c>
      <c r="V26" s="66">
        <v>3.125</v>
      </c>
      <c r="W26" s="66">
        <v>2.5</v>
      </c>
      <c r="X26" s="66">
        <v>1.5</v>
      </c>
      <c r="Y26" s="66"/>
      <c r="Z26" s="66">
        <v>3.3330000000000002</v>
      </c>
      <c r="AA26" s="66">
        <v>2</v>
      </c>
      <c r="AB26" s="66">
        <v>1.5</v>
      </c>
    </row>
    <row r="27" spans="1:32" ht="15" customHeight="1">
      <c r="A27" s="29"/>
      <c r="B27" s="29"/>
      <c r="C27" s="29"/>
      <c r="D27" s="29"/>
      <c r="E27" s="29"/>
      <c r="F27" s="29"/>
      <c r="G27" s="29"/>
      <c r="J27" s="34" t="s">
        <v>66</v>
      </c>
      <c r="K27" s="369">
        <v>106.595</v>
      </c>
      <c r="L27" s="369">
        <v>102.845</v>
      </c>
      <c r="M27" s="369">
        <v>118.54900000000001</v>
      </c>
      <c r="N27" s="369">
        <v>208.511</v>
      </c>
      <c r="O27" s="369"/>
      <c r="P27" s="369"/>
      <c r="Q27" s="369"/>
      <c r="R27" s="369"/>
      <c r="S27" s="369"/>
      <c r="U27" s="36" t="s">
        <v>61</v>
      </c>
      <c r="V27" s="66">
        <v>3.125</v>
      </c>
      <c r="W27" s="66">
        <v>2.5</v>
      </c>
      <c r="X27" s="66">
        <v>1.5</v>
      </c>
      <c r="Y27" s="66"/>
      <c r="Z27" s="66">
        <v>3.125</v>
      </c>
      <c r="AA27" s="66">
        <v>2</v>
      </c>
      <c r="AB27" s="66">
        <v>1.5</v>
      </c>
    </row>
    <row r="28" spans="1:32" ht="15" customHeight="1">
      <c r="A28" s="29"/>
      <c r="B28" s="29"/>
      <c r="C28" s="29"/>
      <c r="D28" s="29"/>
      <c r="E28" s="29"/>
      <c r="F28" s="29"/>
      <c r="G28" s="29"/>
      <c r="J28" s="34" t="s">
        <v>65</v>
      </c>
      <c r="K28" s="369">
        <v>100.02500000000001</v>
      </c>
      <c r="L28" s="369">
        <v>103.36199999999999</v>
      </c>
      <c r="M28" s="369">
        <v>118.342</v>
      </c>
      <c r="N28" s="369">
        <v>210.21799999999999</v>
      </c>
      <c r="O28" s="369"/>
      <c r="P28" s="369"/>
      <c r="Q28" s="369"/>
      <c r="R28" s="369"/>
      <c r="S28" s="369"/>
      <c r="U28" s="36" t="s">
        <v>60</v>
      </c>
      <c r="V28" s="66">
        <v>3.125</v>
      </c>
      <c r="W28" s="66">
        <v>2.5</v>
      </c>
      <c r="X28" s="66">
        <v>1.5</v>
      </c>
      <c r="Y28" s="66"/>
      <c r="Z28" s="66">
        <v>3</v>
      </c>
      <c r="AA28" s="66">
        <v>2</v>
      </c>
      <c r="AB28" s="66">
        <v>1.5</v>
      </c>
    </row>
    <row r="29" spans="1:32" ht="15" customHeight="1">
      <c r="A29" s="29"/>
      <c r="B29" s="29"/>
      <c r="C29" s="29"/>
      <c r="D29" s="29"/>
      <c r="E29" s="29"/>
      <c r="F29" s="29"/>
      <c r="G29" s="29"/>
      <c r="J29" s="34" t="s">
        <v>64</v>
      </c>
      <c r="K29" s="369">
        <v>99.125</v>
      </c>
      <c r="L29" s="369">
        <v>101.51900000000001</v>
      </c>
      <c r="M29" s="369">
        <v>118.14700000000001</v>
      </c>
      <c r="N29" s="369">
        <v>211.88800000000001</v>
      </c>
      <c r="O29" s="369"/>
      <c r="P29" s="369"/>
      <c r="Q29" s="369"/>
      <c r="R29" s="369"/>
      <c r="S29" s="369"/>
      <c r="U29" s="36" t="s">
        <v>59</v>
      </c>
      <c r="V29" s="66">
        <v>3.125</v>
      </c>
      <c r="W29" s="66">
        <v>2.5</v>
      </c>
      <c r="X29" s="66">
        <v>1.5</v>
      </c>
      <c r="Y29" s="66"/>
      <c r="Z29" s="66">
        <v>2.875</v>
      </c>
      <c r="AA29" s="66">
        <v>2</v>
      </c>
      <c r="AB29" s="66">
        <v>1.5</v>
      </c>
    </row>
    <row r="30" spans="1:32" ht="15" customHeight="1">
      <c r="A30" s="29"/>
      <c r="B30" s="29"/>
      <c r="C30" s="29"/>
      <c r="D30" s="29"/>
      <c r="E30" s="29"/>
      <c r="F30" s="29"/>
      <c r="G30" s="29"/>
      <c r="J30" s="34" t="s">
        <v>63</v>
      </c>
      <c r="K30" s="369">
        <v>99.373000000000005</v>
      </c>
      <c r="L30" s="369">
        <v>100.687</v>
      </c>
      <c r="M30" s="369">
        <v>117.753</v>
      </c>
      <c r="N30" s="369">
        <v>213.518</v>
      </c>
      <c r="O30" s="369"/>
      <c r="P30" s="369"/>
      <c r="Q30" s="369"/>
      <c r="R30" s="369"/>
      <c r="S30" s="369"/>
      <c r="U30" s="36" t="s">
        <v>58</v>
      </c>
      <c r="V30" s="66">
        <v>3.125</v>
      </c>
      <c r="W30" s="66">
        <v>2.5</v>
      </c>
      <c r="X30" s="66">
        <v>1.5</v>
      </c>
      <c r="Y30" s="66"/>
      <c r="Z30" s="66">
        <v>2.875</v>
      </c>
      <c r="AA30" s="66">
        <v>2</v>
      </c>
      <c r="AB30" s="66">
        <v>1.5</v>
      </c>
    </row>
    <row r="31" spans="1:32" ht="15" customHeight="1">
      <c r="A31" s="29"/>
      <c r="B31" s="29"/>
      <c r="C31" s="29"/>
      <c r="D31" s="29"/>
      <c r="E31" s="29"/>
      <c r="F31" s="29"/>
      <c r="G31" s="29"/>
      <c r="U31" s="36" t="s">
        <v>57</v>
      </c>
      <c r="V31" s="66">
        <v>3.125</v>
      </c>
      <c r="W31" s="66">
        <v>2.5</v>
      </c>
      <c r="X31" s="66">
        <v>1.5</v>
      </c>
      <c r="Y31" s="66"/>
      <c r="Z31" s="66">
        <v>2.875</v>
      </c>
      <c r="AA31" s="66">
        <v>2</v>
      </c>
      <c r="AB31" s="66">
        <v>1.5</v>
      </c>
    </row>
    <row r="32" spans="1:32" ht="15" customHeight="1">
      <c r="A32" s="29"/>
      <c r="B32" s="29"/>
      <c r="C32" s="29"/>
      <c r="D32" s="29"/>
      <c r="E32" s="29"/>
      <c r="F32" s="29"/>
      <c r="G32" s="29"/>
      <c r="U32" s="36" t="s">
        <v>56</v>
      </c>
      <c r="V32" s="66">
        <v>3.125</v>
      </c>
      <c r="W32" s="66">
        <v>2.5</v>
      </c>
      <c r="X32" s="66">
        <v>1.5</v>
      </c>
      <c r="Y32" s="66"/>
      <c r="Z32" s="66">
        <v>2.875</v>
      </c>
      <c r="AA32" s="66">
        <v>2</v>
      </c>
      <c r="AB32" s="66">
        <v>1.5</v>
      </c>
    </row>
    <row r="33" spans="1:32" ht="15" customHeight="1">
      <c r="A33" s="29"/>
      <c r="B33" s="29"/>
      <c r="C33" s="29"/>
      <c r="D33" s="29"/>
      <c r="E33" s="29"/>
      <c r="F33" s="29"/>
      <c r="G33" s="29"/>
      <c r="T33" s="66"/>
      <c r="U33" s="36" t="s">
        <v>55</v>
      </c>
      <c r="V33" s="66">
        <v>3.125</v>
      </c>
      <c r="W33" s="66">
        <v>2.5</v>
      </c>
      <c r="X33" s="66">
        <v>1.5</v>
      </c>
      <c r="Y33" s="66"/>
      <c r="Z33" s="66">
        <v>2.875</v>
      </c>
      <c r="AA33" s="66">
        <v>2</v>
      </c>
      <c r="AB33" s="66">
        <v>1.5</v>
      </c>
    </row>
    <row r="34" spans="1:32" ht="15" customHeight="1">
      <c r="A34" s="29"/>
      <c r="B34" s="29"/>
      <c r="C34" s="29"/>
      <c r="D34" s="29"/>
      <c r="E34" s="29"/>
      <c r="F34" s="29"/>
      <c r="G34" s="29"/>
      <c r="T34" s="66"/>
      <c r="U34" s="36" t="s">
        <v>113</v>
      </c>
      <c r="V34" s="66">
        <v>3.125</v>
      </c>
      <c r="W34" s="66">
        <v>2.5</v>
      </c>
      <c r="X34" s="66">
        <v>1.5</v>
      </c>
      <c r="Y34" s="66"/>
      <c r="Z34" s="66">
        <v>2.875</v>
      </c>
      <c r="AA34" s="66">
        <v>2</v>
      </c>
      <c r="AB34" s="66">
        <v>1.5</v>
      </c>
    </row>
    <row r="35" spans="1:32" ht="15" customHeight="1">
      <c r="A35" s="29"/>
      <c r="B35" s="29"/>
      <c r="C35" s="29"/>
      <c r="D35" s="29"/>
      <c r="E35" s="29"/>
      <c r="F35" s="29"/>
      <c r="G35" s="29"/>
      <c r="J35" s="133"/>
      <c r="K35" s="66"/>
      <c r="L35" s="66"/>
      <c r="M35" s="66"/>
      <c r="N35" s="66"/>
      <c r="O35" s="66"/>
      <c r="P35" s="66"/>
      <c r="Q35" s="66"/>
      <c r="R35" s="66"/>
      <c r="S35" s="66"/>
      <c r="T35" s="66"/>
      <c r="U35" s="36" t="s">
        <v>114</v>
      </c>
      <c r="V35" s="66">
        <v>3.125</v>
      </c>
      <c r="W35" s="66">
        <v>2.5</v>
      </c>
      <c r="X35" s="66">
        <v>1.5</v>
      </c>
      <c r="Y35" s="66"/>
      <c r="Z35" s="66">
        <v>2.875</v>
      </c>
      <c r="AA35" s="66">
        <v>2</v>
      </c>
      <c r="AB35" s="66">
        <v>1.5</v>
      </c>
    </row>
    <row r="36" spans="1:32" ht="15" customHeight="1">
      <c r="A36" s="29"/>
      <c r="B36" s="29"/>
      <c r="C36" s="29"/>
      <c r="D36" s="29"/>
      <c r="E36" s="29"/>
      <c r="F36" s="29"/>
      <c r="G36" s="29"/>
      <c r="J36" s="133"/>
      <c r="K36" s="66"/>
      <c r="L36" s="66"/>
      <c r="M36" s="66"/>
      <c r="N36" s="66"/>
      <c r="O36" s="66"/>
      <c r="P36" s="66"/>
      <c r="Q36" s="66"/>
      <c r="R36" s="66"/>
      <c r="S36" s="66"/>
      <c r="T36" s="66"/>
      <c r="U36" s="36" t="s">
        <v>115</v>
      </c>
      <c r="V36" s="66">
        <v>3.125</v>
      </c>
      <c r="W36" s="66">
        <v>2.5</v>
      </c>
      <c r="X36" s="66">
        <v>1.5</v>
      </c>
      <c r="Y36" s="66"/>
      <c r="Z36" s="66">
        <v>2.875</v>
      </c>
      <c r="AA36" s="66">
        <v>2</v>
      </c>
      <c r="AB36" s="66">
        <v>1.5</v>
      </c>
    </row>
    <row r="37" spans="1:32" ht="15" customHeight="1">
      <c r="A37" s="29"/>
      <c r="B37" s="29"/>
      <c r="C37" s="29"/>
      <c r="D37" s="29"/>
      <c r="E37" s="29"/>
      <c r="F37" s="29"/>
      <c r="G37" s="29"/>
      <c r="J37" s="133"/>
      <c r="K37" s="66"/>
      <c r="L37" s="66"/>
      <c r="M37" s="66"/>
      <c r="N37" s="66"/>
      <c r="O37" s="66"/>
      <c r="P37" s="66"/>
      <c r="Q37" s="66"/>
      <c r="R37" s="66"/>
      <c r="S37" s="66"/>
      <c r="T37" s="66"/>
      <c r="U37" s="36" t="s">
        <v>116</v>
      </c>
      <c r="V37" s="66">
        <v>3.125</v>
      </c>
      <c r="W37" s="66">
        <v>2.5</v>
      </c>
      <c r="X37" s="66">
        <v>1.5</v>
      </c>
      <c r="Y37" s="66"/>
      <c r="Z37" s="66">
        <v>2.875</v>
      </c>
      <c r="AA37" s="66">
        <v>2</v>
      </c>
      <c r="AB37" s="66">
        <v>1.5</v>
      </c>
    </row>
    <row r="38" spans="1:32" ht="15" customHeight="1">
      <c r="A38" s="29"/>
      <c r="B38" s="29"/>
      <c r="C38" s="29"/>
      <c r="D38" s="29"/>
      <c r="E38" s="29"/>
      <c r="F38" s="29"/>
      <c r="G38" s="29"/>
      <c r="J38" s="133"/>
      <c r="K38" s="66"/>
      <c r="L38" s="66"/>
      <c r="M38" s="66"/>
      <c r="N38" s="66"/>
      <c r="O38" s="66"/>
      <c r="P38" s="66"/>
      <c r="Q38" s="66"/>
      <c r="R38" s="66"/>
      <c r="S38" s="66"/>
      <c r="T38" s="66"/>
      <c r="U38" s="36" t="s">
        <v>117</v>
      </c>
      <c r="V38" s="66">
        <v>3.125</v>
      </c>
      <c r="W38" s="66">
        <v>2.5</v>
      </c>
      <c r="X38" s="66">
        <v>1.5</v>
      </c>
      <c r="Y38" s="66"/>
      <c r="Z38" s="66"/>
      <c r="AA38" s="66"/>
      <c r="AB38" s="66"/>
    </row>
    <row r="39" spans="1:32" ht="15" customHeight="1">
      <c r="A39" s="29"/>
      <c r="B39" s="29"/>
      <c r="C39" s="29"/>
      <c r="D39" s="29"/>
      <c r="E39" s="29"/>
      <c r="F39" s="29"/>
      <c r="G39" s="29"/>
      <c r="J39" s="133"/>
      <c r="K39" s="66"/>
      <c r="L39" s="66"/>
      <c r="M39" s="66"/>
      <c r="N39" s="66"/>
      <c r="O39" s="66"/>
      <c r="P39" s="66"/>
      <c r="Q39" s="66"/>
      <c r="R39" s="66"/>
      <c r="S39" s="66"/>
      <c r="T39" s="66"/>
      <c r="U39" s="36" t="s">
        <v>118</v>
      </c>
      <c r="V39" s="66">
        <v>3.125</v>
      </c>
      <c r="W39" s="66">
        <v>2.5</v>
      </c>
      <c r="X39" s="66">
        <v>1.5</v>
      </c>
      <c r="Y39" s="66"/>
      <c r="Z39" s="66"/>
      <c r="AA39" s="66"/>
      <c r="AB39" s="66"/>
    </row>
    <row r="40" spans="1:32" ht="15" customHeight="1">
      <c r="A40" s="29"/>
      <c r="B40" s="29"/>
      <c r="C40" s="29"/>
      <c r="D40" s="29"/>
      <c r="E40" s="29"/>
      <c r="F40" s="29"/>
      <c r="G40" s="29"/>
      <c r="J40" s="133"/>
      <c r="K40" s="66"/>
      <c r="L40" s="66"/>
      <c r="M40" s="66"/>
      <c r="N40" s="66"/>
      <c r="O40" s="66"/>
      <c r="P40" s="66"/>
      <c r="Q40" s="66"/>
      <c r="R40" s="66"/>
      <c r="S40" s="66"/>
      <c r="T40" s="66"/>
      <c r="U40" s="36" t="s">
        <v>119</v>
      </c>
      <c r="V40" s="66">
        <v>3.125</v>
      </c>
      <c r="W40" s="66">
        <v>2.5</v>
      </c>
      <c r="X40" s="66">
        <v>1.5</v>
      </c>
      <c r="Y40" s="66"/>
      <c r="Z40" s="66"/>
      <c r="AA40" s="66"/>
      <c r="AB40" s="66"/>
    </row>
    <row r="41" spans="1:32" ht="15" customHeight="1">
      <c r="A41" s="29"/>
      <c r="B41" s="29"/>
      <c r="C41" s="29"/>
      <c r="D41" s="29"/>
      <c r="E41" s="29"/>
      <c r="F41" s="29"/>
      <c r="G41" s="29"/>
      <c r="J41" s="133"/>
      <c r="K41" s="66"/>
      <c r="L41" s="66"/>
      <c r="M41" s="66"/>
      <c r="N41" s="66"/>
      <c r="O41" s="66"/>
      <c r="P41" s="66"/>
      <c r="Q41" s="66"/>
      <c r="R41" s="66"/>
      <c r="S41" s="66"/>
      <c r="T41" s="66"/>
      <c r="U41" s="36" t="s">
        <v>120</v>
      </c>
      <c r="V41" s="66">
        <v>3.125</v>
      </c>
      <c r="W41" s="66">
        <v>2.5</v>
      </c>
      <c r="X41" s="66">
        <v>1.5</v>
      </c>
      <c r="Y41" s="66"/>
      <c r="Z41" s="66"/>
      <c r="AA41" s="66"/>
      <c r="AB41" s="66"/>
    </row>
    <row r="42" spans="1:32" ht="15" customHeight="1">
      <c r="A42" s="29"/>
      <c r="B42" s="29"/>
      <c r="C42" s="29"/>
      <c r="D42" s="29"/>
      <c r="E42" s="29"/>
      <c r="F42" s="29"/>
      <c r="G42" s="29"/>
      <c r="J42" s="133"/>
      <c r="K42" s="66"/>
      <c r="L42" s="66"/>
      <c r="M42" s="66"/>
      <c r="N42" s="66"/>
      <c r="O42" s="66"/>
      <c r="P42" s="66"/>
      <c r="Q42" s="66"/>
      <c r="R42" s="66"/>
      <c r="S42" s="66"/>
      <c r="T42" s="66"/>
    </row>
    <row r="43" spans="1:32" ht="15" customHeight="1">
      <c r="A43" s="29"/>
      <c r="B43" s="29"/>
      <c r="C43" s="29"/>
      <c r="D43" s="29"/>
      <c r="E43" s="29"/>
      <c r="F43" s="29"/>
      <c r="G43" s="29"/>
      <c r="J43" s="133"/>
      <c r="K43" s="66"/>
      <c r="L43" s="66"/>
      <c r="M43" s="66"/>
      <c r="N43" s="66"/>
      <c r="O43" s="66"/>
      <c r="P43" s="66"/>
      <c r="Q43" s="66"/>
      <c r="R43" s="66"/>
      <c r="S43" s="66"/>
      <c r="T43" s="66"/>
    </row>
    <row r="44" spans="1:32" ht="15" customHeight="1">
      <c r="A44" s="29"/>
      <c r="B44" s="29"/>
      <c r="C44" s="29"/>
      <c r="D44" s="29"/>
      <c r="E44" s="29"/>
      <c r="F44" s="29"/>
      <c r="G44" s="29"/>
      <c r="J44" s="133"/>
      <c r="K44" s="66"/>
      <c r="L44" s="66"/>
      <c r="M44" s="66"/>
      <c r="N44" s="66"/>
      <c r="O44" s="66"/>
      <c r="P44" s="66"/>
      <c r="Q44" s="66"/>
      <c r="R44" s="66"/>
      <c r="S44" s="66"/>
      <c r="T44" s="66"/>
    </row>
    <row r="45" spans="1:32" ht="15" customHeight="1">
      <c r="A45" s="29"/>
      <c r="B45" s="29"/>
      <c r="C45" s="29"/>
      <c r="D45" s="29"/>
      <c r="E45" s="29"/>
      <c r="F45" s="29"/>
      <c r="G45" s="29"/>
      <c r="J45" s="133"/>
      <c r="K45" s="66"/>
      <c r="L45" s="66"/>
      <c r="M45" s="66"/>
      <c r="N45" s="66"/>
      <c r="O45" s="66"/>
      <c r="P45" s="66"/>
      <c r="Q45" s="66"/>
      <c r="R45" s="66"/>
      <c r="S45" s="66"/>
      <c r="T45" s="66"/>
      <c r="AF45" s="23"/>
    </row>
    <row r="46" spans="1:32" ht="15" customHeight="1">
      <c r="J46" s="133"/>
      <c r="K46" s="66"/>
      <c r="L46" s="66"/>
      <c r="M46" s="66"/>
      <c r="N46" s="66"/>
      <c r="O46" s="66"/>
      <c r="P46" s="66"/>
      <c r="Q46" s="66"/>
      <c r="R46" s="66"/>
      <c r="S46" s="66"/>
      <c r="T46" s="66"/>
    </row>
    <row r="47" spans="1:32" ht="15" customHeight="1">
      <c r="J47" s="133"/>
      <c r="K47" s="66"/>
      <c r="L47" s="66"/>
      <c r="M47" s="66"/>
      <c r="N47" s="66"/>
      <c r="O47" s="66"/>
      <c r="P47" s="66"/>
      <c r="Q47" s="66"/>
      <c r="R47" s="66"/>
      <c r="S47" s="66"/>
      <c r="T47" s="66"/>
    </row>
    <row r="48" spans="1:32" ht="15" customHeight="1">
      <c r="J48" s="133"/>
      <c r="K48" s="66"/>
      <c r="L48" s="66"/>
      <c r="M48" s="66"/>
      <c r="N48" s="66"/>
      <c r="O48" s="66"/>
      <c r="P48" s="66"/>
      <c r="Q48" s="66"/>
      <c r="R48" s="66"/>
      <c r="S48" s="66"/>
      <c r="T48" s="66"/>
    </row>
    <row r="49" spans="10:20" ht="15" customHeight="1">
      <c r="J49" s="133"/>
      <c r="K49" s="66"/>
      <c r="L49" s="66"/>
      <c r="M49" s="66"/>
      <c r="N49" s="66"/>
      <c r="O49" s="66"/>
      <c r="P49" s="66"/>
      <c r="Q49" s="66"/>
      <c r="R49" s="66"/>
      <c r="S49" s="66"/>
      <c r="T49" s="66"/>
    </row>
    <row r="50" spans="10:20" ht="15" customHeight="1">
      <c r="J50" s="133"/>
      <c r="K50" s="66"/>
      <c r="L50" s="66"/>
      <c r="M50" s="66"/>
      <c r="N50" s="66"/>
      <c r="O50" s="66"/>
      <c r="P50" s="66"/>
      <c r="Q50" s="66"/>
      <c r="R50" s="66"/>
      <c r="S50" s="66"/>
      <c r="T50" s="66"/>
    </row>
    <row r="51" spans="10:20" ht="15" customHeight="1">
      <c r="J51" s="133"/>
      <c r="K51" s="66"/>
      <c r="L51" s="66"/>
      <c r="M51" s="66"/>
      <c r="N51" s="66"/>
      <c r="O51" s="66"/>
      <c r="P51" s="66"/>
      <c r="Q51" s="66"/>
      <c r="R51" s="66"/>
      <c r="S51" s="66"/>
      <c r="T51" s="66"/>
    </row>
    <row r="52" spans="10:20" ht="15" customHeight="1">
      <c r="J52" s="133"/>
      <c r="K52" s="66"/>
      <c r="L52" s="66"/>
      <c r="M52" s="66"/>
      <c r="N52" s="66"/>
      <c r="O52" s="66"/>
      <c r="P52" s="66"/>
      <c r="Q52" s="66"/>
      <c r="R52" s="66"/>
      <c r="S52" s="66"/>
      <c r="T52" s="66"/>
    </row>
    <row r="53" spans="10:20" ht="15" customHeight="1">
      <c r="J53" s="133"/>
      <c r="K53" s="66"/>
      <c r="L53" s="66"/>
      <c r="M53" s="66"/>
      <c r="N53" s="66"/>
      <c r="O53" s="66"/>
      <c r="P53" s="66"/>
      <c r="Q53" s="66"/>
      <c r="R53" s="66"/>
      <c r="S53" s="66"/>
      <c r="T53" s="159"/>
    </row>
    <row r="54" spans="10:20" ht="15" customHeight="1">
      <c r="J54" s="133"/>
      <c r="K54" s="66"/>
      <c r="L54" s="66"/>
      <c r="M54" s="66"/>
      <c r="N54" s="66"/>
      <c r="O54" s="66"/>
      <c r="P54" s="66"/>
      <c r="Q54" s="66"/>
      <c r="R54" s="66"/>
      <c r="S54" s="66"/>
      <c r="T54" s="159"/>
    </row>
    <row r="55" spans="10:20" ht="15" customHeight="1">
      <c r="J55" s="133"/>
      <c r="K55" s="66"/>
      <c r="L55" s="66"/>
      <c r="M55" s="52"/>
      <c r="N55" s="52"/>
      <c r="O55" s="52"/>
      <c r="Q55" s="159"/>
      <c r="R55" s="159"/>
      <c r="S55" s="159"/>
      <c r="T55" s="50"/>
    </row>
    <row r="56" spans="10:20" ht="15" customHeight="1">
      <c r="J56" s="133"/>
      <c r="K56" s="66"/>
      <c r="L56" s="66"/>
      <c r="M56" s="52"/>
      <c r="N56" s="52"/>
      <c r="O56" s="52"/>
      <c r="Q56" s="159"/>
      <c r="R56" s="159"/>
      <c r="S56" s="159"/>
      <c r="T56" s="50"/>
    </row>
    <row r="57" spans="10:20" ht="15" customHeight="1">
      <c r="J57" s="133"/>
      <c r="K57" s="66"/>
      <c r="L57" s="66"/>
      <c r="M57" s="52"/>
      <c r="N57" s="52"/>
      <c r="O57" s="52"/>
      <c r="P57" s="18"/>
      <c r="Q57" s="18"/>
      <c r="R57" s="18"/>
      <c r="S57" s="18"/>
      <c r="T57" s="50"/>
    </row>
    <row r="58" spans="10:20" ht="15" customHeight="1">
      <c r="J58" s="133"/>
      <c r="K58" s="66"/>
      <c r="L58" s="66"/>
      <c r="M58" s="52"/>
      <c r="N58" s="52"/>
      <c r="O58" s="52"/>
      <c r="P58" s="18"/>
      <c r="Q58" s="18"/>
      <c r="R58" s="18"/>
      <c r="S58" s="18"/>
      <c r="T58" s="50"/>
    </row>
    <row r="59" spans="10:20" ht="15" customHeight="1">
      <c r="J59" s="133"/>
      <c r="K59" s="66"/>
      <c r="L59" s="66"/>
      <c r="M59" s="52"/>
      <c r="N59" s="52"/>
      <c r="O59" s="52"/>
      <c r="P59" s="18"/>
      <c r="Q59" s="18"/>
      <c r="R59" s="18"/>
      <c r="S59" s="18"/>
      <c r="T59" s="50"/>
    </row>
    <row r="60" spans="10:20" ht="15" customHeight="1">
      <c r="J60" s="133"/>
      <c r="K60" s="66"/>
      <c r="L60" s="66"/>
      <c r="M60" s="52"/>
      <c r="N60" s="52"/>
      <c r="O60" s="52"/>
      <c r="P60" s="18"/>
      <c r="Q60" s="18"/>
      <c r="R60" s="18"/>
      <c r="S60" s="18"/>
      <c r="T60" s="50"/>
    </row>
    <row r="61" spans="10:20" ht="15" customHeight="1">
      <c r="J61" s="133"/>
      <c r="K61" s="66"/>
      <c r="L61" s="66"/>
      <c r="M61" s="52"/>
      <c r="N61" s="52"/>
      <c r="O61" s="52"/>
      <c r="P61" s="18"/>
      <c r="Q61" s="18"/>
      <c r="R61" s="18"/>
      <c r="S61" s="18"/>
      <c r="T61" s="50"/>
    </row>
    <row r="62" spans="10:20" ht="15" customHeight="1">
      <c r="J62" s="133"/>
      <c r="K62" s="66"/>
      <c r="L62" s="66"/>
      <c r="M62" s="52"/>
      <c r="N62" s="52"/>
      <c r="O62" s="52"/>
      <c r="P62" s="18"/>
      <c r="Q62" s="18"/>
      <c r="R62" s="18"/>
      <c r="S62" s="18"/>
      <c r="T62" s="50"/>
    </row>
    <row r="63" spans="10:20" ht="15" customHeight="1">
      <c r="J63" s="133"/>
      <c r="K63" s="66"/>
      <c r="L63" s="66"/>
      <c r="M63" s="52"/>
      <c r="N63" s="52"/>
      <c r="O63" s="52"/>
      <c r="P63" s="18"/>
      <c r="Q63" s="18"/>
      <c r="R63" s="18"/>
      <c r="S63" s="18"/>
      <c r="T63" s="50"/>
    </row>
    <row r="64" spans="10:20" ht="15" customHeight="1">
      <c r="J64" s="133"/>
      <c r="K64" s="66"/>
      <c r="L64" s="66"/>
      <c r="M64" s="52"/>
      <c r="N64" s="52"/>
      <c r="O64" s="52"/>
      <c r="P64" s="18"/>
      <c r="Q64" s="18"/>
      <c r="R64" s="18"/>
      <c r="S64" s="18"/>
      <c r="T64" s="50"/>
    </row>
    <row r="65" spans="10:20" ht="15" customHeight="1">
      <c r="J65" s="133"/>
      <c r="K65" s="66"/>
      <c r="L65" s="66"/>
      <c r="M65" s="52"/>
      <c r="N65" s="52"/>
      <c r="O65" s="52"/>
      <c r="P65" s="18"/>
      <c r="Q65" s="18"/>
      <c r="R65" s="18"/>
      <c r="S65" s="18"/>
      <c r="T65" s="50"/>
    </row>
    <row r="66" spans="10:20" ht="15" customHeight="1">
      <c r="J66" s="133"/>
      <c r="K66" s="66"/>
      <c r="L66" s="66"/>
      <c r="M66" s="52"/>
      <c r="N66" s="52"/>
      <c r="O66" s="52"/>
      <c r="P66" s="18"/>
      <c r="Q66" s="18"/>
      <c r="R66" s="18"/>
      <c r="S66" s="18"/>
      <c r="T66" s="50"/>
    </row>
    <row r="67" spans="10:20" ht="15" customHeight="1">
      <c r="J67" s="133"/>
      <c r="K67" s="66"/>
      <c r="L67" s="66"/>
      <c r="M67" s="52"/>
      <c r="N67" s="52"/>
      <c r="O67" s="52"/>
      <c r="P67" s="18"/>
      <c r="Q67" s="18"/>
      <c r="R67" s="18"/>
      <c r="S67" s="18"/>
      <c r="T67" s="50"/>
    </row>
    <row r="68" spans="10:20" ht="15" customHeight="1">
      <c r="J68" s="133"/>
      <c r="K68" s="66"/>
      <c r="L68" s="66"/>
      <c r="M68" s="52"/>
      <c r="N68" s="52"/>
      <c r="O68" s="52"/>
      <c r="P68" s="18"/>
      <c r="Q68" s="18"/>
      <c r="R68" s="18"/>
      <c r="S68" s="18"/>
      <c r="T68" s="50"/>
    </row>
    <row r="69" spans="10:20" ht="15" customHeight="1">
      <c r="J69" s="133"/>
      <c r="K69" s="66"/>
      <c r="L69" s="66"/>
      <c r="M69" s="52"/>
      <c r="N69" s="52"/>
      <c r="O69" s="52"/>
      <c r="P69" s="18"/>
      <c r="Q69" s="18"/>
      <c r="R69" s="18"/>
      <c r="S69" s="18"/>
      <c r="T69" s="50"/>
    </row>
    <row r="70" spans="10:20" ht="15" customHeight="1">
      <c r="J70" s="133"/>
      <c r="K70" s="66"/>
      <c r="L70" s="66"/>
      <c r="M70" s="52"/>
      <c r="N70" s="52"/>
      <c r="O70" s="52"/>
      <c r="P70" s="18"/>
      <c r="Q70" s="18"/>
      <c r="R70" s="18"/>
      <c r="S70" s="18"/>
      <c r="T70" s="50"/>
    </row>
    <row r="71" spans="10:20" ht="15" customHeight="1">
      <c r="J71" s="133"/>
      <c r="K71" s="66"/>
      <c r="L71" s="66"/>
      <c r="M71" s="52"/>
      <c r="N71" s="52"/>
      <c r="O71" s="52"/>
      <c r="P71" s="18"/>
      <c r="Q71" s="18"/>
      <c r="R71" s="18"/>
      <c r="S71" s="18"/>
      <c r="T71" s="50"/>
    </row>
    <row r="72" spans="10:20" ht="15" customHeight="1">
      <c r="J72" s="133"/>
      <c r="K72" s="66"/>
      <c r="L72" s="66"/>
      <c r="M72" s="52"/>
      <c r="N72" s="52"/>
      <c r="O72" s="52"/>
      <c r="P72" s="18"/>
      <c r="Q72" s="18"/>
      <c r="R72" s="18"/>
      <c r="S72" s="18"/>
      <c r="T72" s="50"/>
    </row>
    <row r="73" spans="10:20" ht="15" customHeight="1">
      <c r="J73" s="133"/>
      <c r="K73" s="66"/>
      <c r="L73" s="66"/>
      <c r="M73" s="52"/>
      <c r="N73" s="52"/>
      <c r="O73" s="52"/>
      <c r="P73" s="18"/>
      <c r="Q73" s="18"/>
      <c r="R73" s="18"/>
      <c r="S73" s="18"/>
      <c r="T73" s="50"/>
    </row>
    <row r="74" spans="10:20" ht="15" customHeight="1">
      <c r="J74" s="133"/>
      <c r="K74" s="66"/>
      <c r="L74" s="66"/>
      <c r="M74" s="52"/>
      <c r="N74" s="52"/>
      <c r="O74" s="52"/>
      <c r="P74" s="18"/>
      <c r="Q74" s="18"/>
      <c r="R74" s="18"/>
      <c r="S74" s="18"/>
      <c r="T74" s="50"/>
    </row>
    <row r="75" spans="10:20" ht="15" customHeight="1">
      <c r="J75" s="133"/>
      <c r="K75" s="66"/>
      <c r="L75" s="66"/>
      <c r="M75" s="52"/>
      <c r="N75" s="52"/>
      <c r="O75" s="52"/>
      <c r="P75" s="18"/>
      <c r="Q75" s="18"/>
      <c r="R75" s="18"/>
      <c r="S75" s="18"/>
      <c r="T75" s="50"/>
    </row>
    <row r="76" spans="10:20" ht="15" customHeight="1">
      <c r="J76" s="133"/>
      <c r="K76" s="66"/>
      <c r="L76" s="66"/>
      <c r="M76" s="52"/>
      <c r="N76" s="52"/>
      <c r="O76" s="52"/>
      <c r="P76" s="18"/>
      <c r="Q76" s="18"/>
      <c r="R76" s="18"/>
      <c r="S76" s="18"/>
      <c r="T76" s="50"/>
    </row>
    <row r="77" spans="10:20" ht="15" customHeight="1">
      <c r="J77" s="133"/>
      <c r="K77" s="66"/>
      <c r="L77" s="66"/>
      <c r="M77" s="52"/>
      <c r="N77" s="52"/>
      <c r="O77" s="52"/>
      <c r="P77" s="18"/>
      <c r="Q77" s="18"/>
      <c r="R77" s="18"/>
      <c r="S77" s="18"/>
      <c r="T77" s="50"/>
    </row>
    <row r="78" spans="10:20" ht="15" customHeight="1">
      <c r="J78" s="133"/>
      <c r="K78" s="66"/>
      <c r="L78" s="66"/>
      <c r="M78" s="52"/>
      <c r="N78" s="52"/>
      <c r="O78" s="52"/>
      <c r="P78" s="18"/>
      <c r="Q78" s="18"/>
      <c r="R78" s="18"/>
      <c r="S78" s="18"/>
      <c r="T78" s="50"/>
    </row>
    <row r="79" spans="10:20" ht="15" customHeight="1">
      <c r="J79" s="133"/>
      <c r="K79" s="66"/>
      <c r="L79" s="66"/>
      <c r="M79" s="52"/>
      <c r="N79" s="52"/>
      <c r="O79" s="52"/>
      <c r="P79" s="18"/>
      <c r="Q79" s="18"/>
      <c r="R79" s="18"/>
      <c r="S79" s="18"/>
      <c r="T79" s="50"/>
    </row>
    <row r="80" spans="10:20" ht="15" customHeight="1">
      <c r="J80" s="133"/>
      <c r="K80" s="66"/>
      <c r="L80" s="66"/>
      <c r="M80" s="52"/>
      <c r="N80" s="52"/>
      <c r="O80" s="52"/>
      <c r="P80" s="18"/>
      <c r="Q80" s="18"/>
      <c r="R80" s="18"/>
      <c r="S80" s="18"/>
      <c r="T80" s="50"/>
    </row>
    <row r="81" spans="10:20" ht="15" customHeight="1">
      <c r="J81" s="133"/>
      <c r="K81" s="66"/>
      <c r="L81" s="66"/>
      <c r="M81" s="52"/>
      <c r="N81" s="52"/>
      <c r="O81" s="52"/>
      <c r="P81" s="18"/>
      <c r="Q81" s="18"/>
      <c r="R81" s="18"/>
      <c r="S81" s="18"/>
      <c r="T81" s="50"/>
    </row>
    <row r="82" spans="10:20" ht="15" customHeight="1">
      <c r="J82" s="133"/>
      <c r="K82" s="66"/>
      <c r="L82" s="66"/>
      <c r="M82" s="52"/>
      <c r="N82" s="52"/>
      <c r="O82" s="52"/>
      <c r="P82" s="18"/>
      <c r="Q82" s="18"/>
      <c r="R82" s="18"/>
      <c r="S82" s="18"/>
      <c r="T82" s="50"/>
    </row>
    <row r="83" spans="10:20" ht="15" customHeight="1">
      <c r="J83" s="133"/>
      <c r="K83" s="66"/>
      <c r="L83" s="66"/>
      <c r="M83" s="52"/>
      <c r="N83" s="52"/>
      <c r="O83" s="52"/>
      <c r="P83" s="18"/>
      <c r="Q83" s="18"/>
      <c r="R83" s="18"/>
      <c r="S83" s="18"/>
      <c r="T83" s="50"/>
    </row>
    <row r="84" spans="10:20" ht="15" customHeight="1">
      <c r="J84" s="133"/>
      <c r="K84" s="66"/>
      <c r="L84" s="66"/>
      <c r="M84" s="52"/>
      <c r="N84" s="52"/>
      <c r="O84" s="52"/>
      <c r="P84" s="18"/>
      <c r="Q84" s="18"/>
      <c r="R84" s="18"/>
      <c r="S84" s="18"/>
      <c r="T84" s="50"/>
    </row>
    <row r="85" spans="10:20" ht="15" customHeight="1">
      <c r="J85" s="133"/>
      <c r="K85" s="66"/>
      <c r="L85" s="66"/>
      <c r="M85" s="52"/>
      <c r="N85" s="52"/>
      <c r="O85" s="52"/>
      <c r="P85" s="18"/>
      <c r="Q85" s="18"/>
      <c r="R85" s="18"/>
      <c r="S85" s="18"/>
      <c r="T85" s="50"/>
    </row>
    <row r="86" spans="10:20" ht="15" customHeight="1">
      <c r="J86" s="133"/>
      <c r="K86" s="66"/>
      <c r="L86" s="66"/>
      <c r="M86" s="52"/>
      <c r="N86" s="52"/>
      <c r="O86" s="52"/>
      <c r="P86" s="18"/>
      <c r="Q86" s="18"/>
      <c r="R86" s="18"/>
      <c r="S86" s="18"/>
      <c r="T86" s="50"/>
    </row>
    <row r="87" spans="10:20" ht="15" customHeight="1">
      <c r="J87" s="133"/>
      <c r="K87" s="66"/>
      <c r="L87" s="66"/>
      <c r="M87" s="52"/>
      <c r="N87" s="52"/>
      <c r="O87" s="52"/>
      <c r="P87" s="18"/>
      <c r="Q87" s="18"/>
      <c r="R87" s="18"/>
      <c r="S87" s="18"/>
      <c r="T87" s="50"/>
    </row>
    <row r="88" spans="10:20" ht="15" customHeight="1">
      <c r="J88" s="133"/>
      <c r="K88" s="66"/>
      <c r="L88" s="66"/>
      <c r="M88" s="52"/>
      <c r="N88" s="52"/>
      <c r="O88" s="52"/>
      <c r="P88" s="18"/>
      <c r="Q88" s="18"/>
      <c r="R88" s="18"/>
      <c r="S88" s="18"/>
      <c r="T88" s="50"/>
    </row>
    <row r="89" spans="10:20" ht="15" customHeight="1">
      <c r="J89" s="133"/>
      <c r="K89" s="66"/>
      <c r="L89" s="66"/>
      <c r="M89" s="52"/>
      <c r="N89" s="52"/>
      <c r="O89" s="52"/>
      <c r="P89" s="18"/>
      <c r="Q89" s="18"/>
      <c r="R89" s="18"/>
      <c r="S89" s="18"/>
      <c r="T89" s="50"/>
    </row>
    <row r="90" spans="10:20" ht="15" customHeight="1">
      <c r="J90" s="133"/>
      <c r="K90" s="66"/>
      <c r="L90" s="66"/>
      <c r="M90" s="52"/>
      <c r="N90" s="52"/>
      <c r="O90" s="52"/>
      <c r="P90" s="18"/>
      <c r="Q90" s="18"/>
      <c r="R90" s="18"/>
      <c r="S90" s="18"/>
      <c r="T90" s="50"/>
    </row>
    <row r="91" spans="10:20" ht="15" customHeight="1">
      <c r="J91" s="133"/>
      <c r="K91" s="66"/>
      <c r="L91" s="66"/>
      <c r="M91" s="52"/>
      <c r="N91" s="52"/>
      <c r="O91" s="52"/>
      <c r="P91" s="18"/>
      <c r="Q91" s="18"/>
      <c r="R91" s="18"/>
      <c r="S91" s="18"/>
      <c r="T91" s="50"/>
    </row>
    <row r="92" spans="10:20" ht="15" customHeight="1">
      <c r="J92" s="133"/>
      <c r="K92" s="66"/>
      <c r="L92" s="66"/>
      <c r="M92" s="52"/>
      <c r="N92" s="52"/>
      <c r="O92" s="52"/>
      <c r="P92" s="18"/>
      <c r="Q92" s="18"/>
      <c r="R92" s="18"/>
      <c r="S92" s="18"/>
      <c r="T92" s="50"/>
    </row>
    <row r="93" spans="10:20" ht="15" customHeight="1">
      <c r="J93" s="133"/>
      <c r="K93" s="66"/>
      <c r="L93" s="66"/>
      <c r="M93" s="52"/>
      <c r="N93" s="52"/>
      <c r="O93" s="52"/>
      <c r="P93" s="18"/>
      <c r="Q93" s="18"/>
      <c r="R93" s="18"/>
      <c r="S93" s="18"/>
      <c r="T93" s="50"/>
    </row>
    <row r="94" spans="10:20" ht="15" customHeight="1">
      <c r="J94" s="133"/>
      <c r="K94" s="66"/>
      <c r="L94" s="66"/>
      <c r="M94" s="52"/>
      <c r="N94" s="52"/>
      <c r="O94" s="52"/>
      <c r="P94" s="18"/>
      <c r="Q94" s="18"/>
      <c r="R94" s="18"/>
      <c r="S94" s="18"/>
      <c r="T94" s="50"/>
    </row>
    <row r="95" spans="10:20" ht="15" customHeight="1">
      <c r="J95" s="133"/>
      <c r="K95" s="66"/>
      <c r="L95" s="66"/>
      <c r="M95" s="52"/>
      <c r="N95" s="52"/>
      <c r="O95" s="52"/>
      <c r="P95" s="18"/>
      <c r="Q95" s="18"/>
      <c r="R95" s="18"/>
      <c r="S95" s="18"/>
      <c r="T95" s="50"/>
    </row>
    <row r="96" spans="10:20" ht="15" customHeight="1">
      <c r="J96" s="133"/>
      <c r="K96" s="66"/>
      <c r="L96" s="66"/>
      <c r="M96" s="52"/>
      <c r="N96" s="52"/>
      <c r="O96" s="52"/>
      <c r="P96" s="18"/>
      <c r="Q96" s="18"/>
      <c r="R96" s="18"/>
      <c r="S96" s="18"/>
      <c r="T96" s="50"/>
    </row>
    <row r="97" spans="10:20" ht="15" customHeight="1">
      <c r="J97" s="133"/>
      <c r="K97" s="66"/>
      <c r="L97" s="66"/>
      <c r="M97" s="52"/>
      <c r="N97" s="52"/>
      <c r="O97" s="52"/>
      <c r="P97" s="18"/>
      <c r="Q97" s="18"/>
      <c r="R97" s="18"/>
      <c r="S97" s="18"/>
      <c r="T97" s="50"/>
    </row>
    <row r="98" spans="10:20" ht="15" customHeight="1">
      <c r="J98" s="133"/>
      <c r="K98" s="66"/>
      <c r="L98" s="66"/>
      <c r="M98" s="52"/>
      <c r="N98" s="52"/>
      <c r="O98" s="52"/>
      <c r="P98" s="18"/>
      <c r="Q98" s="18"/>
      <c r="R98" s="18"/>
      <c r="S98" s="18"/>
      <c r="T98" s="50"/>
    </row>
    <row r="99" spans="10:20" ht="15" customHeight="1">
      <c r="J99" s="133"/>
      <c r="K99" s="66"/>
      <c r="L99" s="66"/>
      <c r="M99" s="52"/>
      <c r="N99" s="52"/>
      <c r="O99" s="52"/>
      <c r="P99" s="18"/>
      <c r="Q99" s="18"/>
      <c r="R99" s="18"/>
      <c r="S99" s="18"/>
      <c r="T99" s="50"/>
    </row>
    <row r="100" spans="10:20" ht="15" customHeight="1">
      <c r="J100" s="133"/>
      <c r="K100" s="66"/>
      <c r="L100" s="66"/>
      <c r="M100" s="52"/>
      <c r="N100" s="52"/>
      <c r="O100" s="52"/>
      <c r="P100" s="18"/>
      <c r="Q100" s="18"/>
      <c r="R100" s="18"/>
      <c r="S100" s="18"/>
      <c r="T100" s="50"/>
    </row>
    <row r="101" spans="10:20" ht="15" customHeight="1">
      <c r="J101" s="133"/>
      <c r="K101" s="66"/>
      <c r="L101" s="66"/>
      <c r="M101" s="52"/>
      <c r="N101" s="52"/>
      <c r="O101" s="52"/>
      <c r="P101" s="18"/>
      <c r="Q101" s="18"/>
      <c r="R101" s="18"/>
      <c r="S101" s="18"/>
      <c r="T101" s="50"/>
    </row>
    <row r="102" spans="10:20" ht="15" customHeight="1">
      <c r="J102" s="133"/>
      <c r="K102" s="66"/>
      <c r="L102" s="66"/>
      <c r="M102" s="52"/>
      <c r="N102" s="52"/>
      <c r="O102" s="52"/>
      <c r="P102" s="18"/>
      <c r="Q102" s="18"/>
      <c r="R102" s="18"/>
      <c r="S102" s="18"/>
      <c r="T102" s="50"/>
    </row>
    <row r="103" spans="10:20" ht="15" customHeight="1">
      <c r="J103" s="133"/>
      <c r="K103" s="66"/>
      <c r="L103" s="66"/>
      <c r="M103" s="52"/>
      <c r="N103" s="52"/>
      <c r="O103" s="52"/>
      <c r="P103" s="18"/>
      <c r="Q103" s="18"/>
      <c r="R103" s="18"/>
      <c r="S103" s="18"/>
      <c r="T103" s="50"/>
    </row>
    <row r="104" spans="10:20" ht="15" customHeight="1">
      <c r="J104" s="133"/>
      <c r="K104" s="66"/>
      <c r="L104" s="66"/>
      <c r="M104" s="52"/>
      <c r="N104" s="52"/>
      <c r="O104" s="52"/>
      <c r="P104" s="18"/>
      <c r="Q104" s="18"/>
      <c r="R104" s="18"/>
      <c r="S104" s="18"/>
      <c r="T104" s="50"/>
    </row>
    <row r="105" spans="10:20" ht="15" customHeight="1">
      <c r="J105" s="133"/>
      <c r="K105" s="66"/>
      <c r="L105" s="66"/>
      <c r="M105" s="52"/>
      <c r="N105" s="52"/>
      <c r="O105" s="52"/>
      <c r="P105" s="18"/>
      <c r="Q105" s="18"/>
      <c r="R105" s="18"/>
      <c r="S105" s="18"/>
      <c r="T105" s="50"/>
    </row>
    <row r="106" spans="10:20" ht="15" customHeight="1">
      <c r="J106" s="133"/>
      <c r="K106" s="66"/>
      <c r="L106" s="66"/>
      <c r="M106" s="52"/>
      <c r="N106" s="52"/>
      <c r="O106" s="52"/>
      <c r="P106" s="18"/>
      <c r="Q106" s="18"/>
      <c r="R106" s="18"/>
      <c r="S106" s="18"/>
      <c r="T106" s="50"/>
    </row>
    <row r="107" spans="10:20" ht="15" customHeight="1">
      <c r="J107" s="133"/>
      <c r="K107" s="66"/>
      <c r="L107" s="66"/>
      <c r="M107" s="52"/>
      <c r="N107" s="52"/>
      <c r="O107" s="52"/>
      <c r="P107" s="18"/>
      <c r="Q107" s="18"/>
      <c r="R107" s="18"/>
      <c r="S107" s="18"/>
      <c r="T107" s="50"/>
    </row>
    <row r="108" spans="10:20" ht="15" customHeight="1">
      <c r="J108" s="133"/>
      <c r="K108" s="66"/>
      <c r="L108" s="66"/>
      <c r="M108" s="52"/>
      <c r="N108" s="52"/>
      <c r="O108" s="52"/>
      <c r="P108" s="18"/>
      <c r="Q108" s="18"/>
      <c r="R108" s="18"/>
      <c r="S108" s="18"/>
      <c r="T108" s="50"/>
    </row>
    <row r="109" spans="10:20" ht="15" customHeight="1">
      <c r="J109" s="133"/>
      <c r="K109" s="66"/>
      <c r="L109" s="66"/>
      <c r="M109" s="52"/>
      <c r="N109" s="52"/>
      <c r="O109" s="52"/>
      <c r="P109" s="18"/>
      <c r="Q109" s="18"/>
      <c r="R109" s="18"/>
      <c r="S109" s="18"/>
      <c r="T109" s="50"/>
    </row>
    <row r="110" spans="10:20" ht="15" customHeight="1">
      <c r="J110" s="133"/>
      <c r="K110" s="66"/>
      <c r="L110" s="66"/>
      <c r="M110" s="52"/>
      <c r="N110" s="52"/>
      <c r="O110" s="52"/>
      <c r="P110" s="18"/>
      <c r="Q110" s="18"/>
      <c r="R110" s="18"/>
      <c r="S110" s="18"/>
    </row>
    <row r="111" spans="10:20" ht="15" customHeight="1">
      <c r="J111" s="133"/>
      <c r="K111" s="66"/>
      <c r="L111" s="66"/>
      <c r="M111" s="52"/>
      <c r="N111" s="52"/>
      <c r="O111" s="52"/>
      <c r="P111" s="18"/>
      <c r="Q111" s="18"/>
      <c r="R111" s="18"/>
      <c r="S111" s="18"/>
    </row>
    <row r="112" spans="10:20" ht="15" customHeight="1">
      <c r="J112" s="133"/>
      <c r="K112" s="66"/>
      <c r="L112" s="66"/>
      <c r="M112" s="52"/>
      <c r="N112" s="66"/>
      <c r="O112" s="66"/>
    </row>
    <row r="113" spans="10:15" ht="15" customHeight="1">
      <c r="J113" s="133"/>
      <c r="K113" s="66"/>
      <c r="L113" s="66"/>
      <c r="M113" s="52"/>
      <c r="N113" s="66"/>
      <c r="O113" s="66"/>
    </row>
    <row r="114" spans="10:15" ht="15" customHeight="1">
      <c r="J114" s="133"/>
      <c r="K114" s="66"/>
      <c r="L114" s="66"/>
      <c r="M114" s="52"/>
      <c r="N114" s="66"/>
      <c r="O114" s="66"/>
    </row>
    <row r="115" spans="10:15" ht="15" customHeight="1">
      <c r="J115" s="133"/>
      <c r="K115" s="66"/>
      <c r="L115" s="66"/>
      <c r="M115" s="66"/>
      <c r="N115" s="66"/>
      <c r="O115" s="66"/>
    </row>
    <row r="116" spans="10:15" ht="15" customHeight="1">
      <c r="J116" s="133"/>
      <c r="K116" s="66"/>
      <c r="L116" s="66"/>
      <c r="M116" s="66"/>
      <c r="N116" s="66"/>
      <c r="O116" s="66"/>
    </row>
    <row r="117" spans="10:15" ht="15" customHeight="1">
      <c r="J117" s="146"/>
      <c r="K117" s="66"/>
      <c r="L117" s="66"/>
      <c r="M117" s="66"/>
      <c r="N117" s="66"/>
      <c r="O117" s="66"/>
    </row>
    <row r="118" spans="10:15" ht="15" customHeight="1">
      <c r="J118" s="146"/>
      <c r="K118" s="66"/>
      <c r="L118" s="66"/>
      <c r="M118" s="66"/>
      <c r="N118" s="66"/>
      <c r="O118" s="66"/>
    </row>
    <row r="119" spans="10:15" ht="15" customHeight="1">
      <c r="J119" s="146"/>
      <c r="K119" s="66"/>
      <c r="L119" s="66"/>
      <c r="M119" s="66"/>
      <c r="N119" s="66"/>
      <c r="O119" s="66"/>
    </row>
    <row r="120" spans="10:15" ht="15" customHeight="1">
      <c r="J120" s="146"/>
      <c r="K120" s="66"/>
      <c r="L120" s="66"/>
      <c r="M120" s="66"/>
      <c r="N120" s="66"/>
      <c r="O120" s="66"/>
    </row>
    <row r="121" spans="10:15" ht="15" customHeight="1">
      <c r="J121" s="146"/>
      <c r="K121" s="66"/>
      <c r="L121" s="66"/>
      <c r="M121" s="66"/>
      <c r="N121" s="66"/>
      <c r="O121" s="66"/>
    </row>
    <row r="122" spans="10:15" ht="15" customHeight="1">
      <c r="J122" s="146"/>
      <c r="K122" s="66"/>
      <c r="L122" s="66"/>
      <c r="M122" s="66"/>
      <c r="N122" s="66"/>
      <c r="O122" s="66"/>
    </row>
    <row r="123" spans="10:15" ht="15" customHeight="1">
      <c r="J123" s="146"/>
      <c r="K123" s="66"/>
      <c r="L123" s="66"/>
      <c r="M123" s="66"/>
      <c r="N123" s="66"/>
      <c r="O123" s="66"/>
    </row>
    <row r="124" spans="10:15" ht="15" customHeight="1">
      <c r="J124" s="146"/>
      <c r="K124" s="66"/>
      <c r="L124" s="66"/>
      <c r="M124" s="66"/>
      <c r="N124" s="66"/>
      <c r="O124" s="66"/>
    </row>
    <row r="125" spans="10:15" ht="15" customHeight="1">
      <c r="J125" s="146"/>
      <c r="K125" s="66"/>
      <c r="L125" s="66"/>
      <c r="M125" s="66"/>
      <c r="N125" s="66"/>
      <c r="O125" s="66"/>
    </row>
    <row r="126" spans="10:15" ht="15" customHeight="1">
      <c r="J126" s="146"/>
      <c r="K126" s="66"/>
      <c r="L126" s="66"/>
      <c r="M126" s="66"/>
      <c r="N126" s="66"/>
      <c r="O126" s="66"/>
    </row>
    <row r="127" spans="10:15" ht="15" customHeight="1">
      <c r="J127" s="146"/>
      <c r="K127" s="66"/>
      <c r="L127" s="66"/>
      <c r="M127" s="66"/>
      <c r="N127" s="66"/>
      <c r="O127" s="66"/>
    </row>
    <row r="128" spans="10:15" ht="15" customHeight="1">
      <c r="J128" s="146"/>
      <c r="K128" s="66"/>
      <c r="L128" s="66"/>
      <c r="M128" s="66"/>
      <c r="N128" s="66"/>
      <c r="O128" s="66"/>
    </row>
    <row r="129" spans="10:15" ht="15" customHeight="1">
      <c r="J129" s="146"/>
      <c r="K129" s="66"/>
      <c r="L129" s="66"/>
      <c r="M129" s="66"/>
      <c r="N129" s="66"/>
      <c r="O129" s="66"/>
    </row>
    <row r="130" spans="10:15" ht="15" customHeight="1">
      <c r="J130" s="146"/>
      <c r="K130" s="66"/>
      <c r="L130" s="66"/>
      <c r="M130" s="66"/>
      <c r="N130" s="66"/>
      <c r="O130" s="66"/>
    </row>
    <row r="131" spans="10:15" ht="15" customHeight="1">
      <c r="J131" s="146"/>
      <c r="K131" s="66"/>
      <c r="L131" s="66"/>
      <c r="M131" s="66"/>
      <c r="N131" s="66"/>
      <c r="O131" s="66"/>
    </row>
    <row r="132" spans="10:15" ht="15" customHeight="1">
      <c r="J132" s="146"/>
      <c r="K132" s="66"/>
      <c r="L132" s="66"/>
      <c r="M132" s="66"/>
      <c r="N132" s="66"/>
      <c r="O132" s="66"/>
    </row>
    <row r="133" spans="10:15" ht="15" customHeight="1">
      <c r="J133" s="146"/>
      <c r="K133" s="66"/>
      <c r="L133" s="66"/>
      <c r="M133" s="66"/>
      <c r="N133" s="66"/>
      <c r="O133" s="66"/>
    </row>
    <row r="134" spans="10:15" ht="15" customHeight="1">
      <c r="J134" s="146"/>
      <c r="K134" s="66"/>
      <c r="L134" s="66"/>
      <c r="M134" s="66"/>
      <c r="N134" s="66"/>
      <c r="O134" s="66"/>
    </row>
    <row r="135" spans="10:15" ht="15" customHeight="1">
      <c r="J135" s="146"/>
      <c r="K135" s="66"/>
      <c r="L135" s="66"/>
    </row>
    <row r="136" spans="10:15" ht="15" customHeight="1">
      <c r="J136" s="146"/>
      <c r="K136" s="66"/>
      <c r="L136" s="66"/>
    </row>
    <row r="137" spans="10:15" ht="15" customHeight="1">
      <c r="J137" s="146"/>
      <c r="K137" s="66"/>
      <c r="L137" s="66"/>
    </row>
    <row r="138" spans="10:15" ht="15" customHeight="1">
      <c r="J138" s="146"/>
      <c r="K138" s="66"/>
      <c r="L138" s="66"/>
    </row>
    <row r="139" spans="10:15" ht="15" customHeight="1">
      <c r="J139" s="146"/>
      <c r="K139" s="66"/>
      <c r="L139" s="66"/>
    </row>
    <row r="140" spans="10:15" ht="15" customHeight="1">
      <c r="J140" s="146"/>
      <c r="K140" s="66"/>
      <c r="L140" s="66"/>
    </row>
    <row r="141" spans="10:15" ht="15" customHeight="1">
      <c r="J141" s="146"/>
      <c r="K141" s="66"/>
      <c r="L141" s="66"/>
    </row>
    <row r="142" spans="10:15" ht="15" customHeight="1">
      <c r="J142" s="146"/>
      <c r="K142" s="66"/>
      <c r="L142" s="66"/>
    </row>
    <row r="143" spans="10:15" ht="15" customHeight="1">
      <c r="J143" s="146"/>
      <c r="K143" s="66"/>
      <c r="L143" s="66"/>
    </row>
    <row r="144" spans="10:15" ht="15" customHeight="1">
      <c r="J144" s="146"/>
      <c r="K144" s="66"/>
      <c r="L144" s="66"/>
    </row>
    <row r="145" spans="10:12" ht="15" customHeight="1">
      <c r="J145" s="146"/>
      <c r="K145" s="66"/>
      <c r="L145" s="66"/>
    </row>
    <row r="146" spans="10:12" ht="15" customHeight="1">
      <c r="J146" s="146"/>
      <c r="K146" s="66"/>
      <c r="L146" s="66"/>
    </row>
    <row r="147" spans="10:12" ht="15" customHeight="1">
      <c r="J147" s="146"/>
      <c r="K147" s="66"/>
      <c r="L147" s="66"/>
    </row>
    <row r="148" spans="10:12" ht="15" customHeight="1">
      <c r="J148" s="146"/>
      <c r="K148" s="66"/>
      <c r="L148" s="66"/>
    </row>
    <row r="149" spans="10:12" ht="15" customHeight="1">
      <c r="J149" s="146"/>
      <c r="K149" s="66"/>
      <c r="L149" s="66"/>
    </row>
    <row r="150" spans="10:12" ht="15" customHeight="1">
      <c r="J150" s="146"/>
      <c r="K150" s="66"/>
      <c r="L150" s="66"/>
    </row>
    <row r="151" spans="10:12" ht="15" customHeight="1">
      <c r="J151" s="146"/>
      <c r="K151" s="66"/>
      <c r="L151" s="66"/>
    </row>
    <row r="152" spans="10:12" ht="15" customHeight="1">
      <c r="J152" s="146"/>
      <c r="K152" s="66"/>
      <c r="L152" s="66"/>
    </row>
    <row r="153" spans="10:12" ht="15" customHeight="1">
      <c r="J153" s="146"/>
      <c r="K153" s="66"/>
      <c r="L153" s="66"/>
    </row>
    <row r="154" spans="10:12" ht="15" customHeight="1">
      <c r="J154" s="146"/>
      <c r="K154" s="66"/>
      <c r="L154" s="66"/>
    </row>
    <row r="155" spans="10:12" ht="15" customHeight="1">
      <c r="J155" s="146"/>
      <c r="K155" s="66"/>
      <c r="L155" s="66"/>
    </row>
    <row r="156" spans="10:12" ht="15" customHeight="1">
      <c r="J156" s="146"/>
      <c r="K156" s="66"/>
      <c r="L156" s="66"/>
    </row>
    <row r="157" spans="10:12" ht="15" customHeight="1">
      <c r="J157" s="146"/>
      <c r="K157" s="66"/>
      <c r="L157" s="66"/>
    </row>
    <row r="158" spans="10:12" ht="15" customHeight="1">
      <c r="J158" s="146"/>
      <c r="K158" s="66"/>
      <c r="L158" s="66"/>
    </row>
    <row r="159" spans="10:12" ht="15" customHeight="1">
      <c r="J159" s="146"/>
      <c r="K159" s="66"/>
      <c r="L159" s="66"/>
    </row>
    <row r="160" spans="10:12" ht="15" customHeight="1">
      <c r="J160" s="146"/>
      <c r="K160" s="66"/>
      <c r="L160" s="66"/>
    </row>
    <row r="161" spans="10:12" ht="15" customHeight="1">
      <c r="J161" s="146"/>
      <c r="K161" s="66"/>
      <c r="L161" s="66"/>
    </row>
    <row r="162" spans="10:12" ht="15" customHeight="1">
      <c r="J162" s="146"/>
      <c r="K162" s="66"/>
      <c r="L162" s="66"/>
    </row>
    <row r="163" spans="10:12" ht="15" customHeight="1">
      <c r="J163" s="146"/>
      <c r="K163" s="66"/>
      <c r="L163" s="66"/>
    </row>
    <row r="164" spans="10:12" ht="15" customHeight="1">
      <c r="J164" s="146"/>
      <c r="K164" s="66"/>
      <c r="L164" s="66"/>
    </row>
    <row r="165" spans="10:12" ht="15" customHeight="1">
      <c r="J165" s="146"/>
      <c r="K165" s="66"/>
      <c r="L165" s="66"/>
    </row>
    <row r="166" spans="10:12" ht="15" customHeight="1">
      <c r="J166" s="146"/>
      <c r="K166" s="66"/>
      <c r="L166" s="66"/>
    </row>
    <row r="167" spans="10:12" ht="15" customHeight="1">
      <c r="J167" s="146"/>
      <c r="K167" s="66"/>
      <c r="L167" s="66"/>
    </row>
    <row r="168" spans="10:12" ht="15" customHeight="1">
      <c r="J168" s="146"/>
      <c r="K168" s="66"/>
      <c r="L168" s="66"/>
    </row>
    <row r="169" spans="10:12" ht="15" customHeight="1">
      <c r="J169" s="146"/>
      <c r="K169" s="66"/>
      <c r="L169" s="66"/>
    </row>
    <row r="170" spans="10:12" ht="15" customHeight="1">
      <c r="J170" s="146"/>
      <c r="K170" s="66"/>
      <c r="L170" s="66"/>
    </row>
    <row r="171" spans="10:12" ht="15" customHeight="1">
      <c r="J171" s="146"/>
      <c r="K171" s="66"/>
      <c r="L171" s="66"/>
    </row>
    <row r="172" spans="10:12" ht="15" customHeight="1">
      <c r="J172" s="146"/>
      <c r="K172" s="66"/>
      <c r="L172" s="66"/>
    </row>
    <row r="173" spans="10:12" ht="15" customHeight="1">
      <c r="J173" s="146"/>
      <c r="K173" s="66"/>
      <c r="L173" s="66"/>
    </row>
    <row r="174" spans="10:12" ht="15" customHeight="1">
      <c r="J174" s="146"/>
      <c r="K174" s="66"/>
      <c r="L174" s="66"/>
    </row>
    <row r="175" spans="10:12" ht="15" customHeight="1">
      <c r="J175" s="146"/>
      <c r="K175" s="66"/>
      <c r="L175" s="66"/>
    </row>
    <row r="176" spans="10:12" ht="15" customHeight="1">
      <c r="J176" s="146"/>
      <c r="K176" s="66"/>
      <c r="L176" s="66"/>
    </row>
    <row r="177" spans="10:12" ht="15" customHeight="1">
      <c r="J177" s="146"/>
      <c r="K177" s="66"/>
      <c r="L177" s="66"/>
    </row>
    <row r="178" spans="10:12" ht="15" customHeight="1">
      <c r="J178" s="146"/>
      <c r="K178" s="66"/>
      <c r="L178" s="66"/>
    </row>
    <row r="179" spans="10:12" ht="15" customHeight="1">
      <c r="J179" s="146"/>
      <c r="K179" s="66"/>
      <c r="L179" s="66"/>
    </row>
    <row r="180" spans="10:12" ht="15" customHeight="1">
      <c r="J180" s="146"/>
      <c r="K180" s="66"/>
      <c r="L180" s="66"/>
    </row>
    <row r="181" spans="10:12" ht="15" customHeight="1">
      <c r="J181" s="146"/>
      <c r="K181" s="66"/>
      <c r="L181" s="66"/>
    </row>
    <row r="182" spans="10:12" ht="15" customHeight="1">
      <c r="J182" s="146"/>
      <c r="K182" s="66"/>
      <c r="L182" s="66"/>
    </row>
    <row r="183" spans="10:12" ht="15" customHeight="1">
      <c r="J183" s="146"/>
      <c r="K183" s="66"/>
      <c r="L183" s="66"/>
    </row>
    <row r="184" spans="10:12" ht="15" customHeight="1">
      <c r="J184" s="146"/>
      <c r="K184" s="66"/>
      <c r="L184" s="66"/>
    </row>
    <row r="185" spans="10:12" ht="15" customHeight="1">
      <c r="J185" s="146"/>
      <c r="K185" s="66"/>
      <c r="L185" s="66"/>
    </row>
    <row r="186" spans="10:12" ht="15" customHeight="1">
      <c r="J186" s="146"/>
      <c r="K186" s="66"/>
      <c r="L186" s="66"/>
    </row>
    <row r="187" spans="10:12" ht="15" customHeight="1">
      <c r="J187" s="146"/>
      <c r="K187" s="66"/>
      <c r="L187" s="66"/>
    </row>
    <row r="188" spans="10:12" ht="15" customHeight="1">
      <c r="J188" s="146"/>
      <c r="K188" s="66"/>
      <c r="L188" s="66"/>
    </row>
    <row r="189" spans="10:12" ht="15" customHeight="1">
      <c r="J189" s="146"/>
      <c r="K189" s="66"/>
      <c r="L189" s="66"/>
    </row>
    <row r="190" spans="10:12" ht="15" customHeight="1">
      <c r="J190" s="146"/>
      <c r="K190" s="66"/>
      <c r="L190" s="66"/>
    </row>
    <row r="191" spans="10:12" ht="15" customHeight="1">
      <c r="J191" s="146"/>
      <c r="K191" s="66"/>
      <c r="L191" s="66"/>
    </row>
    <row r="192" spans="10:12" ht="15" customHeight="1">
      <c r="J192" s="146"/>
      <c r="K192" s="66"/>
      <c r="L192" s="66"/>
    </row>
    <row r="193" spans="10:12" ht="15" customHeight="1">
      <c r="J193" s="146"/>
      <c r="K193" s="66"/>
      <c r="L193" s="66"/>
    </row>
    <row r="194" spans="10:12" ht="15" customHeight="1">
      <c r="J194" s="146"/>
      <c r="K194" s="66"/>
      <c r="L194" s="66"/>
    </row>
    <row r="195" spans="10:12" ht="15" customHeight="1">
      <c r="J195" s="146"/>
      <c r="K195" s="66"/>
      <c r="L195" s="66"/>
    </row>
    <row r="196" spans="10:12" ht="15" customHeight="1">
      <c r="J196" s="146"/>
      <c r="K196" s="66"/>
      <c r="L196" s="66"/>
    </row>
    <row r="197" spans="10:12" ht="15" customHeight="1">
      <c r="J197" s="146"/>
      <c r="K197" s="66"/>
      <c r="L197" s="66"/>
    </row>
    <row r="198" spans="10:12" ht="15" customHeight="1">
      <c r="J198" s="146"/>
      <c r="K198" s="66"/>
      <c r="L198" s="66"/>
    </row>
    <row r="199" spans="10:12" ht="15" customHeight="1">
      <c r="J199" s="146"/>
      <c r="K199" s="66"/>
      <c r="L199" s="66"/>
    </row>
    <row r="200" spans="10:12" ht="15" customHeight="1">
      <c r="J200" s="146"/>
      <c r="K200" s="66"/>
      <c r="L200" s="66"/>
    </row>
    <row r="201" spans="10:12" ht="15" customHeight="1">
      <c r="J201" s="146"/>
      <c r="K201" s="66"/>
      <c r="L201" s="66"/>
    </row>
    <row r="202" spans="10:12" ht="15" customHeight="1">
      <c r="J202" s="146"/>
      <c r="K202" s="66"/>
      <c r="L202" s="66"/>
    </row>
    <row r="203" spans="10:12" ht="15" customHeight="1">
      <c r="J203" s="146"/>
      <c r="K203" s="66"/>
      <c r="L203" s="66"/>
    </row>
    <row r="204" spans="10:12" ht="15" customHeight="1">
      <c r="J204" s="146"/>
      <c r="K204" s="66"/>
      <c r="L204" s="66"/>
    </row>
    <row r="205" spans="10:12" ht="15" customHeight="1">
      <c r="J205" s="146"/>
      <c r="K205" s="66"/>
      <c r="L205" s="66"/>
    </row>
    <row r="206" spans="10:12" ht="15" customHeight="1">
      <c r="J206" s="146"/>
      <c r="K206" s="66"/>
      <c r="L206" s="66"/>
    </row>
    <row r="207" spans="10:12" ht="15" customHeight="1">
      <c r="J207" s="146"/>
      <c r="K207" s="66"/>
      <c r="L207" s="66"/>
    </row>
    <row r="208" spans="10:12" ht="15" customHeight="1">
      <c r="J208" s="146"/>
      <c r="K208" s="66"/>
      <c r="L208" s="66"/>
    </row>
    <row r="209" spans="10:12" ht="15" customHeight="1">
      <c r="J209" s="146"/>
      <c r="K209" s="66"/>
      <c r="L209" s="66"/>
    </row>
    <row r="210" spans="10:12" ht="15" customHeight="1">
      <c r="J210" s="146"/>
      <c r="K210" s="66"/>
      <c r="L210" s="66"/>
    </row>
    <row r="211" spans="10:12" ht="15" customHeight="1">
      <c r="J211" s="146"/>
      <c r="K211" s="66"/>
      <c r="L211" s="66"/>
    </row>
    <row r="212" spans="10:12" ht="15" customHeight="1">
      <c r="J212" s="146"/>
      <c r="K212" s="66"/>
      <c r="L212" s="66"/>
    </row>
    <row r="214" spans="10:12" ht="15" customHeight="1">
      <c r="K214" s="156"/>
      <c r="L214" s="157"/>
    </row>
    <row r="215" spans="10:12" ht="15" customHeight="1">
      <c r="K215" s="156"/>
      <c r="L215" s="156"/>
    </row>
    <row r="216" spans="10:12" ht="15" customHeight="1">
      <c r="K216" s="156"/>
      <c r="L216" s="156"/>
    </row>
    <row r="217" spans="10:12" ht="15" customHeight="1">
      <c r="K217" s="156"/>
      <c r="L217" s="156"/>
    </row>
    <row r="218" spans="10:12" ht="15" customHeight="1">
      <c r="K218" s="156"/>
      <c r="L218" s="156"/>
    </row>
    <row r="219" spans="10:12" ht="15" customHeight="1">
      <c r="K219" s="156"/>
      <c r="L219" s="156"/>
    </row>
    <row r="220" spans="10:12" ht="15" customHeight="1">
      <c r="K220" s="156"/>
      <c r="L220" s="156"/>
    </row>
    <row r="221" spans="10:12" ht="15" customHeight="1">
      <c r="K221" s="156"/>
      <c r="L221" s="156"/>
    </row>
    <row r="222" spans="10:12" ht="15" customHeight="1">
      <c r="K222" s="156"/>
      <c r="L222" s="156"/>
    </row>
    <row r="223" spans="10:12" ht="15" customHeight="1">
      <c r="K223" s="157"/>
      <c r="L223" s="156"/>
    </row>
    <row r="224" spans="10:12" ht="15" customHeight="1">
      <c r="K224" s="157"/>
      <c r="L224" s="157"/>
    </row>
    <row r="225" spans="11:12" ht="15" customHeight="1">
      <c r="K225" s="156"/>
      <c r="L225" s="157"/>
    </row>
    <row r="226" spans="11:12" ht="15" customHeight="1">
      <c r="K226" s="156"/>
      <c r="L226" s="156"/>
    </row>
    <row r="227" spans="11:12" ht="15" customHeight="1">
      <c r="K227" s="156"/>
      <c r="L227" s="156"/>
    </row>
    <row r="228" spans="11:12" ht="15" customHeight="1">
      <c r="K228" s="156"/>
      <c r="L228" s="156"/>
    </row>
    <row r="229" spans="11:12" ht="15" customHeight="1">
      <c r="K229" s="156"/>
      <c r="L229" s="156"/>
    </row>
    <row r="230" spans="11:12" ht="15" customHeight="1">
      <c r="K230" s="156"/>
      <c r="L230" s="156"/>
    </row>
    <row r="231" spans="11:12" ht="15" customHeight="1">
      <c r="K231" s="156"/>
      <c r="L231" s="156"/>
    </row>
    <row r="232" spans="11:12" ht="15" customHeight="1">
      <c r="K232" s="156"/>
      <c r="L232" s="156"/>
    </row>
    <row r="233" spans="11:12" ht="15" customHeight="1">
      <c r="K233" s="156"/>
      <c r="L233" s="156"/>
    </row>
    <row r="234" spans="11:12" ht="15" customHeight="1">
      <c r="K234" s="156"/>
      <c r="L234" s="156"/>
    </row>
    <row r="235" spans="11:12" ht="15" customHeight="1">
      <c r="K235" s="156"/>
      <c r="L235" s="156"/>
    </row>
    <row r="236" spans="11:12" ht="15" customHeight="1">
      <c r="K236" s="156"/>
      <c r="L236" s="156"/>
    </row>
    <row r="237" spans="11:12" ht="15" customHeight="1">
      <c r="K237" s="156"/>
      <c r="L237" s="156"/>
    </row>
    <row r="238" spans="11:12" ht="15" customHeight="1">
      <c r="K238" s="156"/>
      <c r="L238" s="156"/>
    </row>
    <row r="239" spans="11:12" ht="15" customHeight="1">
      <c r="K239" s="156"/>
      <c r="L239" s="156"/>
    </row>
    <row r="240" spans="11:12" ht="15" customHeight="1">
      <c r="K240" s="156"/>
      <c r="L240" s="156"/>
    </row>
    <row r="241" spans="11:12" ht="15" customHeight="1">
      <c r="K241" s="156"/>
      <c r="L241" s="156"/>
    </row>
    <row r="242" spans="11:12" ht="15" customHeight="1">
      <c r="K242" s="156"/>
      <c r="L242" s="156"/>
    </row>
    <row r="243" spans="11:12" ht="15" customHeight="1">
      <c r="K243" s="156"/>
      <c r="L243" s="156"/>
    </row>
    <row r="244" spans="11:12" ht="15" customHeight="1">
      <c r="K244" s="156"/>
      <c r="L244" s="156"/>
    </row>
    <row r="245" spans="11:12" ht="15" customHeight="1">
      <c r="K245" s="156"/>
      <c r="L245" s="156"/>
    </row>
    <row r="246" spans="11:12" ht="15" customHeight="1">
      <c r="K246" s="156"/>
      <c r="L246" s="156"/>
    </row>
    <row r="247" spans="11:12" ht="15" customHeight="1">
      <c r="K247" s="156"/>
      <c r="L247" s="156"/>
    </row>
    <row r="248" spans="11:12" ht="15" customHeight="1">
      <c r="K248" s="156"/>
      <c r="L248" s="156"/>
    </row>
    <row r="249" spans="11:12" ht="15" customHeight="1">
      <c r="K249" s="156"/>
      <c r="L249" s="156"/>
    </row>
    <row r="250" spans="11:12" ht="15" customHeight="1">
      <c r="K250" s="156"/>
      <c r="L250" s="156"/>
    </row>
    <row r="251" spans="11:12" ht="15" customHeight="1">
      <c r="K251" s="156"/>
      <c r="L251" s="156"/>
    </row>
    <row r="252" spans="11:12" ht="15" customHeight="1">
      <c r="K252" s="156"/>
      <c r="L252" s="156"/>
    </row>
    <row r="253" spans="11:12" ht="15" customHeight="1">
      <c r="K253" s="156"/>
      <c r="L253" s="156"/>
    </row>
    <row r="254" spans="11:12" ht="15" customHeight="1">
      <c r="K254" s="156"/>
      <c r="L254" s="156"/>
    </row>
    <row r="255" spans="11:12" ht="15" customHeight="1">
      <c r="K255" s="156"/>
      <c r="L255" s="156"/>
    </row>
    <row r="256" spans="11:12" ht="15" customHeight="1">
      <c r="K256" s="156"/>
      <c r="L256" s="156"/>
    </row>
    <row r="257" spans="11:12" ht="15" customHeight="1">
      <c r="K257" s="156"/>
      <c r="L257" s="156"/>
    </row>
    <row r="258" spans="11:12" ht="15" customHeight="1">
      <c r="K258" s="156"/>
      <c r="L258" s="156"/>
    </row>
    <row r="259" spans="11:12" ht="15" customHeight="1">
      <c r="K259" s="156"/>
      <c r="L259" s="156"/>
    </row>
    <row r="260" spans="11:12" ht="15" customHeight="1">
      <c r="K260" s="156"/>
      <c r="L260" s="156"/>
    </row>
    <row r="261" spans="11:12" ht="15" customHeight="1">
      <c r="K261" s="156"/>
      <c r="L261" s="156"/>
    </row>
    <row r="262" spans="11:12" ht="15" customHeight="1">
      <c r="K262" s="156"/>
      <c r="L262" s="156"/>
    </row>
    <row r="263" spans="11:12" ht="15" customHeight="1">
      <c r="K263" s="156"/>
      <c r="L263" s="156"/>
    </row>
    <row r="264" spans="11:12" ht="15" customHeight="1">
      <c r="K264" s="156"/>
      <c r="L264" s="156"/>
    </row>
    <row r="265" spans="11:12" ht="15" customHeight="1">
      <c r="K265" s="156"/>
      <c r="L265" s="156"/>
    </row>
    <row r="266" spans="11:12" ht="15" customHeight="1">
      <c r="K266" s="156"/>
      <c r="L266" s="156"/>
    </row>
    <row r="267" spans="11:12" ht="15" customHeight="1">
      <c r="K267" s="156"/>
      <c r="L267" s="156"/>
    </row>
    <row r="268" spans="11:12" ht="15" customHeight="1">
      <c r="K268" s="156"/>
      <c r="L268" s="156"/>
    </row>
    <row r="269" spans="11:12" ht="15" customHeight="1">
      <c r="K269" s="154"/>
      <c r="L269" s="154"/>
    </row>
    <row r="270" spans="11:12" ht="15" customHeight="1">
      <c r="K270" s="154"/>
      <c r="L270" s="154"/>
    </row>
    <row r="271" spans="11:12" ht="15" customHeight="1">
      <c r="K271" s="154"/>
      <c r="L271" s="154"/>
    </row>
    <row r="272" spans="11:12" ht="15" customHeight="1">
      <c r="K272" s="154"/>
      <c r="L272" s="154"/>
    </row>
    <row r="273" spans="11:12" ht="15" customHeight="1">
      <c r="K273" s="154"/>
      <c r="L273" s="154"/>
    </row>
    <row r="274" spans="11:12" ht="15" customHeight="1">
      <c r="K274" s="154"/>
      <c r="L274" s="154"/>
    </row>
    <row r="275" spans="11:12" ht="15" customHeight="1">
      <c r="K275" s="154"/>
      <c r="L275" s="154"/>
    </row>
    <row r="276" spans="11:12" ht="15" customHeight="1">
      <c r="K276" s="154"/>
      <c r="L276" s="154"/>
    </row>
    <row r="277" spans="11:12" ht="15" customHeight="1">
      <c r="K277" s="154"/>
      <c r="L277" s="154"/>
    </row>
    <row r="278" spans="11:12" ht="15" customHeight="1">
      <c r="K278" s="154"/>
      <c r="L278" s="154"/>
    </row>
    <row r="279" spans="11:12" ht="15" customHeight="1">
      <c r="K279" s="154"/>
      <c r="L279" s="154"/>
    </row>
    <row r="280" spans="11:12" ht="15" customHeight="1">
      <c r="K280" s="154"/>
      <c r="L280" s="154"/>
    </row>
    <row r="281" spans="11:12" ht="15" customHeight="1">
      <c r="K281" s="154"/>
      <c r="L281" s="154"/>
    </row>
    <row r="282" spans="11:12" ht="15" customHeight="1">
      <c r="K282" s="154"/>
      <c r="L282" s="154"/>
    </row>
    <row r="283" spans="11:12" ht="15" customHeight="1">
      <c r="K283" s="154"/>
      <c r="L283" s="154"/>
    </row>
    <row r="284" spans="11:12" ht="15" customHeight="1">
      <c r="K284" s="154"/>
      <c r="L284" s="154"/>
    </row>
    <row r="285" spans="11:12" ht="15" customHeight="1">
      <c r="K285" s="154"/>
      <c r="L285" s="154"/>
    </row>
    <row r="286" spans="11:12" ht="15" customHeight="1">
      <c r="K286" s="154"/>
      <c r="L286" s="154"/>
    </row>
    <row r="287" spans="11:12" ht="15" customHeight="1">
      <c r="K287" s="154"/>
      <c r="L287" s="154"/>
    </row>
    <row r="288" spans="11:12" ht="15" customHeight="1">
      <c r="K288" s="154"/>
      <c r="L288" s="154"/>
    </row>
    <row r="289" spans="11:12" ht="15" customHeight="1">
      <c r="K289" s="154"/>
      <c r="L289" s="154"/>
    </row>
    <row r="290" spans="11:12" ht="15" customHeight="1">
      <c r="K290" s="154"/>
      <c r="L290" s="154"/>
    </row>
    <row r="291" spans="11:12" ht="15" customHeight="1">
      <c r="K291" s="154"/>
      <c r="L291" s="154"/>
    </row>
    <row r="292" spans="11:12" ht="15" customHeight="1">
      <c r="K292" s="154"/>
      <c r="L292" s="154"/>
    </row>
    <row r="293" spans="11:12" ht="15" customHeight="1">
      <c r="K293" s="154"/>
      <c r="L293" s="154"/>
    </row>
    <row r="294" spans="11:12" ht="15" customHeight="1">
      <c r="K294" s="154"/>
      <c r="L294" s="154"/>
    </row>
    <row r="295" spans="11:12" ht="15" customHeight="1">
      <c r="K295" s="154"/>
      <c r="L295" s="154"/>
    </row>
    <row r="296" spans="11:12" ht="15" customHeight="1">
      <c r="K296" s="154"/>
      <c r="L296" s="154"/>
    </row>
    <row r="297" spans="11:12" ht="15" customHeight="1">
      <c r="K297" s="154"/>
      <c r="L297" s="154"/>
    </row>
    <row r="298" spans="11:12" ht="15" customHeight="1">
      <c r="K298" s="154"/>
      <c r="L298" s="154"/>
    </row>
    <row r="299" spans="11:12" ht="15" customHeight="1">
      <c r="K299" s="154"/>
      <c r="L299" s="154"/>
    </row>
    <row r="300" spans="11:12" ht="15" customHeight="1">
      <c r="K300" s="154"/>
      <c r="L300" s="154"/>
    </row>
    <row r="301" spans="11:12" ht="15" customHeight="1">
      <c r="K301" s="154"/>
      <c r="L301" s="154"/>
    </row>
    <row r="302" spans="11:12" ht="15" customHeight="1">
      <c r="K302" s="154"/>
      <c r="L302" s="154"/>
    </row>
    <row r="303" spans="11:12" ht="15" customHeight="1">
      <c r="K303" s="154"/>
      <c r="L303" s="154"/>
    </row>
    <row r="304" spans="11:12" ht="15" customHeight="1">
      <c r="K304" s="154"/>
      <c r="L304" s="154"/>
    </row>
    <row r="305" spans="11:12" ht="15" customHeight="1">
      <c r="K305" s="154"/>
      <c r="L305" s="154"/>
    </row>
    <row r="306" spans="11:12" ht="15" customHeight="1">
      <c r="K306" s="154"/>
      <c r="L306" s="154"/>
    </row>
    <row r="307" spans="11:12" ht="15" customHeight="1">
      <c r="K307" s="154"/>
      <c r="L307" s="154"/>
    </row>
    <row r="308" spans="11:12" ht="15" customHeight="1">
      <c r="K308" s="154"/>
      <c r="L308" s="154"/>
    </row>
    <row r="309" spans="11:12" ht="15" customHeight="1">
      <c r="K309" s="154"/>
      <c r="L309" s="154"/>
    </row>
    <row r="310" spans="11:12" ht="15" customHeight="1">
      <c r="K310" s="154"/>
      <c r="L310" s="154"/>
    </row>
    <row r="311" spans="11:12" ht="15" customHeight="1">
      <c r="K311" s="154"/>
      <c r="L311" s="154"/>
    </row>
    <row r="312" spans="11:12" ht="15" customHeight="1">
      <c r="K312" s="154"/>
      <c r="L312" s="154"/>
    </row>
    <row r="313" spans="11:12" ht="15" customHeight="1">
      <c r="K313" s="154"/>
      <c r="L313" s="154"/>
    </row>
    <row r="314" spans="11:12" ht="15" customHeight="1">
      <c r="K314" s="154"/>
      <c r="L314" s="154"/>
    </row>
    <row r="315" spans="11:12" ht="15" customHeight="1">
      <c r="K315" s="154"/>
      <c r="L315" s="154"/>
    </row>
    <row r="316" spans="11:12" ht="15" customHeight="1">
      <c r="K316" s="154"/>
      <c r="L316" s="154"/>
    </row>
    <row r="317" spans="11:12" ht="15" customHeight="1">
      <c r="K317" s="154"/>
      <c r="L317" s="154"/>
    </row>
    <row r="318" spans="11:12" ht="15" customHeight="1">
      <c r="K318" s="154"/>
      <c r="L318" s="154"/>
    </row>
    <row r="319" spans="11:12" ht="15" customHeight="1">
      <c r="K319" s="154"/>
      <c r="L319" s="154"/>
    </row>
    <row r="320" spans="11:12" ht="15" customHeight="1">
      <c r="K320" s="154"/>
      <c r="L320" s="154"/>
    </row>
    <row r="321" spans="11:12" ht="15" customHeight="1">
      <c r="K321" s="154"/>
      <c r="L321" s="154"/>
    </row>
    <row r="322" spans="11:12" ht="15" customHeight="1">
      <c r="K322" s="154"/>
      <c r="L322" s="154"/>
    </row>
    <row r="323" spans="11:12" ht="15" customHeight="1">
      <c r="K323" s="154"/>
      <c r="L323" s="154"/>
    </row>
    <row r="324" spans="11:12" ht="15" customHeight="1">
      <c r="K324" s="154"/>
      <c r="L324" s="154"/>
    </row>
    <row r="325" spans="11:12" ht="15" customHeight="1">
      <c r="K325" s="154"/>
      <c r="L325" s="154"/>
    </row>
    <row r="326" spans="11:12" ht="15" customHeight="1">
      <c r="K326" s="154"/>
      <c r="L326" s="154"/>
    </row>
    <row r="327" spans="11:12" ht="15" customHeight="1">
      <c r="K327" s="154"/>
      <c r="L327" s="154"/>
    </row>
    <row r="328" spans="11:12" ht="15" customHeight="1">
      <c r="K328" s="154"/>
      <c r="L328" s="154"/>
    </row>
    <row r="329" spans="11:12" ht="15" customHeight="1">
      <c r="K329" s="156"/>
      <c r="L329" s="156"/>
    </row>
    <row r="330" spans="11:12" ht="15" customHeight="1">
      <c r="K330" s="156"/>
      <c r="L330" s="156"/>
    </row>
    <row r="331" spans="11:12" ht="15" customHeight="1">
      <c r="K331" s="156"/>
      <c r="L331" s="156"/>
    </row>
    <row r="332" spans="11:12" ht="15" customHeight="1">
      <c r="K332" s="156"/>
      <c r="L332" s="156"/>
    </row>
    <row r="333" spans="11:12" ht="15" customHeight="1">
      <c r="K333" s="156"/>
      <c r="L333" s="156"/>
    </row>
    <row r="334" spans="11:12" ht="15" customHeight="1">
      <c r="K334" s="156"/>
      <c r="L334" s="156"/>
    </row>
    <row r="335" spans="11:12" ht="15" customHeight="1">
      <c r="K335" s="156"/>
      <c r="L335" s="156"/>
    </row>
    <row r="336" spans="11:12" ht="15" customHeight="1">
      <c r="K336" s="156"/>
      <c r="L336" s="156"/>
    </row>
    <row r="337" spans="11:12" ht="15" customHeight="1">
      <c r="K337" s="156"/>
      <c r="L337" s="156"/>
    </row>
    <row r="338" spans="11:12" ht="15" customHeight="1">
      <c r="K338" s="156"/>
      <c r="L338" s="156"/>
    </row>
    <row r="339" spans="11:12" ht="15" customHeight="1">
      <c r="K339" s="156"/>
      <c r="L339" s="156"/>
    </row>
    <row r="340" spans="11:12" ht="15" customHeight="1">
      <c r="K340" s="156"/>
      <c r="L340" s="156"/>
    </row>
    <row r="341" spans="11:12" ht="15" customHeight="1">
      <c r="K341" s="156"/>
      <c r="L341" s="156"/>
    </row>
    <row r="342" spans="11:12" ht="15" customHeight="1">
      <c r="K342" s="156"/>
      <c r="L342" s="156"/>
    </row>
    <row r="343" spans="11:12" ht="15" customHeight="1">
      <c r="K343" s="156"/>
      <c r="L343" s="156"/>
    </row>
    <row r="344" spans="11:12" ht="15" customHeight="1">
      <c r="K344" s="156"/>
      <c r="L344" s="156"/>
    </row>
    <row r="345" spans="11:12" ht="15" customHeight="1">
      <c r="K345" s="156"/>
      <c r="L345" s="156"/>
    </row>
    <row r="346" spans="11:12" ht="15" customHeight="1">
      <c r="K346" s="156"/>
      <c r="L346" s="156"/>
    </row>
    <row r="347" spans="11:12" ht="15" customHeight="1">
      <c r="K347" s="156"/>
      <c r="L347" s="156"/>
    </row>
    <row r="348" spans="11:12" ht="15" customHeight="1">
      <c r="K348" s="156"/>
      <c r="L348" s="156"/>
    </row>
    <row r="349" spans="11:12" ht="15" customHeight="1">
      <c r="K349" s="156"/>
      <c r="L349" s="156"/>
    </row>
    <row r="350" spans="11:12" ht="15" customHeight="1">
      <c r="K350" s="156"/>
      <c r="L350" s="156"/>
    </row>
    <row r="351" spans="11:12" ht="15" customHeight="1">
      <c r="K351" s="156"/>
      <c r="L351" s="156"/>
    </row>
    <row r="352" spans="11:12" ht="15" customHeight="1">
      <c r="K352" s="156"/>
      <c r="L352" s="156"/>
    </row>
    <row r="353" spans="11:12" ht="15" customHeight="1">
      <c r="K353" s="156"/>
      <c r="L353" s="156"/>
    </row>
    <row r="354" spans="11:12" ht="15" customHeight="1">
      <c r="K354" s="156"/>
      <c r="L354" s="156"/>
    </row>
    <row r="355" spans="11:12" ht="15" customHeight="1">
      <c r="K355" s="156"/>
      <c r="L355" s="156"/>
    </row>
    <row r="356" spans="11:12" ht="15" customHeight="1">
      <c r="K356" s="156"/>
      <c r="L356" s="156"/>
    </row>
    <row r="357" spans="11:12" ht="15" customHeight="1">
      <c r="K357" s="156"/>
      <c r="L357" s="156"/>
    </row>
    <row r="358" spans="11:12" ht="15" customHeight="1">
      <c r="K358" s="156"/>
      <c r="L358" s="156"/>
    </row>
    <row r="359" spans="11:12" ht="15" customHeight="1">
      <c r="K359" s="156"/>
      <c r="L359" s="156"/>
    </row>
    <row r="360" spans="11:12" ht="15" customHeight="1">
      <c r="K360" s="156"/>
      <c r="L360" s="156"/>
    </row>
    <row r="361" spans="11:12" ht="15" customHeight="1">
      <c r="K361" s="156"/>
      <c r="L361" s="156"/>
    </row>
    <row r="362" spans="11:12" ht="15" customHeight="1">
      <c r="K362" s="156"/>
      <c r="L362" s="156"/>
    </row>
    <row r="363" spans="11:12" ht="15" customHeight="1">
      <c r="K363" s="156"/>
      <c r="L363" s="156"/>
    </row>
    <row r="364" spans="11:12" ht="15" customHeight="1">
      <c r="K364" s="156"/>
      <c r="L364" s="156"/>
    </row>
    <row r="365" spans="11:12" ht="15" customHeight="1">
      <c r="K365" s="156"/>
      <c r="L365" s="156"/>
    </row>
    <row r="366" spans="11:12" ht="15" customHeight="1">
      <c r="K366" s="156"/>
      <c r="L366" s="156"/>
    </row>
    <row r="367" spans="11:12" ht="15" customHeight="1">
      <c r="K367" s="156"/>
      <c r="L367" s="156"/>
    </row>
    <row r="368" spans="11:12" ht="15" customHeight="1">
      <c r="K368" s="156"/>
      <c r="L368" s="156"/>
    </row>
    <row r="369" spans="11:12" ht="15" customHeight="1">
      <c r="K369" s="156"/>
      <c r="L369" s="156"/>
    </row>
    <row r="370" spans="11:12" ht="15" customHeight="1">
      <c r="K370" s="156"/>
      <c r="L370" s="156"/>
    </row>
    <row r="371" spans="11:12" ht="15" customHeight="1">
      <c r="K371" s="156"/>
      <c r="L371" s="156"/>
    </row>
    <row r="372" spans="11:12" ht="15" customHeight="1">
      <c r="K372" s="156"/>
      <c r="L372" s="156"/>
    </row>
    <row r="373" spans="11:12" ht="15" customHeight="1">
      <c r="K373" s="156"/>
      <c r="L373" s="156"/>
    </row>
    <row r="374" spans="11:12" ht="15" customHeight="1">
      <c r="K374" s="156"/>
      <c r="L374" s="156"/>
    </row>
    <row r="375" spans="11:12" ht="15" customHeight="1">
      <c r="K375" s="156"/>
      <c r="L375" s="156"/>
    </row>
    <row r="376" spans="11:12" ht="15" customHeight="1">
      <c r="K376" s="156"/>
      <c r="L376" s="156"/>
    </row>
    <row r="377" spans="11:12" ht="15" customHeight="1">
      <c r="K377" s="156"/>
      <c r="L377" s="156"/>
    </row>
    <row r="378" spans="11:12" ht="15" customHeight="1">
      <c r="K378" s="156"/>
      <c r="L378" s="156"/>
    </row>
    <row r="379" spans="11:12" ht="15" customHeight="1">
      <c r="K379" s="156"/>
      <c r="L379" s="156"/>
    </row>
    <row r="380" spans="11:12" ht="15" customHeight="1">
      <c r="K380" s="156"/>
      <c r="L380" s="156"/>
    </row>
    <row r="381" spans="11:12" ht="15" customHeight="1">
      <c r="K381" s="156"/>
      <c r="L381" s="156"/>
    </row>
    <row r="382" spans="11:12" ht="15" customHeight="1">
      <c r="K382" s="156"/>
      <c r="L382" s="156"/>
    </row>
    <row r="383" spans="11:12" ht="15" customHeight="1">
      <c r="K383" s="156"/>
      <c r="L383" s="156"/>
    </row>
    <row r="384" spans="11:12" ht="15" customHeight="1">
      <c r="K384" s="156"/>
      <c r="L384" s="156"/>
    </row>
    <row r="385" spans="11:12" ht="15" customHeight="1">
      <c r="K385" s="156"/>
      <c r="L385" s="156"/>
    </row>
    <row r="386" spans="11:12" ht="15" customHeight="1">
      <c r="K386" s="156"/>
      <c r="L386" s="156"/>
    </row>
    <row r="387" spans="11:12" ht="15" customHeight="1">
      <c r="K387" s="156"/>
      <c r="L387" s="156"/>
    </row>
    <row r="388" spans="11:12" ht="15" customHeight="1">
      <c r="K388" s="156"/>
      <c r="L388" s="156"/>
    </row>
    <row r="389" spans="11:12" ht="15" customHeight="1">
      <c r="K389" s="156"/>
      <c r="L389" s="156"/>
    </row>
    <row r="390" spans="11:12" ht="15" customHeight="1">
      <c r="K390" s="156"/>
      <c r="L390" s="156"/>
    </row>
    <row r="391" spans="11:12" ht="15" customHeight="1">
      <c r="K391" s="156"/>
      <c r="L391" s="156"/>
    </row>
    <row r="392" spans="11:12" ht="15" customHeight="1">
      <c r="K392" s="156"/>
      <c r="L392" s="156"/>
    </row>
    <row r="393" spans="11:12" ht="15" customHeight="1">
      <c r="K393" s="156"/>
      <c r="L393" s="156"/>
    </row>
    <row r="394" spans="11:12" ht="15" customHeight="1">
      <c r="K394" s="156"/>
      <c r="L394" s="156"/>
    </row>
    <row r="395" spans="11:12" ht="15" customHeight="1">
      <c r="K395" s="156"/>
      <c r="L395" s="156"/>
    </row>
    <row r="396" spans="11:12" ht="15" customHeight="1">
      <c r="K396" s="156"/>
      <c r="L396" s="156"/>
    </row>
    <row r="397" spans="11:12" ht="15" customHeight="1">
      <c r="K397" s="156"/>
      <c r="L397" s="156"/>
    </row>
    <row r="398" spans="11:12" ht="15" customHeight="1">
      <c r="K398" s="156"/>
      <c r="L398" s="156"/>
    </row>
    <row r="399" spans="11:12" ht="15" customHeight="1">
      <c r="K399" s="156"/>
      <c r="L399" s="156"/>
    </row>
    <row r="400" spans="11:12" ht="15" customHeight="1">
      <c r="K400" s="156"/>
      <c r="L400" s="156"/>
    </row>
    <row r="401" spans="11:12" ht="15" customHeight="1">
      <c r="K401" s="156"/>
      <c r="L401" s="156"/>
    </row>
    <row r="402" spans="11:12" ht="15" customHeight="1">
      <c r="K402" s="156"/>
      <c r="L402" s="156"/>
    </row>
    <row r="403" spans="11:12" ht="15" customHeight="1">
      <c r="K403" s="156"/>
      <c r="L403" s="156"/>
    </row>
    <row r="404" spans="11:12" ht="15" customHeight="1">
      <c r="K404" s="156"/>
      <c r="L404" s="156"/>
    </row>
    <row r="405" spans="11:12" ht="15" customHeight="1">
      <c r="K405" s="156"/>
      <c r="L405" s="156"/>
    </row>
    <row r="406" spans="11:12" ht="15" customHeight="1">
      <c r="K406" s="156"/>
      <c r="L406" s="156"/>
    </row>
    <row r="407" spans="11:12" ht="15" customHeight="1">
      <c r="K407" s="156"/>
      <c r="L407" s="156"/>
    </row>
    <row r="408" spans="11:12" ht="15" customHeight="1">
      <c r="K408" s="156"/>
      <c r="L408" s="156"/>
    </row>
    <row r="409" spans="11:12" ht="15" customHeight="1">
      <c r="K409" s="156"/>
      <c r="L409" s="156"/>
    </row>
    <row r="410" spans="11:12" ht="15" customHeight="1">
      <c r="K410" s="156"/>
      <c r="L410" s="156"/>
    </row>
    <row r="411" spans="11:12" ht="15" customHeight="1">
      <c r="K411" s="156"/>
      <c r="L411" s="156"/>
    </row>
    <row r="412" spans="11:12" ht="15" customHeight="1">
      <c r="K412" s="156"/>
      <c r="L412" s="156"/>
    </row>
    <row r="413" spans="11:12" ht="15" customHeight="1">
      <c r="K413" s="156"/>
      <c r="L413" s="156"/>
    </row>
    <row r="414" spans="11:12" ht="15" customHeight="1">
      <c r="K414" s="156"/>
      <c r="L414" s="156"/>
    </row>
    <row r="415" spans="11:12" ht="15" customHeight="1">
      <c r="K415" s="156"/>
      <c r="L415" s="156"/>
    </row>
    <row r="416" spans="11:12" ht="15" customHeight="1">
      <c r="K416" s="156"/>
      <c r="L416" s="156"/>
    </row>
    <row r="417" spans="11:12" ht="15" customHeight="1">
      <c r="K417" s="156"/>
      <c r="L417" s="156"/>
    </row>
    <row r="418" spans="11:12" ht="15" customHeight="1">
      <c r="K418" s="156"/>
      <c r="L418" s="156"/>
    </row>
    <row r="419" spans="11:12" ht="15" customHeight="1">
      <c r="K419" s="156"/>
      <c r="L419" s="156"/>
    </row>
    <row r="420" spans="11:12" ht="15" customHeight="1">
      <c r="K420" s="156"/>
      <c r="L420" s="156"/>
    </row>
    <row r="421" spans="11:12" ht="15" customHeight="1">
      <c r="K421" s="156"/>
      <c r="L421" s="156"/>
    </row>
    <row r="422" spans="11:12" ht="15" customHeight="1">
      <c r="K422" s="156"/>
      <c r="L422" s="156"/>
    </row>
    <row r="423" spans="11:12" ht="15" customHeight="1">
      <c r="K423" s="156"/>
      <c r="L423" s="156"/>
    </row>
    <row r="424" spans="11:12" ht="15" customHeight="1">
      <c r="K424" s="156"/>
      <c r="L424" s="156"/>
    </row>
    <row r="425" spans="11:12" ht="15" customHeight="1">
      <c r="K425" s="156"/>
      <c r="L425" s="156"/>
    </row>
    <row r="426" spans="11:12" ht="15" customHeight="1">
      <c r="K426" s="156"/>
      <c r="L426" s="156"/>
    </row>
  </sheetData>
  <mergeCells count="4">
    <mergeCell ref="K8:N8"/>
    <mergeCell ref="P8:S8"/>
    <mergeCell ref="V8:X8"/>
    <mergeCell ref="Z8:AB8"/>
  </mergeCells>
  <hyperlinks>
    <hyperlink ref="I1" location="'Table of Contents'!B13" display="Back to Table of Contents" xr:uid="{2DBD3655-500A-4081-8420-98EBC2D99B15}"/>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April 2026 WEO Chapter 1</vt:lpstr>
      <vt:lpstr>Table of Contents</vt:lpstr>
      <vt:lpstr>Figure 1.1.</vt:lpstr>
      <vt:lpstr>Figure 1.2.</vt:lpstr>
      <vt:lpstr>Figure 1.3.</vt:lpstr>
      <vt:lpstr>Figure 1.4.</vt:lpstr>
      <vt:lpstr>Figure 1.5.</vt:lpstr>
      <vt:lpstr>Figure 1.6.</vt:lpstr>
      <vt:lpstr>Figure 1.7.</vt:lpstr>
      <vt:lpstr>Figure 1.8.</vt:lpstr>
      <vt:lpstr>Figure 1.9.</vt:lpstr>
      <vt:lpstr>Figure 1.10.</vt:lpstr>
      <vt:lpstr>Figure 1.11.</vt:lpstr>
      <vt:lpstr>Figure 1.12.</vt:lpstr>
      <vt:lpstr>Figure 1.13.</vt:lpstr>
      <vt:lpstr>Figure 1.14.</vt:lpstr>
      <vt:lpstr>Figure 1.1.1.</vt:lpstr>
      <vt:lpstr>Figure 1.1.2</vt:lpstr>
      <vt:lpstr>Figure 1.2.1.</vt:lpstr>
      <vt:lpstr>Figure 1.2.2.</vt:lpstr>
      <vt:lpstr>Figure 1.2.3.</vt:lpstr>
      <vt:lpstr>Figure 1.3.1.</vt:lpstr>
      <vt:lpstr>Figure 1.3.2.</vt:lpstr>
      <vt:lpstr>Figure 1.3.3.</vt:lpstr>
      <vt:lpstr>Figure 1.3.4.</vt:lpstr>
      <vt:lpstr>Figure 1.3.5.</vt:lpstr>
      <vt:lpstr>Figure 1.SF.1.</vt:lpstr>
      <vt:lpstr>Figure 1.SF.2.</vt:lpstr>
      <vt:lpstr>Figure 1.SF.3.</vt:lpstr>
      <vt:lpstr>Figure 1.SF.4.</vt:lpstr>
      <vt:lpstr>Figure 1.SF.5.</vt:lpstr>
      <vt:lpstr>Figure 1.SF.6.</vt:lpstr>
      <vt:lpstr>Figure 1.SF.7.</vt:lpstr>
      <vt:lpstr>Figure 1.SF.8.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Lee, Jungjin</cp:lastModifiedBy>
  <dcterms:created xsi:type="dcterms:W3CDTF">2015-04-10T15:46:56Z</dcterms:created>
  <dcterms:modified xsi:type="dcterms:W3CDTF">2026-04-13T18:57:06Z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y fmtid="{D5CDD505-2E9C-101B-9397-08002B2CF9AE}" pid="4" name="MSIP_Label_e12c16c5-ae7d-4499-be80-e5a5a2868224_Enabled">
    <vt:lpwstr>true</vt:lpwstr>
  </property>
  <property fmtid="{D5CDD505-2E9C-101B-9397-08002B2CF9AE}" pid="5" name="MSIP_Label_e12c16c5-ae7d-4499-be80-e5a5a2868224_SetDate">
    <vt:lpwstr>2026-04-11T01:49:31Z</vt:lpwstr>
  </property>
  <property fmtid="{D5CDD505-2E9C-101B-9397-08002B2CF9AE}" pid="6" name="MSIP_Label_e12c16c5-ae7d-4499-be80-e5a5a2868224_Method">
    <vt:lpwstr>Privileged</vt:lpwstr>
  </property>
  <property fmtid="{D5CDD505-2E9C-101B-9397-08002B2CF9AE}" pid="7" name="MSIP_Label_e12c16c5-ae7d-4499-be80-e5a5a2868224_Name">
    <vt:lpwstr>e12c16c5-ae7d-4499-be80-e5a5a2868224</vt:lpwstr>
  </property>
  <property fmtid="{D5CDD505-2E9C-101B-9397-08002B2CF9AE}" pid="8" name="MSIP_Label_e12c16c5-ae7d-4499-be80-e5a5a2868224_SiteId">
    <vt:lpwstr>8085fa43-302e-45bd-b171-a6648c3b6be7</vt:lpwstr>
  </property>
  <property fmtid="{D5CDD505-2E9C-101B-9397-08002B2CF9AE}" pid="9" name="MSIP_Label_e12c16c5-ae7d-4499-be80-e5a5a2868224_ActionId">
    <vt:lpwstr>f3e0d7a5-b7ad-4454-83ac-81c67ad33376</vt:lpwstr>
  </property>
  <property fmtid="{D5CDD505-2E9C-101B-9397-08002B2CF9AE}" pid="10" name="MSIP_Label_e12c16c5-ae7d-4499-be80-e5a5a2868224_ContentBits">
    <vt:lpwstr>0</vt:lpwstr>
  </property>
  <property fmtid="{D5CDD505-2E9C-101B-9397-08002B2CF9AE}" pid="11" name="MSIP_Label_e12c16c5-ae7d-4499-be80-e5a5a2868224_Tag">
    <vt:lpwstr>10, 0, 1, 1</vt:lpwstr>
  </property>
</Properties>
</file>