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data3\users1\odesberg\My Documents\"/>
    </mc:Choice>
  </mc:AlternateContent>
  <xr:revisionPtr revIDLastSave="0" documentId="8_{1DF9D235-45A2-4E2F-8CEA-AA1833BF2C26}" xr6:coauthVersionLast="47" xr6:coauthVersionMax="47" xr10:uidLastSave="{00000000-0000-0000-0000-000000000000}"/>
  <bookViews>
    <workbookView xWindow="-120" yWindow="-120" windowWidth="51840" windowHeight="21120" tabRatio="860" firstSheet="23" activeTab="34" xr2:uid="{00000000-000D-0000-FFFF-FFFF00000000}"/>
  </bookViews>
  <sheets>
    <sheet name="WEO Chapter 2 April 2026" sheetId="1" r:id="rId1"/>
    <sheet name="Table of Contents" sheetId="73" r:id="rId2"/>
    <sheet name="Figure 2.1." sheetId="111" r:id="rId3"/>
    <sheet name="Figure 2.2." sheetId="148" r:id="rId4"/>
    <sheet name="Figure 2.3." sheetId="114" r:id="rId5"/>
    <sheet name="Figure 2.4." sheetId="134" r:id="rId6"/>
    <sheet name="Figure 2.5." sheetId="135" r:id="rId7"/>
    <sheet name="Figure 2.6." sheetId="136" r:id="rId8"/>
    <sheet name="Figure 2.7." sheetId="137" r:id="rId9"/>
    <sheet name="Figure 2.8." sheetId="138" r:id="rId10"/>
    <sheet name="Figure 2.9." sheetId="139" r:id="rId11"/>
    <sheet name="Figure 2.10." sheetId="140" r:id="rId12"/>
    <sheet name="Figure 2.11." sheetId="141" r:id="rId13"/>
    <sheet name="Figure 2.12." sheetId="142" r:id="rId14"/>
    <sheet name="Figure 2.13." sheetId="143" r:id="rId15"/>
    <sheet name="Figure 2.1.1." sheetId="144" r:id="rId16"/>
    <sheet name="Figure 2.2.1." sheetId="145" r:id="rId17"/>
    <sheet name="Online Annex Figure 2.2.1." sheetId="133" r:id="rId18"/>
    <sheet name="Online Annex Figure 2.2.2." sheetId="132" r:id="rId19"/>
    <sheet name="Online Annex Figure 2.2.3." sheetId="131" r:id="rId20"/>
    <sheet name="Online Annex Figure 2.2.4." sheetId="130" r:id="rId21"/>
    <sheet name="Online Annex Figure 2.2.5." sheetId="129" r:id="rId22"/>
    <sheet name="Online Annex Figure 2.3.1." sheetId="128" r:id="rId23"/>
    <sheet name="Online Annex Figure 2.3.2." sheetId="127" r:id="rId24"/>
    <sheet name="Online Annex Figure 2.3.3." sheetId="126" r:id="rId25"/>
    <sheet name="Online Annex Figure 2.3.4." sheetId="125" r:id="rId26"/>
    <sheet name="Online Annex Figure 2.3.5." sheetId="124" r:id="rId27"/>
    <sheet name="Online Annex Figure 2.3.6." sheetId="123" r:id="rId28"/>
    <sheet name="Online Annex Figure 2.3.7." sheetId="122" r:id="rId29"/>
    <sheet name="Online Annex Figure 2.3.8." sheetId="121" r:id="rId30"/>
    <sheet name="Online Annex Figure 2.5.1." sheetId="120" r:id="rId31"/>
    <sheet name="Online Annex Figure 2.5.2." sheetId="119" r:id="rId32"/>
    <sheet name="Online Annex Figure 2.5.3." sheetId="118" r:id="rId33"/>
    <sheet name="Online Annex Figure 2.5.4." sheetId="117" r:id="rId34"/>
    <sheet name="Online Annex Figure 2.6.1." sheetId="146"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ik" hidden="1">[27]REER!$I$53:$AM$53</definedName>
    <definedName name="ColumnRange">"ColumnRange"</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Dumbbell">"Dumbbell"</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73" l="1"/>
  <c r="B15" i="73"/>
  <c r="B14" i="73"/>
  <c r="B46" i="73"/>
  <c r="B45" i="73"/>
  <c r="B44" i="73"/>
  <c r="B43" i="73"/>
  <c r="B42" i="73"/>
  <c r="B41" i="73"/>
  <c r="B40" i="73"/>
  <c r="B39" i="73"/>
  <c r="B38" i="73"/>
  <c r="B37" i="73"/>
  <c r="B36" i="73"/>
  <c r="B35" i="73"/>
  <c r="B34" i="73"/>
  <c r="B33" i="73"/>
  <c r="B32" i="73"/>
  <c r="B31" i="73"/>
  <c r="B30" i="73"/>
  <c r="B29" i="73"/>
  <c r="B28" i="73"/>
  <c r="B27" i="73"/>
  <c r="B25" i="73"/>
  <c r="B24" i="73"/>
  <c r="B23" i="73"/>
  <c r="B22" i="73"/>
  <c r="B21" i="73"/>
  <c r="B20" i="73"/>
  <c r="B19" i="73"/>
  <c r="B18" i="73"/>
  <c r="B17" i="73"/>
  <c r="B16" i="73"/>
  <c r="W14" i="114" l="1"/>
  <c r="W13" i="114"/>
  <c r="W12" i="114"/>
  <c r="W11" i="114"/>
  <c r="O10" i="121"/>
  <c r="O9" i="121"/>
  <c r="O8" i="121"/>
  <c r="O7" i="121"/>
  <c r="O6" i="121"/>
  <c r="B8" i="73" l="1"/>
</calcChain>
</file>

<file path=xl/sharedStrings.xml><?xml version="1.0" encoding="utf-8"?>
<sst xmlns="http://schemas.openxmlformats.org/spreadsheetml/2006/main" count="568" uniqueCount="309">
  <si>
    <t>International Monetary Fund</t>
  </si>
  <si>
    <t>World Economic Outlook</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</si>
  <si>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</si>
  <si>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 xml:space="preserve">Please refer any questions to the WEO Data Forum: </t>
  </si>
  <si>
    <t>https://forums.imf.org/</t>
  </si>
  <si>
    <t>Table of Contents</t>
  </si>
  <si>
    <t>Figures</t>
  </si>
  <si>
    <t xml:space="preserve">This datafile includes charts and underlying data from Chapter 2 of the 
April 2026 World Economic Outlook. When using the data, please refer to the </t>
  </si>
  <si>
    <t xml:space="preserve">April 2026 </t>
  </si>
  <si>
    <t>Chapter 2. Defense Spending: Macroeconomic Consequences and Trade-offs</t>
  </si>
  <si>
    <t>Figure 2.1.  Defense Spending on the Rise</t>
  </si>
  <si>
    <t>(Percent of GDP, left scale; percent, right scale )</t>
  </si>
  <si>
    <t>World average</t>
  </si>
  <si>
    <t>NATO target for 2035</t>
  </si>
  <si>
    <t>Online Annex Figure 2.6.1.  Higher Risk Premia</t>
  </si>
  <si>
    <t>(Percentage point difference, unless noted otherwise)</t>
  </si>
  <si>
    <t>Defense spending buildup</t>
  </si>
  <si>
    <t>Baseline</t>
  </si>
  <si>
    <t>Higher risk premia</t>
  </si>
  <si>
    <t>Year</t>
  </si>
  <si>
    <t>4. Core CPI Inflation</t>
  </si>
  <si>
    <t>5. Long-Term Interest Rate</t>
  </si>
  <si>
    <t>6. Government Deficit</t>
  </si>
  <si>
    <t>8. Current Account/GDP</t>
  </si>
  <si>
    <t>Online Annex Figure 2.5.4.  Defense Multipliers, since 1800</t>
  </si>
  <si>
    <t>(Percent)</t>
  </si>
  <si>
    <t>1. OLS Estimates</t>
  </si>
  <si>
    <t>2. IV Estimates</t>
  </si>
  <si>
    <t xml:space="preserve">Years after onset of defense spending boom </t>
  </si>
  <si>
    <t>Estimate</t>
  </si>
  <si>
    <t>Band</t>
  </si>
  <si>
    <t>Online Annex Figure 2.5.3.  IV Defense Spending Multiplier, Controling for Geopolitical Risk</t>
  </si>
  <si>
    <t>(Cumulative multipliers)</t>
  </si>
  <si>
    <t>1. Post-World War II</t>
  </si>
  <si>
    <t>2. Post-Cold War</t>
  </si>
  <si>
    <t>Online Annex Figure 2.5.2.  Defense Multipliers: European Union</t>
  </si>
  <si>
    <t>Online Annex Figure 2.5.1.  Differences in Defense Spending Multipliers: Additional Results, Post–Cold War</t>
  </si>
  <si>
    <t>(Cumulative multipliers, three years ahead)</t>
  </si>
  <si>
    <t>Country income</t>
  </si>
  <si>
    <t>AEs</t>
  </si>
  <si>
    <t>EMDEs</t>
  </si>
  <si>
    <t>Exchange rate</t>
  </si>
  <si>
    <t>Fixed</t>
  </si>
  <si>
    <t>Flexible</t>
  </si>
  <si>
    <t>Public investment
efficiency</t>
  </si>
  <si>
    <t>High</t>
  </si>
  <si>
    <t>Low</t>
  </si>
  <si>
    <t>Online Annex Figure 2.3.8.  Debt Decomposition during Defense Spending Booms</t>
  </si>
  <si>
    <t>(Annual change, percentage points of GDP)</t>
  </si>
  <si>
    <t>Primary deficit</t>
  </si>
  <si>
    <t>Interest</t>
  </si>
  <si>
    <t>GDP growth</t>
  </si>
  <si>
    <t>(Stock-flow) residual</t>
  </si>
  <si>
    <t>Total</t>
  </si>
  <si>
    <t>Years after onset of defense spending boom</t>
  </si>
  <si>
    <t>Online Annex Figure 2.3.7.  Fiscal Consequences of Defense Spending Booms: Robustness</t>
  </si>
  <si>
    <t>Nondefense primary spending</t>
  </si>
  <si>
    <t>Social spending</t>
  </si>
  <si>
    <t>Other</t>
  </si>
  <si>
    <t>Social protection</t>
  </si>
  <si>
    <t>Health</t>
  </si>
  <si>
    <t>Education</t>
  </si>
  <si>
    <t>All Booms</t>
  </si>
  <si>
    <t>Deficit</t>
  </si>
  <si>
    <t>Wartime</t>
  </si>
  <si>
    <t>Government 
debt</t>
  </si>
  <si>
    <t>Nondefense 
spending</t>
  </si>
  <si>
    <t>Peacetime</t>
  </si>
  <si>
    <t>Online Annex Figure 2.3.6. Real GDP after Defense Spending Booms: Robustness to Additional Controls</t>
  </si>
  <si>
    <t>Additional controls</t>
  </si>
  <si>
    <t>Years after the onset of the defense spending boom</t>
  </si>
  <si>
    <t>90% confidence band, baseline</t>
  </si>
  <si>
    <t xml:space="preserve">90% confidence band, additional controls </t>
  </si>
  <si>
    <t>Temporary</t>
  </si>
  <si>
    <t>Online Annex Figure 2.3.5.  Output After Permanent and Temporary Defense Spending Booms</t>
  </si>
  <si>
    <t xml:space="preserve">Online Annex Figure 2.3.4.  Long-Term Effects on Utilization-Adjusted TFP </t>
  </si>
  <si>
    <t>1. Baseline Using Peacetime Booms</t>
  </si>
  <si>
    <t xml:space="preserve"> </t>
  </si>
  <si>
    <t>2. Subsample of Narrative Booms</t>
  </si>
  <si>
    <t>Horizon</t>
  </si>
  <si>
    <t>Online Annex Figure 2.3.3.  Macroeconomic Effects - GDP Components: Robustness</t>
  </si>
  <si>
    <t>(Real percent change, three years ahead)</t>
  </si>
  <si>
    <t>1. Components of Real GDP</t>
  </si>
  <si>
    <t>2. Factors of Production</t>
  </si>
  <si>
    <t>Alternative I (0.5 percentage point threshold)</t>
  </si>
  <si>
    <t>Defense spending (OLS)</t>
  </si>
  <si>
    <t>Government consumption</t>
  </si>
  <si>
    <t>Private consumption</t>
  </si>
  <si>
    <t>GFCF</t>
  </si>
  <si>
    <t>Imports</t>
  </si>
  <si>
    <t>Exports</t>
  </si>
  <si>
    <t>Capital stock</t>
  </si>
  <si>
    <t>Employment</t>
  </si>
  <si>
    <t>TFP</t>
  </si>
  <si>
    <t>1. Defense Spending Booms</t>
  </si>
  <si>
    <t>2. Defense Spending (OLS)</t>
  </si>
  <si>
    <t>Online Annex Figure 2.3.2.  Effect of Defense Spending on Real GDP: Robustness</t>
  </si>
  <si>
    <t>(Percent change)</t>
  </si>
  <si>
    <t>1. Permanent Defense Spending Booms (Average)</t>
  </si>
  <si>
    <t>Revenues</t>
  </si>
  <si>
    <t xml:space="preserve">Nondefense reprioritization </t>
  </si>
  <si>
    <t>Defense spending</t>
  </si>
  <si>
    <t xml:space="preserve">2. Temporary Defense Spending Booms (Average) </t>
  </si>
  <si>
    <t>Online Annex Figure 2.3.1.  Evolution of Defense Spending over Time</t>
  </si>
  <si>
    <t>(Percentage points of GDP)</t>
  </si>
  <si>
    <t>Online Annex Figure 2.2.5. Average Boom Financing Decomposition: Permanent versus Temporary Booms</t>
  </si>
  <si>
    <t> (Cumulative change, percentage points of GDP)</t>
  </si>
  <si>
    <t xml:space="preserve"> 1. Alternative I (0.5 Percentage Point Threshold)</t>
  </si>
  <si>
    <t xml:space="preserve"> 2. Alternative II (MT Definition)</t>
  </si>
  <si>
    <t>Peacetime EMDEs</t>
  </si>
  <si>
    <t>Peacetime AEs</t>
  </si>
  <si>
    <t>Wartime EMDEs</t>
  </si>
  <si>
    <t>Wartime AEs</t>
  </si>
  <si>
    <t>Reprioritization</t>
  </si>
  <si>
    <t>Conflict sites</t>
  </si>
  <si>
    <t>Belligerents</t>
  </si>
  <si>
    <t>No conflict</t>
  </si>
  <si>
    <t>Online Annex Figure 2.2.2.  Defense Spending Boom Episodes Using Alternative Definitions</t>
  </si>
  <si>
    <t>(Number)</t>
  </si>
  <si>
    <t xml:space="preserve">Online Annex Figure 2.2.4.  Defense Spending Booms, by Main Financing Source: Alternative Boom Definitions </t>
  </si>
  <si>
    <t>Online Annex Figure 2.2.3.  Average Boom Financing Decomposition: Alternative Boom Definitions</t>
  </si>
  <si>
    <t>(Cumulative change, percentage points of GDP)</t>
  </si>
  <si>
    <t>Figure 2.3.  Defense Spending Booms</t>
  </si>
  <si>
    <t>1. Defense Spending Booms over Time (Number)</t>
  </si>
  <si>
    <t>Average</t>
  </si>
  <si>
    <t>2. Defense Spending Boom Characteristics</t>
  </si>
  <si>
    <t>Figure 2.4.  Financing Defense Spending Booms</t>
  </si>
  <si>
    <t>1. Average Boom Financing Decomposition (Cumulative change, percentage points of GDP)</t>
  </si>
  <si>
    <t xml:space="preserve"> 2. Defense Spending Booms, by Main Financing Source (Number)</t>
  </si>
  <si>
    <t xml:space="preserve">Deficit </t>
  </si>
  <si>
    <t xml:space="preserve">Revenue mobilizaiton </t>
  </si>
  <si>
    <t>Spending reprioritization</t>
  </si>
  <si>
    <t>Occurences</t>
  </si>
  <si>
    <t>Contributions</t>
  </si>
  <si>
    <t>Equipment</t>
  </si>
  <si>
    <t>Personnel</t>
  </si>
  <si>
    <t>Operating expenses</t>
  </si>
  <si>
    <t>Infrastructure</t>
  </si>
  <si>
    <t>1. Defense Spending</t>
  </si>
  <si>
    <t>(Percent change, three years ahead)</t>
  </si>
  <si>
    <t>Arms imports volume</t>
  </si>
  <si>
    <t>Military personnel</t>
  </si>
  <si>
    <t>National 
capability 
score</t>
  </si>
  <si>
    <t>Arms technology use (right scale)</t>
  </si>
  <si>
    <t>2. Defense Resilience</t>
  </si>
  <si>
    <t>Figure 2.6.  Output and Prices After Peacetime Booms</t>
  </si>
  <si>
    <t>Point Estimate</t>
  </si>
  <si>
    <t>1. Real GDP</t>
  </si>
  <si>
    <t>1. Consumer Price Index</t>
  </si>
  <si>
    <t>Figure 2.7.  Transmission Channels of Defense Spending Booms</t>
  </si>
  <si>
    <t>(Percent, three years ahead)</t>
  </si>
  <si>
    <t>Real percent change</t>
  </si>
  <si>
    <t>Contribution to GDP growth</t>
  </si>
  <si>
    <t>No boom</t>
  </si>
  <si>
    <t>Boom without debt increase</t>
  </si>
  <si>
    <t>Boom and rising debt</t>
  </si>
  <si>
    <t>Boom</t>
  </si>
  <si>
    <t>All firms</t>
  </si>
  <si>
    <t>Defense-related 
sectors</t>
  </si>
  <si>
    <t>Import-intensive countries</t>
  </si>
  <si>
    <t>Error bar values</t>
  </si>
  <si>
    <t>Figure 2.8.  Firm Investment after Booms</t>
  </si>
  <si>
    <t>(Regression coefficients)</t>
  </si>
  <si>
    <t>Figure 2.9.  Fiscal Consequences of Defense Spending Booms</t>
  </si>
  <si>
    <t>1. Fiscal Imbalances: All Defense Spending Booms (Percentage points of GDP, three years ahead)</t>
  </si>
  <si>
    <t>Horizon 3</t>
  </si>
  <si>
    <t>Government debt</t>
  </si>
  <si>
    <t>2. Reduction of Social Spending: Booms Financed by Spending  Reprioritization (Estimate, three years ahead)</t>
  </si>
  <si>
    <t>Percentage points of GDP (right scale)</t>
  </si>
  <si>
    <t>Non-
defense primary spending</t>
  </si>
  <si>
    <t>Components</t>
  </si>
  <si>
    <t>Social spending subcomponents</t>
  </si>
  <si>
    <t>Fiscal 
deficit</t>
  </si>
  <si>
    <t>Point estimate</t>
  </si>
  <si>
    <t>Upper confidence interval</t>
  </si>
  <si>
    <t>Lower confidence interval</t>
  </si>
  <si>
    <t>1. IV: Post–World War II</t>
  </si>
  <si>
    <t>Figure 2.10.  Defense Spending Multipliers</t>
  </si>
  <si>
    <t>2. IV: Post–Cold War</t>
  </si>
  <si>
    <t xml:space="preserve"> 3. OLS: NATO members</t>
  </si>
  <si>
    <t>4. OLS: IMCTC members</t>
  </si>
  <si>
    <t>Dimension</t>
  </si>
  <si>
    <t>Category</t>
  </si>
  <si>
    <t>Multiplier (t+3)</t>
  </si>
  <si>
    <t>Income 
group</t>
  </si>
  <si>
    <t>Conflict 
condition</t>
  </si>
  <si>
    <t xml:space="preserve">Spending 
persistence </t>
  </si>
  <si>
    <t xml:space="preserve">Permanent </t>
  </si>
  <si>
    <t>Arms 
industry</t>
  </si>
  <si>
    <t>Importer</t>
  </si>
  <si>
    <t>Exporter</t>
  </si>
  <si>
    <t>Deficit 
financed</t>
  </si>
  <si>
    <t xml:space="preserve">No </t>
  </si>
  <si>
    <t xml:space="preserve">Yes </t>
  </si>
  <si>
    <t>Spending 
type</t>
  </si>
  <si>
    <t>Current</t>
  </si>
  <si>
    <t>Capital</t>
  </si>
  <si>
    <t>Figure 2.11.  Differences in Defense Spending Multipliers</t>
  </si>
  <si>
    <t>Figure 2.12.  Defense Spending: Baseline and Alternative Scenarios</t>
  </si>
  <si>
    <t>Monetary accomodation</t>
  </si>
  <si>
    <t>Immediate fiscal measures</t>
  </si>
  <si>
    <t>1. GDP Path of Shock and Real GDP 
(Percent difference)</t>
  </si>
  <si>
    <t>2. Real Consumption (Percent difference) </t>
  </si>
  <si>
    <t>3. Real Investment (Percent difference)</t>
  </si>
  <si>
    <t>7. Government  Debt/GDP</t>
  </si>
  <si>
    <t>Figure 2.13.  Higher Investment Spending and Coordinated Defense Spending</t>
  </si>
  <si>
    <t>Higher defense investment</t>
  </si>
  <si>
    <t xml:space="preserve">Coordinated defense spending </t>
  </si>
  <si>
    <t>Figure 2.1.1.  Scaling Up Defense Spending: The Case of Poland</t>
  </si>
  <si>
    <t>1. Poland: Defense Spending (Percent of GDP; cash accounting)</t>
  </si>
  <si>
    <t>2. Military Personnel: European NATO, 2025 (Thousands)</t>
  </si>
  <si>
    <t>3. Key Policy Instruments</t>
  </si>
  <si>
    <t>NATO average spending (unweighted)</t>
  </si>
  <si>
    <t>Türkiye</t>
  </si>
  <si>
    <t>Poland</t>
  </si>
  <si>
    <t>France</t>
  </si>
  <si>
    <t>Germany</t>
  </si>
  <si>
    <t>Italy</t>
  </si>
  <si>
    <t>United Kingdom</t>
  </si>
  <si>
    <t>Spain</t>
  </si>
  <si>
    <t>Greece</t>
  </si>
  <si>
    <t>Canada</t>
  </si>
  <si>
    <t>Romania</t>
  </si>
  <si>
    <t>Netherlands</t>
  </si>
  <si>
    <t>Finland</t>
  </si>
  <si>
    <t>Czech Republic</t>
  </si>
  <si>
    <t>Bulgaria</t>
  </si>
  <si>
    <t>Sweden</t>
  </si>
  <si>
    <t>Portugal</t>
  </si>
  <si>
    <t>Norway</t>
  </si>
  <si>
    <t>Hungary</t>
  </si>
  <si>
    <t>Belgium</t>
  </si>
  <si>
    <t>Lithuania</t>
  </si>
  <si>
    <t>Denmark</t>
  </si>
  <si>
    <t>Slovak Republic</t>
  </si>
  <si>
    <t>Croatia</t>
  </si>
  <si>
    <t>Latvia</t>
  </si>
  <si>
    <t>Estonia</t>
  </si>
  <si>
    <t>Albania</t>
  </si>
  <si>
    <t>Slovenia</t>
  </si>
  <si>
    <t>Luxembourg</t>
  </si>
  <si>
    <t>TUR</t>
  </si>
  <si>
    <t>POL</t>
  </si>
  <si>
    <t>FRA</t>
  </si>
  <si>
    <t>DEU</t>
  </si>
  <si>
    <t>ITA</t>
  </si>
  <si>
    <t>GBR</t>
  </si>
  <si>
    <t>ESP</t>
  </si>
  <si>
    <t>GRC</t>
  </si>
  <si>
    <t>CAN</t>
  </si>
  <si>
    <t>ROU</t>
  </si>
  <si>
    <t>NLD</t>
  </si>
  <si>
    <t>FIN</t>
  </si>
  <si>
    <t>CZE</t>
  </si>
  <si>
    <t>BGR</t>
  </si>
  <si>
    <t>SWE</t>
  </si>
  <si>
    <t>PRT</t>
  </si>
  <si>
    <t>NOR</t>
  </si>
  <si>
    <t>HUN</t>
  </si>
  <si>
    <t>BEL</t>
  </si>
  <si>
    <t>LTU</t>
  </si>
  <si>
    <t>DNK</t>
  </si>
  <si>
    <t>SVK</t>
  </si>
  <si>
    <t>HRV</t>
  </si>
  <si>
    <t>LVA</t>
  </si>
  <si>
    <t>EST</t>
  </si>
  <si>
    <t>ALB</t>
  </si>
  <si>
    <t>SVN</t>
  </si>
  <si>
    <t>LUX</t>
  </si>
  <si>
    <t>Percent of labor force (right scale)</t>
  </si>
  <si>
    <t>General government fiscal deficit (percent of GDP)</t>
  </si>
  <si>
    <t>NBP policy interest rate (percent)</t>
  </si>
  <si>
    <t xml:space="preserve">Figure 2.2.1.  Spillovers from Defense Spending </t>
  </si>
  <si>
    <t>1. Responses of GDP to Defense Spending Shock</t>
  </si>
  <si>
    <t xml:space="preserve">Mean </t>
  </si>
  <si>
    <t>1990–2023</t>
  </si>
  <si>
    <t>1948–2023</t>
  </si>
  <si>
    <t>Lower Error Value</t>
  </si>
  <si>
    <t>Upper Error Value</t>
  </si>
  <si>
    <t xml:space="preserve">2. By Corresponding Trading Partner </t>
  </si>
  <si>
    <t>AE 
to 
AE</t>
  </si>
  <si>
    <t>EMDE 
to 
AE</t>
  </si>
  <si>
    <t>AE 
to 
EMDE</t>
  </si>
  <si>
    <t>EMDE 
to 
EMDE</t>
  </si>
  <si>
    <t>Figure 2.5.  Strengthening Defense Capabilities</t>
  </si>
  <si>
    <t>Online Annex Figure 2.2.1.  Overlap of Defense Spending Boom-Country Year Pairs</t>
  </si>
  <si>
    <t>(Share of 2,199 boom country-years by definition)</t>
  </si>
  <si>
    <t>1. Fiscal Imbalances: Defense Spending Booms  (Percentage points of GDP, three years ahead)</t>
  </si>
  <si>
    <t xml:space="preserve">2. Reduction of Social Spending: Booms Financed by Spending Reprioritization (Real percent change, three years ahead) </t>
  </si>
  <si>
    <t>Average size (percent of GDP)</t>
  </si>
  <si>
    <t>Average duration (years)</t>
  </si>
  <si>
    <t>IMF, World Economic Outlook, April 2026.</t>
  </si>
  <si>
    <t xml:space="preserve">Upper confidence interval </t>
  </si>
  <si>
    <t>Upper bound values</t>
  </si>
  <si>
    <t>No data</t>
  </si>
  <si>
    <t>90% confidence band, alternative I</t>
  </si>
  <si>
    <t>90% confidence band</t>
  </si>
  <si>
    <t xml:space="preserve">90% confidence band </t>
  </si>
  <si>
    <t>Estimate, permanent</t>
  </si>
  <si>
    <t>Lower bound, permanent</t>
  </si>
  <si>
    <t>Upper bound, permanent</t>
  </si>
  <si>
    <t>Estimate, temporary</t>
  </si>
  <si>
    <t>Upper bound, temporary</t>
  </si>
  <si>
    <t>Lower bound, temporary</t>
  </si>
  <si>
    <t>Upper bound, baseline</t>
  </si>
  <si>
    <t>Figure 2.2.  Defense Spending: Transmission Channels</t>
  </si>
  <si>
    <t>3. Fiscal Imbalances: Wartime and Peacetime Booms (Percentage points of GDP, unless otherwise stated, three years ahead)</t>
  </si>
  <si>
    <t>Real social spending (percent change)</t>
  </si>
  <si>
    <t>Percent of countries with military spending &gt; 2 % of GDP, right 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</si>
</sst>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43" formatCode="_(* #,##0.00_);_(* \(#,##0.00\);_(* &quot;-&quot;??_);_(@_)"/>
    <numFmt numFmtId="164" formatCode="_-[$€-2]* #,##0.00_-;\-[$€-2]* #,##0.00_-;_-[$€-2]* &quot;-&quot;??_-"/>
    <numFmt numFmtId="165" formatCode="0.0%"/>
    <numFmt numFmtId="166" formatCode="[$-409]mmmm\ d\,\ yyyy;@"/>
    <numFmt numFmtId="167" formatCode="0.000"/>
    <numFmt numFmtId="168" formatCode="0.0000"/>
  </numFmts>
  <fonts count="4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b/>
      <sz val="11"/>
      <color rgb="FF0070C0"/>
      <name val="Calibri"/>
      <family val="2"/>
      <scheme val="minor"/>
    </font>
    <font>
      <sz val="11"/>
      <color rgb="FF000000"/>
      <name val="Calibri"/>
      <family val="2"/>
      <scheme val="minor"/>
    </font>
    <font>
      <sz val="10"/>
      <name val="Calibri"/>
      <family val="2"/>
    </font>
    <font>
      <i/>
      <sz val="11"/>
      <color rgb="FF0070C0"/>
      <name val="Calibri"/>
      <family val="2"/>
      <scheme val="minor"/>
    </font>
    <font>
      <sz val="8"/>
      <name val="Arial"/>
      <family val="2"/>
    </font>
    <font>
      <b/>
      <sz val="11"/>
      <color theme="1"/>
      <name val="Calibri"/>
      <family val="2"/>
      <scheme val="minor"/>
    </font>
    <font>
      <b/>
      <sz val="10"/>
      <color theme="1"/>
      <name val="Arial"/>
      <family val="2"/>
    </font>
    <font>
      <b/>
      <sz val="11"/>
      <color rgb="FF0062AF"/>
      <name val="Calibri"/>
      <family val="2"/>
      <scheme val="minor"/>
    </font>
    <font>
      <sz val="11"/>
      <color theme="1"/>
      <name val="Calibri"/>
      <scheme val="minor"/>
    </font>
    <font>
      <b/>
      <sz val="11"/>
      <color rgb="FF0070C0"/>
      <name val="Calibri"/>
      <scheme val="minor"/>
    </font>
    <font>
      <i/>
      <sz val="11"/>
      <color rgb="FF0070C0"/>
      <name val="Calibri"/>
      <scheme val="minor"/>
    </font>
    <font>
      <sz val="11"/>
      <name val="Calibri"/>
      <scheme val="minor"/>
    </font>
    <font>
      <sz val="11"/>
      <color rgb="FF000000"/>
      <name val="Calibri"/>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FF"/>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style="medium">
        <color indexed="64"/>
      </left>
      <right/>
      <top/>
      <bottom style="thin">
        <color indexed="64"/>
      </bottom>
      <diagonal/>
    </border>
    <border>
      <left/>
      <right/>
      <top/>
      <bottom style="thin">
        <color indexed="64"/>
      </bottom>
      <diagonal/>
    </border>
    <border>
      <left/>
      <right style="medium">
        <color auto="1"/>
      </right>
      <top/>
      <bottom style="thin">
        <color indexed="64"/>
      </bottom>
      <diagonal/>
    </border>
  </borders>
  <cellStyleXfs count="118">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9">
      <alignment horizontal="centerContinuous"/>
    </xf>
    <xf numFmtId="165" fontId="19" fillId="0" borderId="9"/>
    <xf numFmtId="0" fontId="20" fillId="3" borderId="8"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0" fontId="2" fillId="0" borderId="0"/>
    <xf numFmtId="0" fontId="33" fillId="0" borderId="0"/>
    <xf numFmtId="0" fontId="9" fillId="0" borderId="0"/>
    <xf numFmtId="43" fontId="22" fillId="0" borderId="0" applyFont="0" applyFill="0" applyBorder="0" applyAlignment="0" applyProtection="0"/>
    <xf numFmtId="0" fontId="22" fillId="0" borderId="0"/>
    <xf numFmtId="0" fontId="9" fillId="0" borderId="0"/>
    <xf numFmtId="0" fontId="9" fillId="0" borderId="0"/>
    <xf numFmtId="0" fontId="9" fillId="0" borderId="0"/>
    <xf numFmtId="0" fontId="9" fillId="0" borderId="0"/>
    <xf numFmtId="0" fontId="22" fillId="0" borderId="0"/>
    <xf numFmtId="0" fontId="22" fillId="0" borderId="0"/>
    <xf numFmtId="0" fontId="9" fillId="0" borderId="0"/>
    <xf numFmtId="0" fontId="9" fillId="0" borderId="0"/>
    <xf numFmtId="0" fontId="9" fillId="0" borderId="0"/>
    <xf numFmtId="0" fontId="10" fillId="0" borderId="0"/>
    <xf numFmtId="0" fontId="1" fillId="0" borderId="0"/>
    <xf numFmtId="0" fontId="9" fillId="0" borderId="0"/>
    <xf numFmtId="43" fontId="9" fillId="0" borderId="0" applyFont="0" applyFill="0" applyBorder="0" applyAlignment="0" applyProtection="0"/>
  </cellStyleXfs>
  <cellXfs count="160">
    <xf numFmtId="0" fontId="0" fillId="0" borderId="0" xfId="0"/>
    <xf numFmtId="0" fontId="11" fillId="2" borderId="0" xfId="1" applyFont="1" applyFill="1"/>
    <xf numFmtId="0" fontId="11" fillId="5" borderId="2" xfId="1" applyFont="1" applyFill="1" applyBorder="1"/>
    <xf numFmtId="0" fontId="11" fillId="5" borderId="4" xfId="1" applyFont="1" applyFill="1" applyBorder="1"/>
    <xf numFmtId="0" fontId="11" fillId="5" borderId="0" xfId="1" applyFont="1" applyFill="1"/>
    <xf numFmtId="0" fontId="11" fillId="5" borderId="4" xfId="1" applyFont="1" applyFill="1" applyBorder="1" applyAlignment="1">
      <alignment horizontal="centerContinuous"/>
    </xf>
    <xf numFmtId="0" fontId="11" fillId="5" borderId="0" xfId="1" applyFont="1" applyFill="1" applyAlignment="1">
      <alignment horizontal="centerContinuous"/>
    </xf>
    <xf numFmtId="0" fontId="13" fillId="5" borderId="4" xfId="2" applyFont="1" applyFill="1" applyBorder="1" applyAlignment="1" applyProtection="1">
      <alignment horizontal="left"/>
    </xf>
    <xf numFmtId="0" fontId="13" fillId="5" borderId="0" xfId="2" applyFont="1" applyFill="1" applyBorder="1" applyAlignment="1" applyProtection="1">
      <alignment horizontal="left"/>
    </xf>
    <xf numFmtId="0" fontId="11" fillId="5" borderId="5" xfId="1" applyFont="1" applyFill="1" applyBorder="1"/>
    <xf numFmtId="0" fontId="11" fillId="5" borderId="6" xfId="1" applyFont="1" applyFill="1" applyBorder="1"/>
    <xf numFmtId="0" fontId="11" fillId="5" borderId="7" xfId="1" applyFont="1" applyFill="1" applyBorder="1"/>
    <xf numFmtId="0" fontId="11" fillId="6" borderId="0" xfId="1" applyFont="1" applyFill="1"/>
    <xf numFmtId="0" fontId="26" fillId="6" borderId="0" xfId="0" applyFont="1" applyFill="1"/>
    <xf numFmtId="0" fontId="28" fillId="5" borderId="4" xfId="1" applyFont="1" applyFill="1" applyBorder="1" applyAlignment="1">
      <alignment horizontal="centerContinuous"/>
    </xf>
    <xf numFmtId="0" fontId="28" fillId="5" borderId="0" xfId="1" applyFont="1" applyFill="1" applyAlignment="1">
      <alignment horizontal="centerContinuous"/>
    </xf>
    <xf numFmtId="0" fontId="28" fillId="5" borderId="4" xfId="1" applyFont="1" applyFill="1" applyBorder="1" applyAlignment="1">
      <alignment horizontal="left" vertical="top" wrapText="1"/>
    </xf>
    <xf numFmtId="0" fontId="28" fillId="5" borderId="0" xfId="1" applyFont="1" applyFill="1" applyAlignment="1">
      <alignment horizontal="left" vertical="top" wrapText="1"/>
    </xf>
    <xf numFmtId="0" fontId="28" fillId="5" borderId="4" xfId="1" applyFont="1" applyFill="1" applyBorder="1" applyAlignment="1">
      <alignment horizontal="left"/>
    </xf>
    <xf numFmtId="0" fontId="28" fillId="5" borderId="0" xfId="1" applyFont="1" applyFill="1" applyAlignment="1">
      <alignment horizontal="left"/>
    </xf>
    <xf numFmtId="0" fontId="28" fillId="5" borderId="0" xfId="1" applyFont="1" applyFill="1"/>
    <xf numFmtId="0" fontId="30" fillId="5" borderId="0" xfId="2" applyFont="1" applyFill="1" applyBorder="1" applyAlignment="1" applyProtection="1"/>
    <xf numFmtId="0" fontId="21" fillId="5" borderId="4" xfId="2" applyFont="1" applyFill="1" applyBorder="1" applyAlignment="1" applyProtection="1"/>
    <xf numFmtId="166" fontId="28" fillId="5" borderId="1" xfId="1" applyNumberFormat="1" applyFont="1" applyFill="1" applyBorder="1"/>
    <xf numFmtId="166" fontId="28" fillId="5" borderId="2" xfId="1" applyNumberFormat="1" applyFont="1" applyFill="1" applyBorder="1"/>
    <xf numFmtId="0" fontId="31" fillId="4" borderId="0" xfId="0" applyFont="1" applyFill="1"/>
    <xf numFmtId="167" fontId="32" fillId="8" borderId="0" xfId="0" applyNumberFormat="1" applyFont="1" applyFill="1" applyAlignment="1">
      <alignment horizontal="right"/>
    </xf>
    <xf numFmtId="0" fontId="32" fillId="8" borderId="0" xfId="0" applyFont="1" applyFill="1" applyAlignment="1">
      <alignment horizontal="left"/>
    </xf>
    <xf numFmtId="167" fontId="28" fillId="8" borderId="0" xfId="0" applyNumberFormat="1" applyFont="1" applyFill="1" applyAlignment="1">
      <alignment horizontal="right"/>
    </xf>
    <xf numFmtId="0" fontId="28" fillId="2" borderId="0" xfId="1" applyFont="1" applyFill="1" applyAlignment="1">
      <alignment vertical="top"/>
    </xf>
    <xf numFmtId="0" fontId="34" fillId="4" borderId="0" xfId="0" applyFont="1" applyFill="1"/>
    <xf numFmtId="0" fontId="1" fillId="4" borderId="0" xfId="0" applyFont="1" applyFill="1"/>
    <xf numFmtId="0" fontId="1" fillId="7" borderId="0" xfId="0" applyFont="1" applyFill="1"/>
    <xf numFmtId="0" fontId="1" fillId="0" borderId="0" xfId="0" applyFont="1"/>
    <xf numFmtId="167" fontId="1" fillId="0" borderId="0" xfId="0" applyNumberFormat="1" applyFont="1"/>
    <xf numFmtId="0" fontId="28" fillId="5" borderId="1" xfId="1" applyFont="1" applyFill="1" applyBorder="1" applyAlignment="1">
      <alignment vertical="top"/>
    </xf>
    <xf numFmtId="0" fontId="28" fillId="5" borderId="2" xfId="1" applyFont="1" applyFill="1" applyBorder="1" applyAlignment="1">
      <alignment vertical="top"/>
    </xf>
    <xf numFmtId="0" fontId="28" fillId="5" borderId="3" xfId="1" applyFont="1" applyFill="1" applyBorder="1" applyAlignment="1">
      <alignment vertical="top"/>
    </xf>
    <xf numFmtId="0" fontId="28" fillId="5" borderId="4" xfId="1" applyFont="1" applyFill="1" applyBorder="1" applyAlignment="1">
      <alignment vertical="top"/>
    </xf>
    <xf numFmtId="0" fontId="28" fillId="5" borderId="0" xfId="1" applyFont="1" applyFill="1" applyAlignment="1">
      <alignment vertical="top"/>
    </xf>
    <xf numFmtId="0" fontId="28" fillId="5" borderId="10" xfId="1" applyFont="1" applyFill="1" applyBorder="1" applyAlignment="1">
      <alignment vertical="top"/>
    </xf>
    <xf numFmtId="0" fontId="28" fillId="5" borderId="4" xfId="1" applyFont="1" applyFill="1" applyBorder="1" applyAlignment="1">
      <alignment horizontal="centerContinuous" vertical="top"/>
    </xf>
    <xf numFmtId="0" fontId="28" fillId="5" borderId="0" xfId="1" applyFont="1" applyFill="1" applyAlignment="1">
      <alignment horizontal="centerContinuous" vertical="top"/>
    </xf>
    <xf numFmtId="0" fontId="28" fillId="5" borderId="10" xfId="1" applyFont="1" applyFill="1" applyBorder="1" applyAlignment="1">
      <alignment horizontal="centerContinuous" vertical="top"/>
    </xf>
    <xf numFmtId="0" fontId="27" fillId="5" borderId="4" xfId="1" applyFont="1" applyFill="1" applyBorder="1" applyAlignment="1">
      <alignment vertical="top"/>
    </xf>
    <xf numFmtId="0" fontId="27" fillId="5" borderId="0" xfId="1" applyFont="1" applyFill="1" applyAlignment="1">
      <alignment vertical="top"/>
    </xf>
    <xf numFmtId="0" fontId="27" fillId="5" borderId="10" xfId="1" applyFont="1" applyFill="1" applyBorder="1" applyAlignment="1">
      <alignment vertical="top"/>
    </xf>
    <xf numFmtId="0" fontId="30" fillId="5" borderId="4" xfId="2" applyFont="1" applyFill="1" applyBorder="1" applyAlignment="1" applyProtection="1">
      <alignment vertical="top"/>
    </xf>
    <xf numFmtId="0" fontId="1" fillId="5" borderId="0" xfId="0" applyFont="1" applyFill="1"/>
    <xf numFmtId="0" fontId="1" fillId="5" borderId="10" xfId="0" applyFont="1" applyFill="1" applyBorder="1"/>
    <xf numFmtId="2" fontId="1" fillId="0" borderId="0" xfId="0" applyNumberFormat="1" applyFont="1"/>
    <xf numFmtId="0" fontId="1" fillId="0" borderId="0" xfId="0" applyFont="1" applyAlignment="1">
      <alignment horizontal="left"/>
    </xf>
    <xf numFmtId="2" fontId="28" fillId="8" borderId="0" xfId="0" applyNumberFormat="1" applyFont="1" applyFill="1" applyAlignment="1">
      <alignment horizontal="right"/>
    </xf>
    <xf numFmtId="0" fontId="23" fillId="5" borderId="0" xfId="87" applyFill="1" applyBorder="1" applyAlignment="1" applyProtection="1"/>
    <xf numFmtId="0" fontId="11" fillId="5" borderId="10" xfId="1" applyFont="1" applyFill="1" applyBorder="1"/>
    <xf numFmtId="0" fontId="28" fillId="5" borderId="10" xfId="1" applyFont="1" applyFill="1" applyBorder="1"/>
    <xf numFmtId="0" fontId="28" fillId="5" borderId="10" xfId="1" applyFont="1" applyFill="1" applyBorder="1" applyAlignment="1">
      <alignment horizontal="left" vertical="top" wrapText="1"/>
    </xf>
    <xf numFmtId="0" fontId="30" fillId="5" borderId="10" xfId="2" applyFont="1" applyFill="1" applyBorder="1" applyAlignment="1" applyProtection="1"/>
    <xf numFmtId="0" fontId="13" fillId="5" borderId="10" xfId="2" applyFont="1" applyFill="1" applyBorder="1" applyAlignment="1" applyProtection="1">
      <alignment horizontal="left"/>
    </xf>
    <xf numFmtId="2" fontId="0" fillId="0" borderId="0" xfId="0" applyNumberFormat="1"/>
    <xf numFmtId="0" fontId="1" fillId="0" borderId="0" xfId="0" applyFont="1" applyAlignment="1">
      <alignment wrapText="1"/>
    </xf>
    <xf numFmtId="0" fontId="36" fillId="0" borderId="0" xfId="0" applyFont="1" applyAlignment="1">
      <alignment wrapText="1"/>
    </xf>
    <xf numFmtId="1" fontId="0" fillId="0" borderId="0" xfId="0" applyNumberFormat="1"/>
    <xf numFmtId="0" fontId="36" fillId="0" borderId="0" xfId="0" applyFont="1" applyAlignment="1">
      <alignment horizontal="left"/>
    </xf>
    <xf numFmtId="0" fontId="37" fillId="0" borderId="0" xfId="0" applyFont="1"/>
    <xf numFmtId="0" fontId="36" fillId="0" borderId="0" xfId="0" applyFont="1"/>
    <xf numFmtId="1" fontId="1" fillId="0" borderId="0" xfId="0" applyNumberFormat="1" applyFont="1"/>
    <xf numFmtId="0" fontId="0" fillId="0" borderId="0" xfId="0" applyAlignment="1">
      <alignment horizontal="left"/>
    </xf>
    <xf numFmtId="1" fontId="0" fillId="0" borderId="0" xfId="0" applyNumberFormat="1" applyAlignment="1">
      <alignment horizontal="left"/>
    </xf>
    <xf numFmtId="0" fontId="0" fillId="0" borderId="0" xfId="0" applyAlignment="1">
      <alignment horizontal="left" wrapText="1"/>
    </xf>
    <xf numFmtId="2" fontId="0" fillId="0" borderId="0" xfId="0" applyNumberFormat="1" applyAlignment="1">
      <alignment horizontal="left"/>
    </xf>
    <xf numFmtId="167" fontId="0" fillId="0" borderId="0" xfId="0" applyNumberFormat="1"/>
    <xf numFmtId="167" fontId="1" fillId="0" borderId="0" xfId="0" applyNumberFormat="1" applyFont="1" applyAlignment="1">
      <alignment horizontal="left"/>
    </xf>
    <xf numFmtId="2" fontId="1" fillId="0" borderId="0" xfId="0" applyNumberFormat="1" applyFont="1" applyAlignment="1">
      <alignment horizontal="left"/>
    </xf>
    <xf numFmtId="2" fontId="1" fillId="0" borderId="0" xfId="117" applyNumberFormat="1" applyFont="1" applyAlignment="1">
      <alignment horizontal="left"/>
    </xf>
    <xf numFmtId="0" fontId="28" fillId="0" borderId="0" xfId="1" applyFont="1"/>
    <xf numFmtId="2" fontId="1" fillId="0" borderId="0" xfId="88" applyNumberFormat="1" applyFont="1" applyAlignment="1">
      <alignment horizontal="left"/>
    </xf>
    <xf numFmtId="1" fontId="1" fillId="0" borderId="0" xfId="0" applyNumberFormat="1" applyFont="1" applyAlignment="1">
      <alignment horizontal="left"/>
    </xf>
    <xf numFmtId="0" fontId="1" fillId="0" borderId="0" xfId="0" applyFont="1" applyAlignment="1">
      <alignment horizontal="left" wrapText="1"/>
    </xf>
    <xf numFmtId="167" fontId="28" fillId="8" borderId="0" xfId="0" applyNumberFormat="1" applyFont="1" applyFill="1" applyAlignment="1">
      <alignment horizontal="left"/>
    </xf>
    <xf numFmtId="167" fontId="32" fillId="8" borderId="0" xfId="0" applyNumberFormat="1" applyFont="1" applyFill="1" applyAlignment="1">
      <alignment horizontal="left"/>
    </xf>
    <xf numFmtId="0" fontId="36" fillId="0" borderId="0" xfId="0" applyFont="1" applyAlignment="1">
      <alignment horizontal="left" wrapText="1"/>
    </xf>
    <xf numFmtId="2" fontId="28" fillId="0" borderId="0" xfId="1" applyNumberFormat="1" applyFont="1"/>
    <xf numFmtId="0" fontId="31" fillId="4" borderId="0" xfId="0" applyFont="1" applyFill="1" applyAlignment="1">
      <alignment horizontal="left"/>
    </xf>
    <xf numFmtId="0" fontId="34" fillId="4" borderId="0" xfId="0" applyFont="1" applyFill="1" applyAlignment="1">
      <alignment horizontal="left"/>
    </xf>
    <xf numFmtId="0" fontId="28" fillId="0" borderId="0" xfId="101" applyFont="1" applyAlignment="1">
      <alignment horizontal="left"/>
    </xf>
    <xf numFmtId="168" fontId="1" fillId="0" borderId="0" xfId="0" applyNumberFormat="1" applyFont="1" applyAlignment="1">
      <alignment horizontal="left"/>
    </xf>
    <xf numFmtId="0" fontId="31" fillId="0" borderId="0" xfId="0" applyFont="1" applyAlignment="1">
      <alignment horizontal="left"/>
    </xf>
    <xf numFmtId="0" fontId="34" fillId="0" borderId="0" xfId="0" applyFont="1" applyAlignment="1">
      <alignment horizontal="left"/>
    </xf>
    <xf numFmtId="0" fontId="1" fillId="0" borderId="0" xfId="88" applyFont="1" applyAlignment="1">
      <alignment horizontal="left"/>
    </xf>
    <xf numFmtId="0" fontId="32" fillId="0" borderId="0" xfId="0" applyFont="1" applyAlignment="1">
      <alignment horizontal="left"/>
    </xf>
    <xf numFmtId="0" fontId="28" fillId="0" borderId="0" xfId="101" applyFont="1" applyAlignment="1">
      <alignment horizontal="left" wrapText="1"/>
    </xf>
    <xf numFmtId="2" fontId="28" fillId="0" borderId="0" xfId="101" applyNumberFormat="1" applyFont="1" applyAlignment="1">
      <alignment horizontal="left"/>
    </xf>
    <xf numFmtId="0" fontId="38" fillId="0" borderId="0" xfId="0" applyFont="1" applyAlignment="1">
      <alignment horizontal="left" vertical="center" readingOrder="1"/>
    </xf>
    <xf numFmtId="2" fontId="36" fillId="0" borderId="0" xfId="0" applyNumberFormat="1" applyFont="1" applyAlignment="1">
      <alignment horizontal="left"/>
    </xf>
    <xf numFmtId="2" fontId="28" fillId="8" borderId="0" xfId="0" applyNumberFormat="1" applyFont="1" applyFill="1" applyAlignment="1">
      <alignment horizontal="left"/>
    </xf>
    <xf numFmtId="0" fontId="28" fillId="0" borderId="0" xfId="1" applyFont="1" applyAlignment="1">
      <alignment horizontal="left"/>
    </xf>
    <xf numFmtId="1" fontId="1" fillId="4" borderId="0" xfId="0" applyNumberFormat="1" applyFont="1" applyFill="1" applyAlignment="1">
      <alignment horizontal="left"/>
    </xf>
    <xf numFmtId="0" fontId="1" fillId="4" borderId="0" xfId="0" applyFont="1" applyFill="1" applyAlignment="1">
      <alignment horizontal="left"/>
    </xf>
    <xf numFmtId="2" fontId="1" fillId="0" borderId="0" xfId="0" applyNumberFormat="1" applyFont="1" applyAlignment="1">
      <alignment horizontal="left" wrapText="1"/>
    </xf>
    <xf numFmtId="2" fontId="28" fillId="0" borderId="0" xfId="1" applyNumberFormat="1" applyFont="1" applyAlignment="1">
      <alignment horizontal="left"/>
    </xf>
    <xf numFmtId="0" fontId="39" fillId="0" borderId="0" xfId="0" applyFont="1"/>
    <xf numFmtId="0" fontId="39" fillId="0" borderId="0" xfId="0" applyFont="1" applyAlignment="1">
      <alignment horizontal="left"/>
    </xf>
    <xf numFmtId="0" fontId="39" fillId="7" borderId="0" xfId="0" applyFont="1" applyFill="1"/>
    <xf numFmtId="0" fontId="39" fillId="4" borderId="0" xfId="0" applyFont="1" applyFill="1"/>
    <xf numFmtId="0" fontId="40" fillId="4" borderId="0" xfId="0" applyFont="1" applyFill="1" applyAlignment="1">
      <alignment horizontal="left"/>
    </xf>
    <xf numFmtId="0" fontId="41" fillId="4" borderId="0" xfId="0" applyFont="1" applyFill="1" applyAlignment="1">
      <alignment horizontal="left"/>
    </xf>
    <xf numFmtId="2" fontId="39" fillId="0" borderId="0" xfId="0" applyNumberFormat="1" applyFont="1" applyAlignment="1">
      <alignment horizontal="left"/>
    </xf>
    <xf numFmtId="2" fontId="42" fillId="8" borderId="0" xfId="0" applyNumberFormat="1" applyFont="1" applyFill="1" applyAlignment="1">
      <alignment horizontal="left"/>
    </xf>
    <xf numFmtId="0" fontId="43" fillId="8" borderId="0" xfId="0" applyFont="1" applyFill="1" applyAlignment="1">
      <alignment horizontal="left"/>
    </xf>
    <xf numFmtId="167" fontId="42" fillId="8" borderId="0" xfId="0" applyNumberFormat="1" applyFont="1" applyFill="1" applyAlignment="1">
      <alignment horizontal="left"/>
    </xf>
    <xf numFmtId="167" fontId="43" fillId="8" borderId="0" xfId="0" applyNumberFormat="1" applyFont="1" applyFill="1" applyAlignment="1">
      <alignment horizontal="left"/>
    </xf>
    <xf numFmtId="167" fontId="39" fillId="0" borderId="0" xfId="0" applyNumberFormat="1" applyFont="1" applyAlignment="1">
      <alignment horizontal="left"/>
    </xf>
    <xf numFmtId="0" fontId="39" fillId="0" borderId="0" xfId="0" applyFont="1" applyAlignment="1">
      <alignment horizontal="left" vertical="center"/>
    </xf>
    <xf numFmtId="0" fontId="42" fillId="2" borderId="0" xfId="1" applyFont="1" applyFill="1" applyAlignment="1">
      <alignment vertical="top"/>
    </xf>
    <xf numFmtId="0" fontId="39" fillId="0" borderId="0" xfId="0" applyFont="1" applyAlignment="1">
      <alignment horizontal="left" wrapText="1"/>
    </xf>
    <xf numFmtId="166" fontId="28" fillId="5" borderId="2" xfId="1" applyNumberFormat="1" applyFont="1" applyFill="1" applyBorder="1" applyAlignment="1">
      <alignment horizontal="right"/>
    </xf>
    <xf numFmtId="166" fontId="28" fillId="5" borderId="3" xfId="1" applyNumberFormat="1" applyFont="1" applyFill="1" applyBorder="1" applyAlignment="1">
      <alignment horizontal="right"/>
    </xf>
    <xf numFmtId="0" fontId="23" fillId="5" borderId="4" xfId="87" applyNumberFormat="1" applyFill="1" applyBorder="1" applyAlignment="1">
      <alignment horizontal="center" vertical="top" wrapText="1"/>
    </xf>
    <xf numFmtId="0" fontId="23" fillId="5" borderId="0" xfId="87" applyNumberFormat="1" applyFill="1" applyBorder="1" applyAlignment="1">
      <alignment horizontal="center" vertical="top" wrapText="1"/>
    </xf>
    <xf numFmtId="0" fontId="23" fillId="5" borderId="10" xfId="87" applyNumberFormat="1" applyFill="1" applyBorder="1" applyAlignment="1">
      <alignment horizontal="center" vertical="top" wrapText="1"/>
    </xf>
    <xf numFmtId="0" fontId="1" fillId="5" borderId="0" xfId="2" applyFont="1" applyFill="1" applyBorder="1" applyAlignment="1" applyProtection="1">
      <alignment horizontal="right"/>
    </xf>
    <xf numFmtId="0" fontId="28" fillId="5" borderId="4" xfId="1" applyFont="1" applyFill="1" applyBorder="1" applyAlignment="1">
      <alignment horizontal="center" vertical="top" wrapText="1"/>
    </xf>
    <xf numFmtId="0" fontId="28" fillId="5" borderId="0" xfId="1" applyFont="1" applyFill="1" applyAlignment="1">
      <alignment horizontal="center" vertical="top" wrapText="1"/>
    </xf>
    <xf numFmtId="0" fontId="28" fillId="5" borderId="10" xfId="1" applyFont="1" applyFill="1" applyBorder="1" applyAlignment="1">
      <alignment horizontal="center" vertical="top" wrapText="1"/>
    </xf>
    <xf numFmtId="0" fontId="27" fillId="5" borderId="4" xfId="1" applyFont="1" applyFill="1" applyBorder="1" applyAlignment="1">
      <alignment horizontal="center"/>
    </xf>
    <xf numFmtId="0" fontId="27" fillId="5" borderId="0" xfId="1" applyFont="1" applyFill="1" applyAlignment="1">
      <alignment horizontal="center"/>
    </xf>
    <xf numFmtId="0" fontId="27" fillId="5" borderId="10" xfId="1" applyFont="1" applyFill="1" applyBorder="1" applyAlignment="1">
      <alignment horizontal="center"/>
    </xf>
    <xf numFmtId="17" fontId="27" fillId="5" borderId="4" xfId="1" quotePrefix="1" applyNumberFormat="1" applyFont="1" applyFill="1" applyBorder="1" applyAlignment="1">
      <alignment horizontal="center"/>
    </xf>
    <xf numFmtId="0" fontId="27" fillId="5" borderId="4" xfId="1" applyFont="1" applyFill="1" applyBorder="1" applyAlignment="1">
      <alignment horizontal="center" vertical="center" wrapText="1"/>
    </xf>
    <xf numFmtId="0" fontId="27" fillId="5" borderId="0" xfId="1" applyFont="1" applyFill="1" applyAlignment="1">
      <alignment horizontal="center" vertical="center" wrapText="1"/>
    </xf>
    <xf numFmtId="0" fontId="27" fillId="5" borderId="10" xfId="1" applyFont="1" applyFill="1" applyBorder="1" applyAlignment="1">
      <alignment horizontal="center" vertical="center" wrapText="1"/>
    </xf>
    <xf numFmtId="0" fontId="27" fillId="5" borderId="4" xfId="1" applyFont="1" applyFill="1" applyBorder="1" applyAlignment="1">
      <alignment horizontal="center" wrapText="1"/>
    </xf>
    <xf numFmtId="0" fontId="27" fillId="5" borderId="0" xfId="1" applyFont="1" applyFill="1" applyAlignment="1">
      <alignment horizontal="center" wrapText="1"/>
    </xf>
    <xf numFmtId="0" fontId="27" fillId="5" borderId="10" xfId="1" applyFont="1" applyFill="1" applyBorder="1" applyAlignment="1">
      <alignment horizontal="center" wrapText="1"/>
    </xf>
    <xf numFmtId="0" fontId="23" fillId="5" borderId="4" xfId="87" applyFill="1" applyBorder="1" applyAlignment="1" applyProtection="1">
      <alignment horizontal="left" vertical="top" wrapText="1"/>
    </xf>
    <xf numFmtId="0" fontId="23" fillId="5" borderId="0" xfId="87" applyFill="1" applyBorder="1" applyAlignment="1" applyProtection="1">
      <alignment horizontal="left" vertical="top" wrapText="1"/>
    </xf>
    <xf numFmtId="0" fontId="23" fillId="5" borderId="10" xfId="87" applyFill="1" applyBorder="1" applyAlignment="1" applyProtection="1">
      <alignment horizontal="left" vertical="top" wrapText="1"/>
    </xf>
    <xf numFmtId="0" fontId="23" fillId="5" borderId="0" xfId="87" applyFill="1" applyBorder="1" applyAlignment="1"/>
    <xf numFmtId="0" fontId="23" fillId="5" borderId="10" xfId="87" applyFill="1" applyBorder="1" applyAlignment="1"/>
    <xf numFmtId="0" fontId="27" fillId="5" borderId="4" xfId="1" applyFont="1" applyFill="1" applyBorder="1" applyAlignment="1">
      <alignment horizontal="center" vertical="top"/>
    </xf>
    <xf numFmtId="0" fontId="27" fillId="5" borderId="0" xfId="1" applyFont="1" applyFill="1" applyAlignment="1">
      <alignment horizontal="center" vertical="top"/>
    </xf>
    <xf numFmtId="0" fontId="27" fillId="5" borderId="10" xfId="1" applyFont="1" applyFill="1" applyBorder="1" applyAlignment="1">
      <alignment horizontal="center" vertical="top"/>
    </xf>
    <xf numFmtId="0" fontId="1" fillId="5" borderId="0" xfId="0" applyFont="1" applyFill="1" applyAlignment="1">
      <alignment horizontal="center" vertical="top"/>
    </xf>
    <xf numFmtId="0" fontId="1" fillId="5" borderId="10" xfId="0" applyFont="1" applyFill="1" applyBorder="1" applyAlignment="1">
      <alignment horizontal="center" vertical="top"/>
    </xf>
    <xf numFmtId="0" fontId="29" fillId="5" borderId="4" xfId="1" applyFont="1" applyFill="1" applyBorder="1" applyAlignment="1">
      <alignment horizontal="center" vertical="top"/>
    </xf>
    <xf numFmtId="0" fontId="29" fillId="5" borderId="0" xfId="1" applyFont="1" applyFill="1" applyAlignment="1">
      <alignment horizontal="center" vertical="top"/>
    </xf>
    <xf numFmtId="0" fontId="29" fillId="5" borderId="10" xfId="1" applyFont="1" applyFill="1" applyBorder="1" applyAlignment="1">
      <alignment horizontal="center" vertical="top"/>
    </xf>
    <xf numFmtId="0" fontId="27" fillId="5" borderId="4" xfId="1" applyFont="1" applyFill="1" applyBorder="1" applyAlignment="1">
      <alignment horizontal="center" vertical="top" wrapText="1"/>
    </xf>
    <xf numFmtId="0" fontId="27" fillId="5" borderId="0" xfId="1" applyFont="1" applyFill="1" applyAlignment="1">
      <alignment horizontal="center" vertical="top" wrapText="1"/>
    </xf>
    <xf numFmtId="0" fontId="27" fillId="5" borderId="10" xfId="1" applyFont="1" applyFill="1" applyBorder="1" applyAlignment="1">
      <alignment horizontal="center" vertical="top" wrapText="1"/>
    </xf>
    <xf numFmtId="0" fontId="23" fillId="5" borderId="11" xfId="87" applyFill="1" applyBorder="1" applyAlignment="1" applyProtection="1">
      <alignment horizontal="left" vertical="top"/>
    </xf>
    <xf numFmtId="0" fontId="23" fillId="5" borderId="12" xfId="87" applyFill="1" applyBorder="1" applyAlignment="1" applyProtection="1">
      <alignment horizontal="left" vertical="top"/>
    </xf>
    <xf numFmtId="0" fontId="23" fillId="5" borderId="13" xfId="87" applyFill="1" applyBorder="1" applyAlignment="1" applyProtection="1">
      <alignment horizontal="left" vertical="top"/>
    </xf>
    <xf numFmtId="0" fontId="23" fillId="5" borderId="4" xfId="87" applyFill="1" applyBorder="1" applyAlignment="1" applyProtection="1">
      <alignment horizontal="left" vertical="top"/>
    </xf>
    <xf numFmtId="0" fontId="23" fillId="5" borderId="0" xfId="87" applyFill="1" applyBorder="1" applyAlignment="1" applyProtection="1">
      <alignment horizontal="left" vertical="top"/>
    </xf>
    <xf numFmtId="0" fontId="23" fillId="5" borderId="10" xfId="87" applyFill="1" applyBorder="1" applyAlignment="1" applyProtection="1">
      <alignment horizontal="left" vertical="top"/>
    </xf>
    <xf numFmtId="0" fontId="1" fillId="0" borderId="0" xfId="0" applyFont="1" applyAlignment="1">
      <alignment horizontal="left"/>
    </xf>
    <xf numFmtId="0" fontId="36" fillId="0" borderId="0" xfId="0" applyFont="1" applyAlignment="1">
      <alignment horizontal="left" wrapText="1"/>
    </xf>
    <xf numFmtId="0" fontId="36" fillId="0" borderId="0" xfId="0" applyFont="1" applyAlignment="1">
      <alignment wrapText="1"/>
    </xf>
  </cellXfs>
  <cellStyles count="118">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Comma" xfId="117" builtinId="3"/>
    <cellStyle name="Comma 2" xfId="103" xr:uid="{BEA1F4A0-0339-4993-9242-4D497ECE3493}"/>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 2" xfId="112" xr:uid="{919EDD54-5BB0-4F19-B289-83FBE880F287}"/>
    <cellStyle name="Normal 1085" xfId="91" xr:uid="{00000000-0005-0000-0000-000051000000}"/>
    <cellStyle name="Normal 1119 2" xfId="85" xr:uid="{00000000-0005-0000-0000-000052000000}"/>
    <cellStyle name="Normal 2" xfId="1" xr:uid="{00000000-0005-0000-0000-000053000000}"/>
    <cellStyle name="Normal 2 2" xfId="101" xr:uid="{8A7A89BD-6A00-4289-B8D7-E409A227D761}"/>
    <cellStyle name="Normal 2 2 2" xfId="86" xr:uid="{00000000-0005-0000-0000-000054000000}"/>
    <cellStyle name="Normal 2 2 2 2 5" xfId="106" xr:uid="{811A57D5-157D-438F-9BFB-144AC7702B80}"/>
    <cellStyle name="Normal 2 2 2 3" xfId="108" xr:uid="{F7309BF8-151A-4848-9EB3-55092E32E6C1}"/>
    <cellStyle name="Normal 2 2 2 4" xfId="105" xr:uid="{A96F52B1-6DD5-4F58-93C4-7798D4E6A074}"/>
    <cellStyle name="Normal 2 2 2 6 2" xfId="102" xr:uid="{C48A2E2F-CA7B-45DE-9F92-752277AEA229}"/>
    <cellStyle name="Normal 2 2 5 2" xfId="113" xr:uid="{6063CA9C-557B-4BD5-B609-77C2E3BBD40D}"/>
    <cellStyle name="Normal 2 3" xfId="96" xr:uid="{00000000-0005-0000-0000-000055000000}"/>
    <cellStyle name="Normal 2 4" xfId="114" xr:uid="{533556AD-93EA-4873-9137-A10EF1FFB0C5}"/>
    <cellStyle name="Normal 2 4 4" xfId="111" xr:uid="{3C1D4BF4-ECD6-4D22-B61B-7D2BDFD66FFA}"/>
    <cellStyle name="Normal 2 7" xfId="90" xr:uid="{00000000-0005-0000-0000-000056000000}"/>
    <cellStyle name="Normal 3" xfId="88" xr:uid="{00000000-0005-0000-0000-000057000000}"/>
    <cellStyle name="Normal 3 3" xfId="95" xr:uid="{00000000-0005-0000-0000-000058000000}"/>
    <cellStyle name="Normal 3 4" xfId="107" xr:uid="{15B8396A-75B1-4048-B9A7-49E8AC9489DF}"/>
    <cellStyle name="Normal 4" xfId="100" xr:uid="{95DFEAA5-639D-4BF0-9150-AF4253D7A0FF}"/>
    <cellStyle name="Normal 4 2" xfId="97" xr:uid="{00000000-0005-0000-0000-000059000000}"/>
    <cellStyle name="Normal 4 2 2" xfId="104" xr:uid="{2D0C45D8-2D78-4B3B-84CC-56FCB9176F83}"/>
    <cellStyle name="Normal 5" xfId="92" xr:uid="{00000000-0005-0000-0000-00005A000000}"/>
    <cellStyle name="Normal 5 2" xfId="98" xr:uid="{00000000-0005-0000-0000-00005B000000}"/>
    <cellStyle name="Normal 5 2 2 2" xfId="110" xr:uid="{3457FDD9-15FE-4A10-908B-91CF0B16D6CB}"/>
    <cellStyle name="Normal 6" xfId="84" xr:uid="{00000000-0005-0000-0000-00005C000000}"/>
    <cellStyle name="Normal 6 2" xfId="116" xr:uid="{3FF10BF9-A8CA-4E87-9758-66FCD09C66B9}"/>
    <cellStyle name="Normal 6 2 2" xfId="109" xr:uid="{32D2B0CC-1B8D-4F02-B169-C0FC860B9215}"/>
    <cellStyle name="Normal 7" xfId="115" xr:uid="{C3484A41-E223-4339-B437-215ECF03A9CB}"/>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1" defaultTableStyle="TableStyleMedium9" defaultPivotStyle="PivotStyleLight16">
    <tableStyle name="Invisible" pivot="0" table="0" count="0" xr9:uid="{8D17D5EE-F8B7-4085-A126-77CF4027E78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63" Type="http://schemas.openxmlformats.org/officeDocument/2006/relationships/externalLink" Target="externalLinks/externalLink28.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66" Type="http://schemas.openxmlformats.org/officeDocument/2006/relationships/externalLink" Target="externalLinks/externalLink31.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externalLink" Target="externalLinks/externalLink29.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6.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67" Type="http://schemas.openxmlformats.org/officeDocument/2006/relationships/externalLink" Target="externalLinks/externalLink32.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externalLink" Target="externalLinks/externalLink27.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externalLink" Target="externalLinks/externalLink30.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 Id="rId7" Type="http://schemas.openxmlformats.org/officeDocument/2006/relationships/worksheet" Target="worksheets/sheet7.xml"/><Relationship Id="rId7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4.emf"/></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6.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7.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8.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9.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0.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4.emf"/></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4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6.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7.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8.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9.emf"/></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6</xdr:row>
      <xdr:rowOff>114299</xdr:rowOff>
    </xdr:from>
    <xdr:to>
      <xdr:col>7</xdr:col>
      <xdr:colOff>86581</xdr:colOff>
      <xdr:row>19</xdr:row>
      <xdr:rowOff>106298</xdr:rowOff>
    </xdr:to>
    <xdr:pic>
      <xdr:nvPicPr>
        <xdr:cNvPr id="4" name="Picture 3">
          <a:extLst>
            <a:ext uri="{FF2B5EF4-FFF2-40B4-BE49-F238E27FC236}">
              <a16:creationId xmlns:a16="http://schemas.microsoft.com/office/drawing/2014/main" id="{80B265E0-161D-4CFF-B239-E232C935FD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8400" y="1266824"/>
          <a:ext cx="1915381" cy="24780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41</xdr:row>
      <xdr:rowOff>80010</xdr:rowOff>
    </xdr:to>
    <xdr:pic>
      <xdr:nvPicPr>
        <xdr:cNvPr id="3" name="Graphic 2">
          <a:extLst>
            <a:ext uri="{FF2B5EF4-FFF2-40B4-BE49-F238E27FC236}">
              <a16:creationId xmlns:a16="http://schemas.microsoft.com/office/drawing/2014/main" id="{E548C4B9-FF0F-FF12-4AE2-2B22BD750A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9600" y="190500"/>
          <a:ext cx="3267075" cy="80810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46990</xdr:colOff>
      <xdr:row>30</xdr:row>
      <xdr:rowOff>129540</xdr:rowOff>
    </xdr:to>
    <xdr:pic>
      <xdr:nvPicPr>
        <xdr:cNvPr id="3" name="Graphic 2">
          <a:extLst>
            <a:ext uri="{FF2B5EF4-FFF2-40B4-BE49-F238E27FC236}">
              <a16:creationId xmlns:a16="http://schemas.microsoft.com/office/drawing/2014/main" id="{89FFA60B-5A5B-FD5E-C0D9-41D4D8F1604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53740" cy="56540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28</xdr:row>
      <xdr:rowOff>110490</xdr:rowOff>
    </xdr:to>
    <xdr:pic>
      <xdr:nvPicPr>
        <xdr:cNvPr id="3" name="Graphic 2">
          <a:extLst>
            <a:ext uri="{FF2B5EF4-FFF2-40B4-BE49-F238E27FC236}">
              <a16:creationId xmlns:a16="http://schemas.microsoft.com/office/drawing/2014/main" id="{DED5FD11-FC2C-E35D-5B15-2124DA53A34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52539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46990</xdr:colOff>
      <xdr:row>43</xdr:row>
      <xdr:rowOff>133350</xdr:rowOff>
    </xdr:to>
    <xdr:pic>
      <xdr:nvPicPr>
        <xdr:cNvPr id="3" name="Graphic 2">
          <a:extLst>
            <a:ext uri="{FF2B5EF4-FFF2-40B4-BE49-F238E27FC236}">
              <a16:creationId xmlns:a16="http://schemas.microsoft.com/office/drawing/2014/main" id="{FFCF2FA7-9C2D-914B-2AFC-E50467D185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53740" cy="81343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46990</xdr:colOff>
      <xdr:row>44</xdr:row>
      <xdr:rowOff>62865</xdr:rowOff>
    </xdr:to>
    <xdr:pic>
      <xdr:nvPicPr>
        <xdr:cNvPr id="3" name="Graphic 2">
          <a:extLst>
            <a:ext uri="{FF2B5EF4-FFF2-40B4-BE49-F238E27FC236}">
              <a16:creationId xmlns:a16="http://schemas.microsoft.com/office/drawing/2014/main" id="{B1DE1CDF-37D1-5842-E011-BE416381AE1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53740" cy="825436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476250</xdr:colOff>
      <xdr:row>37</xdr:row>
      <xdr:rowOff>89535</xdr:rowOff>
    </xdr:to>
    <xdr:pic>
      <xdr:nvPicPr>
        <xdr:cNvPr id="3" name="Graphic 2">
          <a:extLst>
            <a:ext uri="{FF2B5EF4-FFF2-40B4-BE49-F238E27FC236}">
              <a16:creationId xmlns:a16="http://schemas.microsoft.com/office/drawing/2014/main" id="{B8ED4921-C6FC-29FA-EBB4-0A1BD48E645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2400300" cy="69475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476250</xdr:colOff>
      <xdr:row>35</xdr:row>
      <xdr:rowOff>177165</xdr:rowOff>
    </xdr:to>
    <xdr:pic>
      <xdr:nvPicPr>
        <xdr:cNvPr id="4" name="Graphic 2">
          <a:extLst>
            <a:ext uri="{FF2B5EF4-FFF2-40B4-BE49-F238E27FC236}">
              <a16:creationId xmlns:a16="http://schemas.microsoft.com/office/drawing/2014/main" id="{4A5F1BAD-B797-D146-9DDB-C6EF0A184E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2400300" cy="66541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79376</xdr:colOff>
      <xdr:row>1</xdr:row>
      <xdr:rowOff>79375</xdr:rowOff>
    </xdr:from>
    <xdr:to>
      <xdr:col>6</xdr:col>
      <xdr:colOff>111444</xdr:colOff>
      <xdr:row>16</xdr:row>
      <xdr:rowOff>48260</xdr:rowOff>
    </xdr:to>
    <xdr:pic>
      <xdr:nvPicPr>
        <xdr:cNvPr id="6" name="Picture 1">
          <a:extLst>
            <a:ext uri="{FF2B5EF4-FFF2-40B4-BE49-F238E27FC236}">
              <a16:creationId xmlns:a16="http://schemas.microsoft.com/office/drawing/2014/main" id="{F769DBEB-AB6F-D8F3-165E-5FEA63267C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314" y="269875"/>
          <a:ext cx="3246755" cy="282638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590550</xdr:colOff>
      <xdr:row>1</xdr:row>
      <xdr:rowOff>31750</xdr:rowOff>
    </xdr:from>
    <xdr:to>
      <xdr:col>6</xdr:col>
      <xdr:colOff>29718</xdr:colOff>
      <xdr:row>26</xdr:row>
      <xdr:rowOff>127762</xdr:rowOff>
    </xdr:to>
    <xdr:pic>
      <xdr:nvPicPr>
        <xdr:cNvPr id="4" name="Picture 1">
          <a:extLst>
            <a:ext uri="{FF2B5EF4-FFF2-40B4-BE49-F238E27FC236}">
              <a16:creationId xmlns:a16="http://schemas.microsoft.com/office/drawing/2014/main" id="{3E572865-2445-21A7-25AC-9724C6354A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222250"/>
          <a:ext cx="3287268" cy="4858512"/>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82550</xdr:colOff>
      <xdr:row>0</xdr:row>
      <xdr:rowOff>171450</xdr:rowOff>
    </xdr:from>
    <xdr:to>
      <xdr:col>6</xdr:col>
      <xdr:colOff>73660</xdr:colOff>
      <xdr:row>31</xdr:row>
      <xdr:rowOff>6350</xdr:rowOff>
    </xdr:to>
    <xdr:pic>
      <xdr:nvPicPr>
        <xdr:cNvPr id="2" name="Picture 1">
          <a:extLst>
            <a:ext uri="{FF2B5EF4-FFF2-40B4-BE49-F238E27FC236}">
              <a16:creationId xmlns:a16="http://schemas.microsoft.com/office/drawing/2014/main" id="{63D868ED-9E24-54DB-8252-26A3221BF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71450"/>
          <a:ext cx="3197860" cy="5740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205740</xdr:colOff>
      <xdr:row>17</xdr:row>
      <xdr:rowOff>179070</xdr:rowOff>
    </xdr:to>
    <xdr:pic>
      <xdr:nvPicPr>
        <xdr:cNvPr id="3" name="Graphic 2">
          <a:extLst>
            <a:ext uri="{FF2B5EF4-FFF2-40B4-BE49-F238E27FC236}">
              <a16:creationId xmlns:a16="http://schemas.microsoft.com/office/drawing/2014/main" id="{7514AE37-4B0B-5806-DEEA-1FE9EA05DFD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9600" y="190500"/>
          <a:ext cx="3253740" cy="32270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577850</xdr:colOff>
      <xdr:row>1</xdr:row>
      <xdr:rowOff>6350</xdr:rowOff>
    </xdr:from>
    <xdr:to>
      <xdr:col>5</xdr:col>
      <xdr:colOff>574040</xdr:colOff>
      <xdr:row>29</xdr:row>
      <xdr:rowOff>12065</xdr:rowOff>
    </xdr:to>
    <xdr:pic>
      <xdr:nvPicPr>
        <xdr:cNvPr id="2" name="Picture 1">
          <a:extLst>
            <a:ext uri="{FF2B5EF4-FFF2-40B4-BE49-F238E27FC236}">
              <a16:creationId xmlns:a16="http://schemas.microsoft.com/office/drawing/2014/main" id="{BC01C27E-0E2B-CCE4-47A7-767D4317E8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96850"/>
          <a:ext cx="3202940" cy="533971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551180</xdr:colOff>
      <xdr:row>31</xdr:row>
      <xdr:rowOff>180975</xdr:rowOff>
    </xdr:to>
    <xdr:pic>
      <xdr:nvPicPr>
        <xdr:cNvPr id="2" name="Picture 1">
          <a:extLst>
            <a:ext uri="{FF2B5EF4-FFF2-40B4-BE49-F238E27FC236}">
              <a16:creationId xmlns:a16="http://schemas.microsoft.com/office/drawing/2014/main" id="{BD375B11-896C-D787-98D8-67982B12D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116580" cy="589597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54610</xdr:colOff>
      <xdr:row>25</xdr:row>
      <xdr:rowOff>43815</xdr:rowOff>
    </xdr:to>
    <xdr:pic>
      <xdr:nvPicPr>
        <xdr:cNvPr id="2" name="Picture 1">
          <a:extLst>
            <a:ext uri="{FF2B5EF4-FFF2-40B4-BE49-F238E27FC236}">
              <a16:creationId xmlns:a16="http://schemas.microsoft.com/office/drawing/2014/main" id="{C973C4B8-28D3-59F0-5CC2-7F342A3234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261360" cy="461581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561976</xdr:colOff>
      <xdr:row>1</xdr:row>
      <xdr:rowOff>0</xdr:rowOff>
    </xdr:from>
    <xdr:to>
      <xdr:col>6</xdr:col>
      <xdr:colOff>141657</xdr:colOff>
      <xdr:row>26</xdr:row>
      <xdr:rowOff>142646</xdr:rowOff>
    </xdr:to>
    <xdr:pic>
      <xdr:nvPicPr>
        <xdr:cNvPr id="2" name="Picture 1">
          <a:extLst>
            <a:ext uri="{FF2B5EF4-FFF2-40B4-BE49-F238E27FC236}">
              <a16:creationId xmlns:a16="http://schemas.microsoft.com/office/drawing/2014/main" id="{C912F5B2-905D-F3CB-D334-12F1E4DB6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6" y="190500"/>
          <a:ext cx="3237281" cy="4905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588645</xdr:colOff>
      <xdr:row>28</xdr:row>
      <xdr:rowOff>59055</xdr:rowOff>
    </xdr:to>
    <xdr:pic>
      <xdr:nvPicPr>
        <xdr:cNvPr id="2" name="Picture 1">
          <a:extLst>
            <a:ext uri="{FF2B5EF4-FFF2-40B4-BE49-F238E27FC236}">
              <a16:creationId xmlns:a16="http://schemas.microsoft.com/office/drawing/2014/main" id="{EC8FA3F1-F28E-9592-3809-E0F147F607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154045" cy="520255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627380</xdr:colOff>
      <xdr:row>28</xdr:row>
      <xdr:rowOff>103505</xdr:rowOff>
    </xdr:to>
    <xdr:pic>
      <xdr:nvPicPr>
        <xdr:cNvPr id="2" name="Picture 1">
          <a:extLst>
            <a:ext uri="{FF2B5EF4-FFF2-40B4-BE49-F238E27FC236}">
              <a16:creationId xmlns:a16="http://schemas.microsoft.com/office/drawing/2014/main" id="{050B9CB5-BD5B-B31D-703F-D7AB229093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192780" cy="52470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282575</xdr:colOff>
      <xdr:row>19</xdr:row>
      <xdr:rowOff>38100</xdr:rowOff>
    </xdr:to>
    <xdr:pic>
      <xdr:nvPicPr>
        <xdr:cNvPr id="2" name="Picture 1">
          <a:extLst>
            <a:ext uri="{FF2B5EF4-FFF2-40B4-BE49-F238E27FC236}">
              <a16:creationId xmlns:a16="http://schemas.microsoft.com/office/drawing/2014/main" id="{78E6381F-694A-9993-DEAF-324C6CB5C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489325" cy="346710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70212</xdr:colOff>
      <xdr:row>22</xdr:row>
      <xdr:rowOff>8890</xdr:rowOff>
    </xdr:to>
    <xdr:pic>
      <xdr:nvPicPr>
        <xdr:cNvPr id="2" name="Picture 1">
          <a:extLst>
            <a:ext uri="{FF2B5EF4-FFF2-40B4-BE49-F238E27FC236}">
              <a16:creationId xmlns:a16="http://schemas.microsoft.com/office/drawing/2014/main" id="{89578D84-9806-448B-249E-7E1B6B4E0F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071" y="190500"/>
          <a:ext cx="3290570" cy="400939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632460</xdr:colOff>
      <xdr:row>29</xdr:row>
      <xdr:rowOff>177165</xdr:rowOff>
    </xdr:to>
    <xdr:pic>
      <xdr:nvPicPr>
        <xdr:cNvPr id="2" name="Picture 1">
          <a:extLst>
            <a:ext uri="{FF2B5EF4-FFF2-40B4-BE49-F238E27FC236}">
              <a16:creationId xmlns:a16="http://schemas.microsoft.com/office/drawing/2014/main" id="{57D03115-3C9B-66A8-9052-65D14EA5FD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197860" cy="551116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15875</xdr:colOff>
      <xdr:row>19</xdr:row>
      <xdr:rowOff>33020</xdr:rowOff>
    </xdr:to>
    <xdr:pic>
      <xdr:nvPicPr>
        <xdr:cNvPr id="2" name="Picture 1">
          <a:extLst>
            <a:ext uri="{FF2B5EF4-FFF2-40B4-BE49-F238E27FC236}">
              <a16:creationId xmlns:a16="http://schemas.microsoft.com/office/drawing/2014/main" id="{1B43F670-D320-4D1F-6120-93AAB04CA9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222625" cy="34620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615315</xdr:colOff>
      <xdr:row>31</xdr:row>
      <xdr:rowOff>72390</xdr:rowOff>
    </xdr:to>
    <xdr:pic>
      <xdr:nvPicPr>
        <xdr:cNvPr id="4" name="Graphic 3">
          <a:extLst>
            <a:ext uri="{FF2B5EF4-FFF2-40B4-BE49-F238E27FC236}">
              <a16:creationId xmlns:a16="http://schemas.microsoft.com/office/drawing/2014/main" id="{7A7EEC02-0617-17DA-4B11-32A95B87D1B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1525" y="190500"/>
          <a:ext cx="6520815" cy="578739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574040</xdr:colOff>
      <xdr:row>23</xdr:row>
      <xdr:rowOff>82550</xdr:rowOff>
    </xdr:to>
    <xdr:pic>
      <xdr:nvPicPr>
        <xdr:cNvPr id="2" name="Picture 1">
          <a:extLst>
            <a:ext uri="{FF2B5EF4-FFF2-40B4-BE49-F238E27FC236}">
              <a16:creationId xmlns:a16="http://schemas.microsoft.com/office/drawing/2014/main" id="{23977168-F9A6-ABF1-6684-E90A695B30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139440" cy="427355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603250</xdr:colOff>
      <xdr:row>26</xdr:row>
      <xdr:rowOff>73660</xdr:rowOff>
    </xdr:to>
    <xdr:pic>
      <xdr:nvPicPr>
        <xdr:cNvPr id="2" name="Picture 1">
          <a:extLst>
            <a:ext uri="{FF2B5EF4-FFF2-40B4-BE49-F238E27FC236}">
              <a16:creationId xmlns:a16="http://schemas.microsoft.com/office/drawing/2014/main" id="{B4E34F72-F4F8-FBC3-8638-860C9E055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168650" cy="483616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74295</xdr:colOff>
      <xdr:row>18</xdr:row>
      <xdr:rowOff>149860</xdr:rowOff>
    </xdr:to>
    <xdr:pic>
      <xdr:nvPicPr>
        <xdr:cNvPr id="2" name="Picture 1">
          <a:extLst>
            <a:ext uri="{FF2B5EF4-FFF2-40B4-BE49-F238E27FC236}">
              <a16:creationId xmlns:a16="http://schemas.microsoft.com/office/drawing/2014/main" id="{BDA4B545-09BF-3108-7124-6FDD22D856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281045" cy="3388360"/>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637540</xdr:colOff>
      <xdr:row>26</xdr:row>
      <xdr:rowOff>151765</xdr:rowOff>
    </xdr:to>
    <xdr:pic>
      <xdr:nvPicPr>
        <xdr:cNvPr id="2" name="Picture 1">
          <a:extLst>
            <a:ext uri="{FF2B5EF4-FFF2-40B4-BE49-F238E27FC236}">
              <a16:creationId xmlns:a16="http://schemas.microsoft.com/office/drawing/2014/main" id="{E2B566D6-F1DB-F898-002D-F51263C670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202940" cy="491426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638810</xdr:colOff>
      <xdr:row>40</xdr:row>
      <xdr:rowOff>31750</xdr:rowOff>
    </xdr:to>
    <xdr:pic>
      <xdr:nvPicPr>
        <xdr:cNvPr id="3" name="Picture 2">
          <a:extLst>
            <a:ext uri="{FF2B5EF4-FFF2-40B4-BE49-F238E27FC236}">
              <a16:creationId xmlns:a16="http://schemas.microsoft.com/office/drawing/2014/main" id="{765B4319-FEA8-DB4E-991A-4388519AF5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204210" cy="74612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46990</xdr:colOff>
      <xdr:row>27</xdr:row>
      <xdr:rowOff>167640</xdr:rowOff>
    </xdr:to>
    <xdr:pic>
      <xdr:nvPicPr>
        <xdr:cNvPr id="3" name="Graphic 2">
          <a:extLst>
            <a:ext uri="{FF2B5EF4-FFF2-40B4-BE49-F238E27FC236}">
              <a16:creationId xmlns:a16="http://schemas.microsoft.com/office/drawing/2014/main" id="{A8F9923A-8FA8-42B3-99B4-ECB6913D3A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53740" cy="5120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28</xdr:row>
      <xdr:rowOff>137160</xdr:rowOff>
    </xdr:to>
    <xdr:pic>
      <xdr:nvPicPr>
        <xdr:cNvPr id="3" name="Graphic 2">
          <a:extLst>
            <a:ext uri="{FF2B5EF4-FFF2-40B4-BE49-F238E27FC236}">
              <a16:creationId xmlns:a16="http://schemas.microsoft.com/office/drawing/2014/main" id="{020215E3-1439-A04D-47B4-A33D7F5EF7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52806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29</xdr:row>
      <xdr:rowOff>80010</xdr:rowOff>
    </xdr:to>
    <xdr:pic>
      <xdr:nvPicPr>
        <xdr:cNvPr id="5" name="Graphic 4">
          <a:extLst>
            <a:ext uri="{FF2B5EF4-FFF2-40B4-BE49-F238E27FC236}">
              <a16:creationId xmlns:a16="http://schemas.microsoft.com/office/drawing/2014/main" id="{B08CEA0B-A97A-55F5-D27B-495F0646A28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9600" y="190500"/>
          <a:ext cx="3108325" cy="54140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46990</xdr:colOff>
      <xdr:row>27</xdr:row>
      <xdr:rowOff>127635</xdr:rowOff>
    </xdr:to>
    <xdr:pic>
      <xdr:nvPicPr>
        <xdr:cNvPr id="3" name="Graphic 2">
          <a:extLst>
            <a:ext uri="{FF2B5EF4-FFF2-40B4-BE49-F238E27FC236}">
              <a16:creationId xmlns:a16="http://schemas.microsoft.com/office/drawing/2014/main" id="{555E7A08-D9C5-547C-25E5-25B58FF1DE2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53740" cy="50806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28</xdr:row>
      <xdr:rowOff>177165</xdr:rowOff>
    </xdr:to>
    <xdr:pic>
      <xdr:nvPicPr>
        <xdr:cNvPr id="3" name="Graphic 2">
          <a:extLst>
            <a:ext uri="{FF2B5EF4-FFF2-40B4-BE49-F238E27FC236}">
              <a16:creationId xmlns:a16="http://schemas.microsoft.com/office/drawing/2014/main" id="{BC4B8D5F-EFA3-1736-2681-E0C742CE7D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53206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63212</xdr:colOff>
      <xdr:row>22</xdr:row>
      <xdr:rowOff>173355</xdr:rowOff>
    </xdr:to>
    <xdr:pic>
      <xdr:nvPicPr>
        <xdr:cNvPr id="3" name="Graphic 2">
          <a:extLst>
            <a:ext uri="{FF2B5EF4-FFF2-40B4-BE49-F238E27FC236}">
              <a16:creationId xmlns:a16="http://schemas.microsoft.com/office/drawing/2014/main" id="{884D6062-50FA-35E6-79AB-9C4C233A79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0773" y="190500"/>
          <a:ext cx="3267075" cy="4173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intlmonetaryfund.sharepoint.com/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4">
          <cell r="H34">
            <v>36929</v>
          </cell>
        </row>
      </sheetData>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 val="Receitas_por_entidade"/>
      <sheetName val="Realism_2_-_Fiscal_multiplier"/>
      <sheetName val="Receitas_por_entidade1"/>
      <sheetName val="Realism_2_-_Fiscal_multiplier1"/>
      <sheetName val="Afiliados"/>
      <sheetName val="Sheet1"/>
      <sheetName val="Sheet2"/>
      <sheetName val="Receitas_por_entidade2"/>
      <sheetName val="#REF"/>
      <sheetName val="flowdata"/>
      <sheetName val="WS"/>
      <sheetName val="stocks1"/>
      <sheetName val="Committed Debt Outflows"/>
      <sheetName val="Imp"/>
      <sheetName val="DSA output"/>
      <sheetName val="CB"/>
      <sheetName val="NFA-input"/>
      <sheetName val="CBK-input"/>
      <sheetName val="CIRRs"/>
      <sheetName val="Ann. Disb. CR1"/>
      <sheetName val="BOP oil (new)"/>
      <sheetName val="Bal All @ end year"/>
      <sheetName val="Credit Out. CR1"/>
      <sheetName val="Credit Out CR2"/>
      <sheetName val="Cover"/>
      <sheetName val="Basic Data"/>
      <sheetName val="Serviços"/>
      <sheetName val="Med"/>
      <sheetName val="Realism_2_-_Fiscal_multiplier2"/>
      <sheetName val="Savings &amp; Invest."/>
      <sheetName val="GFS"/>
      <sheetName val="TAX"/>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 val="GeoBop0900_BseLine"/>
      <sheetName val="AQ"/>
      <sheetName val="Read Me"/>
      <sheetName val="Table3"/>
      <sheetName val="FOREX-DAILY"/>
      <sheetName val="Base de Datos Proyecciones"/>
      <sheetName val="Main"/>
      <sheetName val="QQ"/>
      <sheetName val="Q4"/>
      <sheetName val="Q6"/>
      <sheetName val="Q7"/>
      <sheetName val="DA"/>
      <sheetName val="Q1"/>
      <sheetName val="Q3"/>
      <sheetName val="Q5"/>
      <sheetName val="Micro"/>
      <sheetName val="Q2"/>
      <sheetName val="Links"/>
      <sheetName val="ErrCheck"/>
      <sheetName val="PRIVATE"/>
      <sheetName val="Programa"/>
      <sheetName val="Other"/>
      <sheetName val="cbh old"/>
      <sheetName val="Ext_debt1"/>
      <sheetName val="Read_Me"/>
      <sheetName val="Base_de_Datos_Proyecciones"/>
      <sheetName val="M"/>
      <sheetName val=" DPT Dhjetor  dhe Prog  2023"/>
      <sheetName val="Totale mujor prog me DRT"/>
      <sheetName val="Plani sipas muajve (Kuota)"/>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sheetData sheetId="50"/>
      <sheetData sheetId="51"/>
      <sheetData sheetId="52" refreshError="1"/>
      <sheetData sheetId="53" refreshError="1"/>
      <sheetData sheetId="54" refreshError="1"/>
      <sheetData sheetId="5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 val="Sheet2"/>
      <sheetName val="GFS98"/>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row r="4">
          <cell r="V4">
            <v>0</v>
          </cell>
        </row>
      </sheetData>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 sheetId="13"/>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imInp1"/>
      <sheetName val="ModDef"/>
      <sheetName val="CPI"/>
      <sheetName val="Fund_Credit"/>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 val="MMI"/>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 val="labels"/>
      <sheetName val="Exp"/>
      <sheetName val="Imp"/>
      <sheetName val="Outputs"/>
      <sheetName val="Dep fonct"/>
      <sheetName val="Annual"/>
      <sheetName val="Print Tables"/>
      <sheetName val="Chart Data"/>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Export_destination"/>
      <sheetName val="panel_chart"/>
      <sheetName val="NPV_Reduction"/>
      <sheetName val="Info_Din_"/>
      <sheetName val="Realism_2_-_Fiscal_multiplier"/>
      <sheetName val="Realism_2_-_Alt__1"/>
      <sheetName val="Scheduled_Repayment"/>
      <sheetName val="C_basef14_3p10_6"/>
      <sheetName val="IFS_SURVEYS_Dec1990_Feb20041"/>
      <sheetName val="Monetary_Dev_Monthly1"/>
      <sheetName val="Table_of_Contents1"/>
      <sheetName val="6-QAC_&amp;_PC_Table_(2)"/>
      <sheetName val="Bench_-_99"/>
      <sheetName val="BDDCLE-Octobre_04_pgmé"/>
      <sheetName val="Figure_6_NPV"/>
      <sheetName val="BALANCE_DES_PAIEMENTS"/>
      <sheetName val="page_1"/>
      <sheetName val="country_name_lookup"/>
      <sheetName val="Stress_03226"/>
      <sheetName val="Stress_analysis6"/>
      <sheetName val="BoP_OUT_Medium6"/>
      <sheetName val="BoP_OUT_Long6"/>
      <sheetName val="IMF_Assistance6"/>
      <sheetName val="IMF_Assistance_Old6"/>
      <sheetName val="large_projects6"/>
      <sheetName val="Terms_of_Trade6"/>
      <sheetName val="Key_Ratios6"/>
      <sheetName val="Debt_Service__Long6"/>
      <sheetName val="DebtService_to_budget6"/>
      <sheetName val="Workspace_contents6"/>
      <sheetName val="Export_destination1"/>
      <sheetName val="panel_chart1"/>
      <sheetName val="NPV_Reduction1"/>
      <sheetName val="Info_Din_1"/>
      <sheetName val="Realism_2_-_Fiscal_multiplier1"/>
      <sheetName val="Realism_2_-_Alt__11"/>
      <sheetName val="Scheduled_Repayment1"/>
      <sheetName val="C_basef14_3p10_61"/>
      <sheetName val="IFS_SURVEYS_Dec1990_Feb20042"/>
      <sheetName val="Monetary_Dev_Monthly2"/>
      <sheetName val="Table_of_Contents2"/>
      <sheetName val="6-QAC_&amp;_PC_Table_(2)1"/>
      <sheetName val="Bench_-_991"/>
      <sheetName val="BDDCLE-Octobre_04_pgmé1"/>
      <sheetName val="Figure_6_NPV1"/>
      <sheetName val="BALANCE_DES_PAIEMENTS1"/>
      <sheetName val="page_11"/>
      <sheetName val="country_name_lookup1"/>
      <sheetName val="table 1"/>
      <sheetName val="REER"/>
      <sheetName val="HiddenSettings"/>
      <sheetName val="Proj cur"/>
      <sheetName val="Links_Out"/>
      <sheetName val="Links-Out"/>
      <sheetName val="Input 1- Basics"/>
    </sheetNames>
    <sheetDataSet>
      <sheetData sheetId="0" refreshError="1"/>
      <sheetData sheetId="1" refreshError="1">
        <row r="1">
          <cell r="A1">
            <v>36608.787579398151</v>
          </cell>
        </row>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WETA"/>
      <sheetName val="BULLETIN"/>
      <sheetName val="Work"/>
      <sheetName val="RED98DATA"/>
      <sheetName val="DOC"/>
      <sheetName val="T-bills2"/>
      <sheetName val="History_1980"/>
      <sheetName val="GDP con 1994"/>
      <sheetName val="Pgdp 1994"/>
      <sheetName val="Expend_current"/>
      <sheetName val="Deflators 2000"/>
      <sheetName val="AFR -WETA DAta"/>
      <sheetName val="WETA submission"/>
      <sheetName val="assumptions"/>
      <sheetName val="fiscal"/>
      <sheetName val="contents"/>
      <sheetName val="sei"/>
      <sheetName val="raw"/>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COP_FED"/>
      <sheetName val="Read_Me"/>
      <sheetName val="debt_restructuring_comparison_c"/>
      <sheetName val="List_of_reg_cn"/>
      <sheetName val="WETA_BOP"/>
      <sheetName val="WETA_submission"/>
      <sheetName val="AFR_-WETA_DAta"/>
      <sheetName val="GDP_con_1994"/>
      <sheetName val="Pgdp_1994"/>
      <sheetName val="Deflators_2000"/>
      <sheetName val="IIP Composition BOPS"/>
      <sheetName val="CountryList"/>
      <sheetName val="APD-CB"/>
      <sheetName val="T1"/>
      <sheetName val="Bia"/>
      <sheetName val="Btci"/>
      <sheetName val="Utb"/>
      <sheetName val="RGDP_data1"/>
      <sheetName val="CA_data_(exact_quarters)1"/>
      <sheetName val="CA_data1"/>
      <sheetName val="K_data1"/>
      <sheetName val="Ex_Rate_Daily1"/>
      <sheetName val="RealInterest_(Country)_(other)1"/>
      <sheetName val="RealInterest_(Country)_(Defaul1"/>
      <sheetName val="RealInterest_(Country)1"/>
      <sheetName val="RealInterest_(avg)1"/>
      <sheetName val="RGDP_(country)_(%Seas)1"/>
      <sheetName val="RGDP_(avg)_(%Seas)1"/>
      <sheetName val="RGDP_(country)1"/>
      <sheetName val="RGDP_(average)1"/>
      <sheetName val="CA_(avg)_(%GDP)_(newQ)_(adj)1"/>
      <sheetName val="CA_(%_of_GDP)_(newQ)_(MAvg)1"/>
      <sheetName val="CA_(avg)_(%GDP)_(newQ)_Mavg1"/>
      <sheetName val="CA_(avg)_(change%GDP)_(newQ)1"/>
      <sheetName val="CA_(%_of_GDP)_(newQ)1"/>
      <sheetName val="CA_(avg)_(%GDP)_(newQ)1"/>
      <sheetName val="CA_(avg)_(change%GDP)1"/>
      <sheetName val="CA_(change%_of_GDP)1"/>
      <sheetName val="CA_(avg)_(%GDP)1"/>
      <sheetName val="CA_(%_of_GDP)1"/>
      <sheetName val="K_Liab_(avg)1"/>
      <sheetName val="K_Liab_(country)1"/>
      <sheetName val="K_Liab_less_FDI_(country)1"/>
      <sheetName val="K_Liab_less_FDI_(avg)1"/>
      <sheetName val="Primary_Balance_(avg)1"/>
      <sheetName val="Interest_(%_of_GDP)1"/>
      <sheetName val="Interest_(avg)_(%GDP)1"/>
      <sheetName val="Interest_(Change%GDP)1"/>
      <sheetName val="Interest_(avg)_(Change%GDP)1"/>
      <sheetName val="PrimBal_(Change%GDP)1"/>
      <sheetName val="PrimBal_(avg)_(Change%GDP)1"/>
      <sheetName val="PrimBal_(%_of_GDP)1"/>
      <sheetName val="PrimBal_(avg)_(%GDP)1"/>
      <sheetName val="PrimBal_(avg)1"/>
      <sheetName val="NomExRate_Daily_Default1"/>
      <sheetName val="NomExRate_Daily1"/>
      <sheetName val="Ex_rate_bloom1"/>
      <sheetName val="REER_(avg)1"/>
      <sheetName val="NomExRate_(avg)1"/>
      <sheetName val="Inflation_(avg)1"/>
      <sheetName val="New_Data1"/>
      <sheetName val="ex_rate1"/>
      <sheetName val="Int_Reserves1"/>
      <sheetName val="Int_Reserves_(scale_t-24)1"/>
      <sheetName val="Int_Reserves_(scale_t)1"/>
      <sheetName val="Int_Reserves_(scale_t)_res_onl1"/>
      <sheetName val="Int_Reserves_(scale_t)_(%gdp)1"/>
      <sheetName val="Int_Reserves_scale_t_%gdp_rest1"/>
      <sheetName val="Int_Reserves_(scale_t)_(avg)1"/>
      <sheetName val="Int_Reserves_(scale_t)_(avg_gd1"/>
      <sheetName val="Deposits_(scale_t)_(avg_(2)1"/>
      <sheetName val="Deposits_(scale_t)1"/>
      <sheetName val="Int_Reserves_USD1"/>
      <sheetName val="RGDP_data2"/>
      <sheetName val="CA_data_(exact_quarters)2"/>
      <sheetName val="CA_data2"/>
      <sheetName val="K_data2"/>
      <sheetName val="Ex_Rate_Daily2"/>
      <sheetName val="RealInterest_(Country)_(other)2"/>
      <sheetName val="RealInterest_(Country)_(Defaul2"/>
      <sheetName val="RealInterest_(Country)2"/>
      <sheetName val="RealInterest_(avg)2"/>
      <sheetName val="RGDP_(country)_(%Seas)2"/>
      <sheetName val="RGDP_(avg)_(%Seas)2"/>
      <sheetName val="RGDP_(country)2"/>
      <sheetName val="RGDP_(average)2"/>
      <sheetName val="CA_(avg)_(%GDP)_(newQ)_(adj)2"/>
      <sheetName val="CA_(%_of_GDP)_(newQ)_(MAvg)2"/>
      <sheetName val="CA_(avg)_(%GDP)_(newQ)_Mavg2"/>
      <sheetName val="CA_(avg)_(change%GDP)_(newQ)2"/>
      <sheetName val="CA_(%_of_GDP)_(newQ)2"/>
      <sheetName val="CA_(avg)_(%GDP)_(newQ)2"/>
      <sheetName val="CA_(avg)_(change%GDP)2"/>
      <sheetName val="CA_(change%_of_GDP)2"/>
      <sheetName val="CA_(avg)_(%GDP)2"/>
      <sheetName val="CA_(%_of_GDP)2"/>
      <sheetName val="K_Liab_(avg)2"/>
      <sheetName val="K_Liab_(country)2"/>
      <sheetName val="K_Liab_less_FDI_(country)2"/>
      <sheetName val="K_Liab_less_FDI_(avg)2"/>
      <sheetName val="Primary_Balance_(avg)2"/>
      <sheetName val="Interest_(%_of_GDP)2"/>
      <sheetName val="Interest_(avg)_(%GDP)2"/>
      <sheetName val="Interest_(Change%GDP)2"/>
      <sheetName val="Interest_(avg)_(Change%GDP)2"/>
      <sheetName val="PrimBal_(Change%GDP)2"/>
      <sheetName val="PrimBal_(avg)_(Change%GDP)2"/>
      <sheetName val="PrimBal_(%_of_GDP)2"/>
      <sheetName val="PrimBal_(avg)_(%GDP)2"/>
      <sheetName val="PrimBal_(avg)2"/>
      <sheetName val="NomExRate_Daily_Default2"/>
      <sheetName val="NomExRate_Daily2"/>
      <sheetName val="Ex_rate_bloom2"/>
      <sheetName val="REER_(avg)2"/>
      <sheetName val="NomExRate_(avg)2"/>
      <sheetName val="Inflation_(avg)2"/>
      <sheetName val="New_Data2"/>
      <sheetName val="ex_rate2"/>
      <sheetName val="Int_Reserves2"/>
      <sheetName val="Int_Reserves_(scale_t-24)2"/>
      <sheetName val="Int_Reserves_(scale_t)2"/>
      <sheetName val="Int_Reserves_(scale_t)_res_onl2"/>
      <sheetName val="Int_Reserves_(scale_t)_(%gdp)2"/>
      <sheetName val="Int_Reserves_scale_t_%gdp_rest2"/>
      <sheetName val="Int_Reserves_(scale_t)_(avg)2"/>
      <sheetName val="Int_Reserves_(scale_t)_(avg_gd2"/>
      <sheetName val="Deposits_(scale_t)_(avg_(2)2"/>
      <sheetName val="Deposits_(scale_t)2"/>
      <sheetName val="Int_Reserves_USD2"/>
      <sheetName val="debt_restructuring_comparison_1"/>
      <sheetName val="COP_FED1"/>
      <sheetName val="List_of_reg_cn1"/>
      <sheetName val="Read_Me1"/>
      <sheetName val="WETA_BOP1"/>
      <sheetName val="WETA_submission1"/>
      <sheetName val="AFR_-WETA_DAta1"/>
      <sheetName val="GDP_con_19941"/>
      <sheetName val="Pgdp_19941"/>
      <sheetName val="Deflators_20001"/>
      <sheetName val="IIP_Composition_BOPS"/>
      <sheetName val="SS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ow r="4">
          <cell r="A4">
            <v>0</v>
          </cell>
        </row>
      </sheetData>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ow r="4">
          <cell r="A4"/>
        </row>
      </sheetData>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ow r="4">
          <cell r="A4">
            <v>0</v>
          </cell>
        </row>
      </sheetData>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 val="FS"/>
      <sheetName val="Contents"/>
      <sheetName val="IN-BLMBG"/>
      <sheetName val="correlations with EMBI"/>
      <sheetName val="dataEmbiDeficit"/>
      <sheetName val="Raw_1"/>
      <sheetName val="IR"/>
      <sheetName val="CR"/>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 val="ZMBREAL inactive sheets removed"/>
      <sheetName val="CDS EME"/>
      <sheetName val="1. MacroEcono"/>
      <sheetName val="RepData"/>
      <sheetName val="C"/>
      <sheetName val="SPOTS"/>
      <sheetName val="FUTURES"/>
      <sheetName val="9 VPB PEC"/>
      <sheetName val="Doing Business-Radar"/>
      <sheetName val="Ex rate bloom"/>
      <sheetName val="COP FED"/>
      <sheetName val="11 rev 94 "/>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Dep fonct"/>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Afiliados"/>
      <sheetName val="BALANCE DES PAIEMENTS"/>
      <sheetName val="PRODUCTO"/>
      <sheetName val="תוכן"/>
      <sheetName val="Control"/>
      <sheetName val="Haver_In_Q"/>
      <sheetName val="Data"/>
      <sheetName val="Listas"/>
      <sheetName val="NTS"/>
      <sheetName val="Probit"/>
      <sheetName val="page 1"/>
      <sheetName val="country name lookup"/>
      <sheetName val="Hoja1"/>
      <sheetName val="IN"/>
      <sheetName val="labels"/>
      <sheetName val="Exp"/>
      <sheetName val="Imp"/>
      <sheetName val="Outputs"/>
      <sheetName val="Annual"/>
      <sheetName val="Print Tables"/>
      <sheetName val="REER"/>
      <sheetName val="HiddenSettings"/>
      <sheetName val="Proj cur"/>
      <sheetName val="Links_Out"/>
      <sheetName val="Links-Out"/>
      <sheetName val="Chart Data"/>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Export_destination"/>
      <sheetName val="panel_chart"/>
      <sheetName val="NPV_Reduction"/>
      <sheetName val="Info_Din_"/>
      <sheetName val="Realism_2_-_Fiscal_multiplier"/>
      <sheetName val="Realism_2_-_Alt__1"/>
      <sheetName val="Scheduled_Repayment"/>
      <sheetName val="C_basef14_3p10_6"/>
      <sheetName val="IFS_SURVEYS_Dec1990_Feb20041"/>
      <sheetName val="Monetary_Dev_Monthly1"/>
      <sheetName val="Table_of_Contents1"/>
      <sheetName val="6-QAC_&amp;_PC_Table_(2)"/>
      <sheetName val="Bench_-_99"/>
      <sheetName val="BDDCLE-Octobre_04_pgmé"/>
      <sheetName val="Figure_6_NPV"/>
      <sheetName val="BALANCE_DES_PAIEMENTS"/>
      <sheetName val="page_1"/>
      <sheetName val="country_name_lookup"/>
      <sheetName val="Stress_03226"/>
      <sheetName val="Stress_analysis6"/>
      <sheetName val="BoP_OUT_Medium6"/>
      <sheetName val="BoP_OUT_Long6"/>
      <sheetName val="IMF_Assistance6"/>
      <sheetName val="IMF_Assistance_Old6"/>
      <sheetName val="large_projects6"/>
      <sheetName val="Terms_of_Trade6"/>
      <sheetName val="Key_Ratios6"/>
      <sheetName val="Debt_Service__Long6"/>
      <sheetName val="DebtService_to_budget6"/>
      <sheetName val="Workspace_contents6"/>
      <sheetName val="Export_destination1"/>
      <sheetName val="panel_chart1"/>
      <sheetName val="NPV_Reduction1"/>
      <sheetName val="Info_Din_1"/>
      <sheetName val="Realism_2_-_Fiscal_multiplier1"/>
      <sheetName val="Realism_2_-_Alt__11"/>
      <sheetName val="Scheduled_Repayment1"/>
      <sheetName val="C_basef14_3p10_61"/>
      <sheetName val="IFS_SURVEYS_Dec1990_Feb20042"/>
      <sheetName val="Monetary_Dev_Monthly2"/>
      <sheetName val="Table_of_Contents2"/>
      <sheetName val="6-QAC_&amp;_PC_Table_(2)1"/>
      <sheetName val="Bench_-_991"/>
      <sheetName val="BDDCLE-Octobre_04_pgmé1"/>
      <sheetName val="Figure_6_NPV1"/>
      <sheetName val="BALANCE_DES_PAIEMENTS1"/>
      <sheetName val="page_11"/>
      <sheetName val="country_name_lookup1"/>
      <sheetName val="table 1"/>
      <sheetName val="Input 1- Basics"/>
      <sheetName val="Table1m"/>
      <sheetName val="STATS"/>
      <sheetName val="Chart4"/>
      <sheetName val="panel_chart2"/>
      <sheetName val="panel_chart3"/>
      <sheetName val="SimInp1"/>
      <sheetName val="ModDef"/>
      <sheetName val="CPI"/>
      <sheetName val="Dep_fonct"/>
      <sheetName val="Print_Tables"/>
      <sheetName val="Proj_cur"/>
      <sheetName val="PRIVATE"/>
      <sheetName val="pivo"/>
      <sheetName val="Sheet2"/>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sheetData sheetId="33" refreshError="1"/>
      <sheetData sheetId="34"/>
      <sheetData sheetId="35"/>
      <sheetData sheetId="36"/>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sheetData sheetId="222"/>
      <sheetData sheetId="223" refreshError="1"/>
      <sheetData sheetId="224" refreshError="1"/>
      <sheetData sheetId="225" refreshError="1"/>
      <sheetData sheetId="226"/>
      <sheetData sheetId="227"/>
      <sheetData sheetId="228"/>
      <sheetData sheetId="229" refreshError="1"/>
      <sheetData sheetId="230" refreshError="1"/>
      <sheetData sheetId="23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Med"/>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 val="BOP oil (new)"/>
      <sheetName val="CPIINDEX"/>
      <sheetName val="notes"/>
      <sheetName val="WEO"/>
      <sheetName val="SPOTS"/>
      <sheetName val="FUTURES"/>
      <sheetName val="IN_Chart2 IPI"/>
      <sheetName val="IN_Chart5 Retail"/>
      <sheetName val="IN_LBN"/>
      <sheetName val="IN_SMI"/>
      <sheetName val="E"/>
      <sheetName val="Tit"/>
      <sheetName val="Date"/>
      <sheetName val="EXP"/>
      <sheetName val="IN"/>
      <sheetName val="DBF"/>
      <sheetName val="Imp"/>
      <sheetName val="DSA output"/>
      <sheetName val="embi_day"/>
      <sheetName val="GenericIR"/>
      <sheetName val="KgReer_new"/>
      <sheetName val="interv"/>
      <sheetName val="Mes Admin"/>
      <sheetName val="PEF"/>
      <sheetName val="Lists-Modules-ChartData"/>
      <sheetName val="Benchmarks"/>
      <sheetName val="Output - Submit"/>
      <sheetName val="Input 1- Basics"/>
      <sheetName val="Input 5 - Scenario Design"/>
      <sheetName val="HeatMap"/>
      <sheetName val="Output - Realism (PN)"/>
      <sheetName val="Output - Instruction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Current"/>
      <sheetName val="OUTPUT"/>
      <sheetName val="SUMMARY"/>
      <sheetName val="A Current Data"/>
      <sheetName val="A Previous Data"/>
      <sheetName val="Basic_Data"/>
      <sheetName val="Sheet1 (2)"/>
      <sheetName val="TAB1"/>
      <sheetName val="Orgao"/>
      <sheetName val="Provincial"/>
      <sheetName val="Real M2 Y-Y"/>
      <sheetName val="Reference"/>
      <sheetName val="pvtReport"/>
      <sheetName val="lookup_Types"/>
      <sheetName val="2"/>
      <sheetName val="daily"/>
      <sheetName val="Report"/>
      <sheetName val="Company_List"/>
      <sheetName val="Intermediate"/>
      <sheetName val="CDCAD"/>
      <sheetName val="Table 5"/>
      <sheetName val="ex rate"/>
      <sheetName val="CPIINDEX"/>
      <sheetName val="interv"/>
      <sheetName val="chartdata_D"/>
      <sheetName val="chartdata_M"/>
      <sheetName val="chartdata_Q"/>
      <sheetName val="autoupdate data"/>
      <sheetName val="Table 1 (summary)"/>
      <sheetName val="Debt"/>
      <sheetName val="Debt Summary"/>
      <sheetName val="M"/>
      <sheetName val="Маркетинг"/>
      <sheetName val="Adminstration Budget"/>
      <sheetName val="SUPUESTOS"/>
      <sheetName val="RESULTADOS"/>
      <sheetName val="SMONET-FINANC"/>
      <sheetName val="SFISCAL-MOD"/>
      <sheetName val="SREAL"/>
      <sheetName val="Ex rate bloo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 val="Brf-tab"/>
      <sheetName val="GCC 2004 Table 1"/>
      <sheetName val="GCC 2004 Table 1-FY"/>
      <sheetName val="GCC 2004 Budget vs. Actual"/>
      <sheetName val="GCC 2004 Budget vs. Actual - FY"/>
      <sheetName val="Indic"/>
      <sheetName val="Med"/>
      <sheetName val="Contents"/>
      <sheetName val="PEF"/>
    </sheetNames>
    <sheetDataSet>
      <sheetData sheetId="0"/>
      <sheetData sheetId="1"/>
      <sheetData sheetId="2"/>
      <sheetData sheetId="3"/>
      <sheetData sheetId="4"/>
      <sheetData sheetId="5"/>
      <sheetData sheetId="6">
        <row r="3">
          <cell r="Q3" t="str">
            <v xml:space="preserve">Proj. </v>
          </cell>
        </row>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B9" t="str">
            <v>mill. QR</v>
          </cell>
          <cell r="C9">
            <v>8968</v>
          </cell>
          <cell r="D9">
            <v>6951</v>
          </cell>
          <cell r="L9">
            <v>11346</v>
          </cell>
          <cell r="M9">
            <v>20095</v>
          </cell>
          <cell r="N9">
            <v>15557</v>
          </cell>
          <cell r="O9">
            <v>18159</v>
          </cell>
          <cell r="P9">
            <v>19759</v>
          </cell>
          <cell r="Q9">
            <v>0.12098819322880698</v>
          </cell>
          <cell r="AB9">
            <v>0.30722083974618591</v>
          </cell>
        </row>
        <row r="10">
          <cell r="B10" t="str">
            <v>mill. QR</v>
          </cell>
          <cell r="C10">
            <v>0</v>
          </cell>
          <cell r="D10">
            <v>0</v>
          </cell>
          <cell r="L10">
            <v>0</v>
          </cell>
          <cell r="M10">
            <v>0</v>
          </cell>
          <cell r="N10">
            <v>0</v>
          </cell>
          <cell r="O10">
            <v>0</v>
          </cell>
          <cell r="P10">
            <v>0</v>
          </cell>
          <cell r="Q10">
            <v>0.12098819322880698</v>
          </cell>
          <cell r="AB10">
            <v>0.30722083974618591</v>
          </cell>
        </row>
        <row r="11">
          <cell r="B11" t="str">
            <v>mill. QR</v>
          </cell>
          <cell r="C11">
            <v>3167</v>
          </cell>
          <cell r="D11">
            <v>3885</v>
          </cell>
          <cell r="L11">
            <v>4388</v>
          </cell>
          <cell r="M11">
            <v>4860</v>
          </cell>
          <cell r="N11">
            <v>7198</v>
          </cell>
          <cell r="O11">
            <v>10355</v>
          </cell>
          <cell r="P11">
            <v>10958</v>
          </cell>
          <cell r="Q11">
            <v>19768.599999999999</v>
          </cell>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B13" t="str">
            <v>mill. QR</v>
          </cell>
          <cell r="C13">
            <v>28</v>
          </cell>
          <cell r="D13">
            <v>30</v>
          </cell>
          <cell r="L13">
            <v>149</v>
          </cell>
          <cell r="M13">
            <v>90</v>
          </cell>
          <cell r="N13">
            <v>1324</v>
          </cell>
          <cell r="O13">
            <v>204</v>
          </cell>
          <cell r="P13">
            <v>1064</v>
          </cell>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B15" t="str">
            <v>mill. QR</v>
          </cell>
          <cell r="C15">
            <v>217</v>
          </cell>
          <cell r="D15">
            <v>344</v>
          </cell>
          <cell r="L15">
            <v>663</v>
          </cell>
          <cell r="M15">
            <v>751</v>
          </cell>
          <cell r="N15">
            <v>1057</v>
          </cell>
          <cell r="O15">
            <v>858</v>
          </cell>
          <cell r="P15">
            <v>956</v>
          </cell>
          <cell r="Q15">
            <v>972</v>
          </cell>
          <cell r="AB15">
            <v>68802.422936146904</v>
          </cell>
        </row>
        <row r="16">
          <cell r="B16" t="str">
            <v>mill. QR</v>
          </cell>
          <cell r="C16">
            <v>2466</v>
          </cell>
          <cell r="D16">
            <v>2927</v>
          </cell>
          <cell r="L16">
            <v>2669</v>
          </cell>
          <cell r="M16">
            <v>2724</v>
          </cell>
          <cell r="N16">
            <v>4244</v>
          </cell>
          <cell r="O16">
            <v>8618</v>
          </cell>
          <cell r="P16">
            <v>8062</v>
          </cell>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C23">
            <v>26358</v>
          </cell>
          <cell r="D23">
            <v>25750</v>
          </cell>
          <cell r="L23">
            <v>49994.75</v>
          </cell>
          <cell r="M23">
            <v>64629.25</v>
          </cell>
          <cell r="N23">
            <v>66367.5</v>
          </cell>
          <cell r="O23">
            <v>75279.25</v>
          </cell>
          <cell r="P23">
            <v>-6.4516129032258114</v>
          </cell>
          <cell r="Q23">
            <v>70.069461672041669</v>
          </cell>
          <cell r="R23">
            <v>3.8144555466413932</v>
          </cell>
          <cell r="S23">
            <v>45.440494590417302</v>
          </cell>
          <cell r="T23">
            <v>168</v>
          </cell>
          <cell r="U23">
            <v>252</v>
          </cell>
          <cell r="V23">
            <v>158</v>
          </cell>
          <cell r="W23">
            <v>158</v>
          </cell>
          <cell r="X23">
            <v>31</v>
          </cell>
          <cell r="Y23">
            <v>127</v>
          </cell>
          <cell r="Z23">
            <v>127</v>
          </cell>
          <cell r="AA23">
            <v>127</v>
          </cell>
          <cell r="AB23">
            <v>127</v>
          </cell>
          <cell r="AC23">
            <v>127</v>
          </cell>
          <cell r="AD23">
            <v>127</v>
          </cell>
          <cell r="AS23">
            <v>18089</v>
          </cell>
          <cell r="AT23">
            <v>18089</v>
          </cell>
          <cell r="AU23">
            <v>14531</v>
          </cell>
          <cell r="AV23">
            <v>14531</v>
          </cell>
        </row>
        <row r="24">
          <cell r="A24" t="str">
            <v>Memorandum items:</v>
          </cell>
          <cell r="B24" t="str">
            <v>mill. QR</v>
          </cell>
          <cell r="C24">
            <v>16679.25</v>
          </cell>
          <cell r="D24">
            <v>17142.25</v>
          </cell>
          <cell r="L24">
            <v>24745.5</v>
          </cell>
          <cell r="M24">
            <v>26127.5</v>
          </cell>
          <cell r="N24">
            <v>28579.25</v>
          </cell>
          <cell r="O24">
            <v>32103.75</v>
          </cell>
          <cell r="P24">
            <v>36324.75</v>
          </cell>
          <cell r="Q24">
            <v>40334.699682288236</v>
          </cell>
          <cell r="W24">
            <v>0.14732406290889499</v>
          </cell>
          <cell r="X24">
            <v>0.1932192176899078</v>
          </cell>
          <cell r="Y24">
            <v>0.21666303186748206</v>
          </cell>
          <cell r="Z24">
            <v>0.23676461490382766</v>
          </cell>
          <cell r="AA24">
            <v>0.27142930807533738</v>
          </cell>
          <cell r="AB24">
            <v>0.30438364008353674</v>
          </cell>
          <cell r="AC24">
            <v>0.33117568742012271</v>
          </cell>
          <cell r="AD24">
            <v>0.35776649000832605</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B25" t="str">
            <v>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B35" t="str">
            <v>in percent of oil export receipts</v>
          </cell>
          <cell r="L35">
            <v>38.66308492408907</v>
          </cell>
          <cell r="M35">
            <v>52.392576883068706</v>
          </cell>
          <cell r="N35">
            <v>40.970446288890891</v>
          </cell>
          <cell r="O35">
            <v>47.740462862429261</v>
          </cell>
          <cell r="P35">
            <v>40.521954694796406</v>
          </cell>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B37" t="str">
            <v>in percent of total revenue</v>
          </cell>
          <cell r="L37">
            <v>72.111351213931613</v>
          </cell>
          <cell r="M37">
            <v>80.524944900821481</v>
          </cell>
          <cell r="N37">
            <v>68.367391782025933</v>
          </cell>
          <cell r="O37">
            <v>63.684505856772113</v>
          </cell>
          <cell r="P37">
            <v>64.325943288732617</v>
          </cell>
          <cell r="Q37">
            <v>60.285095976605241</v>
          </cell>
          <cell r="AS37">
            <v>39.933687649324682</v>
          </cell>
          <cell r="AT37">
            <v>39.933687649324682</v>
          </cell>
        </row>
        <row r="38">
          <cell r="B38" t="str">
            <v>in percent of total revenue</v>
          </cell>
          <cell r="L38">
            <v>0</v>
          </cell>
          <cell r="M38">
            <v>0</v>
          </cell>
          <cell r="N38">
            <v>0</v>
          </cell>
          <cell r="O38">
            <v>0</v>
          </cell>
          <cell r="P38">
            <v>0</v>
          </cell>
          <cell r="Q38">
            <v>0</v>
          </cell>
          <cell r="AS38">
            <v>20509</v>
          </cell>
          <cell r="AT38">
            <v>20509</v>
          </cell>
        </row>
        <row r="39">
          <cell r="B39" t="str">
            <v>in percent of total revenue</v>
          </cell>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B40" t="str">
            <v>in percent of total revenue</v>
          </cell>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2">
          <cell r="B42" t="str">
            <v>in percent of total revenue</v>
          </cell>
          <cell r="L42">
            <v>3.8769543663404091</v>
          </cell>
          <cell r="M42">
            <v>3.8268883991184133</v>
          </cell>
          <cell r="N42">
            <v>0.86574379257306089</v>
          </cell>
          <cell r="O42">
            <v>0.48046573612962051</v>
          </cell>
          <cell r="P42">
            <v>0.61854998860565813</v>
          </cell>
          <cell r="Q42">
            <v>0.32746524062469506</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4">
          <cell r="B44" t="str">
            <v>in percent of total revenue</v>
          </cell>
          <cell r="L44">
            <v>16.963264268463202</v>
          </cell>
          <cell r="M44">
            <v>10.915648166700061</v>
          </cell>
          <cell r="N44">
            <v>18.650845967919139</v>
          </cell>
          <cell r="O44">
            <v>30.223749736971314</v>
          </cell>
          <cell r="P44">
            <v>26.24605267441482</v>
          </cell>
          <cell r="Q44">
            <v>32.685450790598395</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3">
          <cell r="B53" t="str">
            <v>Annual percentage change</v>
          </cell>
          <cell r="L53">
            <v>-13.662790697674419</v>
          </cell>
          <cell r="M53">
            <v>14.478114478114477</v>
          </cell>
          <cell r="N53">
            <v>10.588235294117647</v>
          </cell>
          <cell r="O53">
            <v>43.085106382978722</v>
          </cell>
          <cell r="P53">
            <v>27.509293680297397</v>
          </cell>
          <cell r="Q53">
            <v>-24.956268221574348</v>
          </cell>
        </row>
        <row r="54">
          <cell r="B54" t="str">
            <v>Annual percentage change</v>
          </cell>
          <cell r="L54">
            <v>55.208333333333336</v>
          </cell>
          <cell r="M54">
            <v>-39.597315436241608</v>
          </cell>
          <cell r="N54">
            <v>1371.1111111111111</v>
          </cell>
          <cell r="O54">
            <v>-84.592145015105743</v>
          </cell>
          <cell r="P54">
            <v>421.56862745098039</v>
          </cell>
          <cell r="Q54">
            <v>73.796992481202992</v>
          </cell>
        </row>
        <row r="55">
          <cell r="B55" t="str">
            <v>Annual percentage change</v>
          </cell>
          <cell r="L55">
            <v>48.058252427184463</v>
          </cell>
          <cell r="M55">
            <v>56.557377049180324</v>
          </cell>
          <cell r="N55">
            <v>-79.3717277486911</v>
          </cell>
          <cell r="O55">
            <v>-30.456852791878173</v>
          </cell>
          <cell r="P55">
            <v>38.686131386861312</v>
          </cell>
          <cell r="Q55">
            <v>-14.210526315789474</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B57" t="str">
            <v>Annual percentage change</v>
          </cell>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row r="4">
          <cell r="C4" t="str">
            <v>1990/91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 val="raw_gini5"/>
      <sheetName val="E"/>
      <sheetName val="Table 8"/>
      <sheetName val="Table 28"/>
      <sheetName val="Table 29"/>
      <sheetName val="Table 30"/>
      <sheetName val="Table 31"/>
      <sheetName val="Report2_(2)"/>
      <sheetName val="WORK_2"/>
      <sheetName val="Table_8"/>
      <sheetName val="Table_28"/>
      <sheetName val="Table_29"/>
      <sheetName val="Table_30"/>
      <sheetName val="Table_31"/>
      <sheetName val="Report2_(2)1"/>
      <sheetName val="WORK_21"/>
      <sheetName val="Table_81"/>
      <sheetName val="Table_281"/>
      <sheetName val="Table_291"/>
      <sheetName val="Table_301"/>
      <sheetName val="Table_311"/>
      <sheetName val="CGRev"/>
      <sheetName val="CGExp"/>
      <sheetName val="CGSum"/>
      <sheetName val="PF"/>
      <sheetName val="HF"/>
      <sheetName val="EF"/>
      <sheetName val="RF"/>
      <sheetName val="TABD9697"/>
      <sheetName val="Report2_(2)2"/>
      <sheetName val="WORK_22"/>
      <sheetName val="Table_82"/>
      <sheetName val="Table_282"/>
      <sheetName val="Table_292"/>
      <sheetName val="Table_302"/>
      <sheetName val="Table_312"/>
      <sheetName val="Report2_(2)3"/>
      <sheetName val="WORK_23"/>
      <sheetName val="Table_83"/>
      <sheetName val="Table_283"/>
      <sheetName val="Table_293"/>
      <sheetName val="Table_303"/>
      <sheetName val="Table_313"/>
      <sheetName val="Report2_(2)4"/>
      <sheetName val="WORK_24"/>
      <sheetName val="Table_84"/>
      <sheetName val="Table_284"/>
      <sheetName val="Table_294"/>
      <sheetName val="Table_304"/>
      <sheetName val="Table_314"/>
      <sheetName val="Report2_(2)5"/>
      <sheetName val="WORK_25"/>
      <sheetName val="Table_85"/>
      <sheetName val="Table_285"/>
      <sheetName val="Table_295"/>
      <sheetName val="Table_305"/>
      <sheetName val="Table_315"/>
      <sheetName val="Impact"/>
      <sheetName val="weta data"/>
      <sheetName val="Table of Contents"/>
      <sheetName val="cirrs"/>
      <sheetName val="InHUB"/>
      <sheetName val="OutHUB"/>
      <sheetName val="zambia"/>
      <sheetName val="Assumptions"/>
      <sheetName val="Report2_(2)6"/>
      <sheetName val="WORK_26"/>
      <sheetName val="Table_86"/>
      <sheetName val="Table_286"/>
      <sheetName val="Table_296"/>
      <sheetName val="Table_306"/>
      <sheetName val="Table_316"/>
      <sheetName val="weta_data"/>
      <sheetName val="Table_of_Contents"/>
      <sheetName val="Report2_(2)7"/>
      <sheetName val="WORK_27"/>
      <sheetName val="Table_87"/>
      <sheetName val="Table_287"/>
      <sheetName val="Table_297"/>
      <sheetName val="Table_307"/>
      <sheetName val="Table_317"/>
      <sheetName val="weta_data1"/>
      <sheetName val="Table_of_Contents1"/>
      <sheetName val="Work2:Report2"/>
      <sheetName val="Report2_(2)8"/>
      <sheetName val="WORK_28"/>
      <sheetName val="Table_88"/>
      <sheetName val="Table_288"/>
      <sheetName val="Table_298"/>
      <sheetName val="Table_308"/>
      <sheetName val="Table_318"/>
      <sheetName val="weta_data2"/>
      <sheetName val="Table_of_Contents2"/>
      <sheetName val="table_ii_6"/>
      <sheetName val="Table3"/>
      <sheetName val="SUMMARY"/>
      <sheetName val="16"/>
      <sheetName val="J(Priv.Cap)"/>
      <sheetName val="newIDA Basec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zambia"/>
      <sheetName val="BCC"/>
      <sheetName val="RED47"/>
      <sheetName val="Mnth BoM data"/>
      <sheetName val="E"/>
      <sheetName val="QPro_index"/>
      <sheetName val="kursi"/>
      <sheetName val="Dep fonct"/>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OldFig5(data)"/>
      <sheetName val="Exports"/>
      <sheetName val="DMX IN-A"/>
      <sheetName val="Mnth_BoM_data"/>
      <sheetName val="Macroframework-Ver.1"/>
      <sheetName val="J(Priv.Cap)"/>
      <sheetName val="GNP AND GDP"/>
      <sheetName val="Inp_Macro"/>
      <sheetName val="CPIINDEX"/>
      <sheetName val="seignior"/>
      <sheetName val="Dep_fonct"/>
      <sheetName val="Scratch_pad4"/>
      <sheetName val="Sel__Ind_-MacroframeworkI4"/>
      <sheetName val="Annual_Meetings_Selec_Indicato4"/>
      <sheetName val="GDP_Prod__-_Input4"/>
      <sheetName val="National_Accounts4"/>
      <sheetName val="Chart_real_growth_rates4"/>
      <sheetName val="Figure_34"/>
      <sheetName val="INE_PIBprod4"/>
      <sheetName val="PIN_Selected_Indicators_4"/>
      <sheetName val="weekly-monthly_Rep_4"/>
      <sheetName val="RED_TABLES4"/>
      <sheetName val="Basic_Data4"/>
      <sheetName val="Excel_macros4"/>
      <sheetName val="moz_macroframework_Brief_Feb204"/>
      <sheetName val="wage_growth4"/>
      <sheetName val="FY_08-13MTB(LY_std)2"/>
      <sheetName val="продаја_-_графикони2"/>
      <sheetName val="PIB_EN_CORR2"/>
      <sheetName val="Fiscal_Scenarios2"/>
      <sheetName val="ExIm_bfSBA042"/>
      <sheetName val="KA_bfSBA042"/>
      <sheetName val="Table_32"/>
      <sheetName val="Table_42"/>
      <sheetName val="Table_52"/>
      <sheetName val="Table_62"/>
      <sheetName val="WEO_Flash(old)"/>
      <sheetName val="DSA_output"/>
      <sheetName val="Mnth_BoM_data1"/>
      <sheetName val="Pre-GFS2001_(MOFED)"/>
      <sheetName val="Official_(2)"/>
      <sheetName val="Bridge_Table_CY"/>
      <sheetName val="DMX_IN-A"/>
      <sheetName val="Macroframework-Ver_1"/>
      <sheetName val="SEFI (T1)"/>
      <sheetName val="PDVSA"/>
      <sheetName val="Oin"/>
      <sheetName val="ClasOrg"/>
      <sheetName val="Synthèses annuel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 val="GeoBop0900_BseLine"/>
      <sheetName val="AQ"/>
      <sheetName val="Main"/>
      <sheetName val="QQ"/>
      <sheetName val="Q4"/>
      <sheetName val="Q6"/>
      <sheetName val="Q7"/>
      <sheetName val="DA"/>
      <sheetName val="Q1"/>
      <sheetName val="Q3"/>
      <sheetName val="Q5"/>
      <sheetName val="Micro"/>
      <sheetName val="Q2"/>
      <sheetName val="Links"/>
      <sheetName val="ErrCheck"/>
      <sheetName val="PRIVATE"/>
      <sheetName val="Programa"/>
      <sheetName val="cbh old"/>
      <sheetName val="Ext_debt1"/>
      <sheetName val="Read_Me"/>
      <sheetName val="Base_de_Datos_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1">
          <cell r="H31">
            <v>36924</v>
          </cell>
        </row>
      </sheetData>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 val="Sheet2"/>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 val="SPNF"/>
      <sheetName val="A"/>
      <sheetName val="WB"/>
      <sheetName val="labels"/>
      <sheetName val="Contents "/>
      <sheetName val="TBL7_6"/>
      <sheetName val="External"/>
      <sheetName val="a_run"/>
      <sheetName val="IBASE"/>
      <sheetName val="modalities"/>
      <sheetName val="SpotExchangeRates"/>
      <sheetName val="BULLETIN"/>
      <sheetName val="Sov_Yields"/>
      <sheetName val="CDS_Yields"/>
      <sheetName val="Summary_Info1"/>
      <sheetName val="Summary_of_Changes1"/>
      <sheetName val="Large_Projections1"/>
      <sheetName val="Table_11"/>
      <sheetName val="Table_21"/>
      <sheetName val="Table_31"/>
      <sheetName val="Table_41"/>
      <sheetName val="Table_51"/>
      <sheetName val="Table_61"/>
      <sheetName val="New_Figure_11"/>
      <sheetName val="UFC_Summary1"/>
      <sheetName val="Position_as_of_End-July_19971"/>
      <sheetName val="Liquidity_Calculations_(Sc__2)1"/>
      <sheetName val="Liquidity_Calculations_(Sc__3)1"/>
      <sheetName val="Projected_Arr_(Sc_1)1"/>
      <sheetName val="Projected_Arr_(Sc_2)1"/>
      <sheetName val="Projected_Arr_(Sc_3)1"/>
      <sheetName val="Projected_Arr_(Nov_97)1"/>
      <sheetName val="Projected_Pur_(Sc_1)1"/>
      <sheetName val="Projected_Pur_(Sc_2_&amp;3)1"/>
      <sheetName val="Purchases_Feb_-_May_19981"/>
      <sheetName val="Purchases_by_Month1"/>
      <sheetName val="Ratio_Data1"/>
      <sheetName val="Precautionary_arrangements1"/>
      <sheetName val="Projection_Summary1"/>
      <sheetName val="Old_Table_41"/>
      <sheetName val="Liquidity_Calculations_(Sc__1)1"/>
      <sheetName val="Old_Table_61"/>
      <sheetName val="Figure_11"/>
      <sheetName val="Summary_Info2"/>
      <sheetName val="Summary_of_Changes2"/>
      <sheetName val="Large_Projections2"/>
      <sheetName val="Table_12"/>
      <sheetName val="Table_22"/>
      <sheetName val="Table_32"/>
      <sheetName val="Table_42"/>
      <sheetName val="Table_52"/>
      <sheetName val="Table_62"/>
      <sheetName val="New_Figure_12"/>
      <sheetName val="UFC_Summary2"/>
      <sheetName val="Position_as_of_End-July_19972"/>
      <sheetName val="Liquidity_Calculations_(Sc__2)2"/>
      <sheetName val="Liquidity_Calculations_(Sc__3)2"/>
      <sheetName val="Projected_Arr_(Sc_1)2"/>
      <sheetName val="Projected_Arr_(Sc_2)2"/>
      <sheetName val="Projected_Arr_(Sc_3)2"/>
      <sheetName val="Projected_Arr_(Nov_97)2"/>
      <sheetName val="Projected_Pur_(Sc_1)2"/>
      <sheetName val="Projected_Pur_(Sc_2_&amp;3)2"/>
      <sheetName val="Purchases_Feb_-_May_19982"/>
      <sheetName val="Purchases_by_Month2"/>
      <sheetName val="Ratio_Data2"/>
      <sheetName val="Precautionary_arrangements2"/>
      <sheetName val="Projection_Summary2"/>
      <sheetName val="Old_Table_42"/>
      <sheetName val="Liquidity_Calculations_(Sc__1)2"/>
      <sheetName val="Old_Table_62"/>
      <sheetName val="Figure_12"/>
      <sheetName val="Input"/>
      <sheetName val="Summary"/>
      <sheetName val="DATABASE"/>
      <sheetName val="Analytical "/>
      <sheetName val="graf.III.1"/>
      <sheetName val="Summary_Info9"/>
      <sheetName val="Summary_of_Changes9"/>
      <sheetName val="Large_Projections9"/>
      <sheetName val="Table_19"/>
      <sheetName val="Table_29"/>
      <sheetName val="Table_39"/>
      <sheetName val="Table_49"/>
      <sheetName val="Table_59"/>
      <sheetName val="Table_69"/>
      <sheetName val="New_Figure_19"/>
      <sheetName val="UFC_Summary9"/>
      <sheetName val="Position_as_of_End-July_19979"/>
      <sheetName val="Liquidity_Calculations_(Sc__2)9"/>
      <sheetName val="Liquidity_Calculations_(Sc__3)9"/>
      <sheetName val="Projected_Arr_(Sc_1)9"/>
      <sheetName val="Projected_Arr_(Sc_2)9"/>
      <sheetName val="Projected_Arr_(Sc_3)9"/>
      <sheetName val="Projected_Arr_(Nov_97)9"/>
      <sheetName val="Projected_Pur_(Sc_1)9"/>
      <sheetName val="Projected_Pur_(Sc_2_&amp;3)9"/>
      <sheetName val="Purchases_Feb_-_May_19989"/>
      <sheetName val="Purchases_by_Month9"/>
      <sheetName val="Ratio_Data9"/>
      <sheetName val="Precautionary_arrangements9"/>
      <sheetName val="Projection_Summary9"/>
      <sheetName val="Old_Table_49"/>
      <sheetName val="Liquidity_Calculations_(Sc__1)9"/>
      <sheetName val="Old_Table_69"/>
      <sheetName val="Figure_19"/>
      <sheetName val="Summary_Info5"/>
      <sheetName val="Summary_of_Changes5"/>
      <sheetName val="Large_Projections5"/>
      <sheetName val="Table_15"/>
      <sheetName val="Table_25"/>
      <sheetName val="Table_35"/>
      <sheetName val="Table_45"/>
      <sheetName val="Table_55"/>
      <sheetName val="Table_65"/>
      <sheetName val="New_Figure_15"/>
      <sheetName val="UFC_Summary5"/>
      <sheetName val="Position_as_of_End-July_19975"/>
      <sheetName val="Liquidity_Calculations_(Sc__2)5"/>
      <sheetName val="Liquidity_Calculations_(Sc__3)5"/>
      <sheetName val="Projected_Arr_(Sc_1)5"/>
      <sheetName val="Projected_Arr_(Sc_2)5"/>
      <sheetName val="Projected_Arr_(Sc_3)5"/>
      <sheetName val="Projected_Arr_(Nov_97)5"/>
      <sheetName val="Projected_Pur_(Sc_1)5"/>
      <sheetName val="Projected_Pur_(Sc_2_&amp;3)5"/>
      <sheetName val="Purchases_Feb_-_May_19985"/>
      <sheetName val="Purchases_by_Month5"/>
      <sheetName val="Ratio_Data5"/>
      <sheetName val="Precautionary_arrangements5"/>
      <sheetName val="Projection_Summary5"/>
      <sheetName val="Old_Table_45"/>
      <sheetName val="Liquidity_Calculations_(Sc__1)5"/>
      <sheetName val="Old_Table_65"/>
      <sheetName val="Figure_15"/>
      <sheetName val="Summary_Info3"/>
      <sheetName val="Summary_of_Changes3"/>
      <sheetName val="Large_Projections3"/>
      <sheetName val="Table_13"/>
      <sheetName val="Table_23"/>
      <sheetName val="Table_33"/>
      <sheetName val="Table_43"/>
      <sheetName val="Table_53"/>
      <sheetName val="Table_63"/>
      <sheetName val="New_Figure_13"/>
      <sheetName val="UFC_Summary3"/>
      <sheetName val="Position_as_of_End-July_19973"/>
      <sheetName val="Liquidity_Calculations_(Sc__2)3"/>
      <sheetName val="Liquidity_Calculations_(Sc__3)3"/>
      <sheetName val="Projected_Arr_(Sc_1)3"/>
      <sheetName val="Projected_Arr_(Sc_2)3"/>
      <sheetName val="Projected_Arr_(Sc_3)3"/>
      <sheetName val="Projected_Arr_(Nov_97)3"/>
      <sheetName val="Projected_Pur_(Sc_1)3"/>
      <sheetName val="Projected_Pur_(Sc_2_&amp;3)3"/>
      <sheetName val="Purchases_Feb_-_May_19983"/>
      <sheetName val="Purchases_by_Month3"/>
      <sheetName val="Ratio_Data3"/>
      <sheetName val="Precautionary_arrangements3"/>
      <sheetName val="Projection_Summary3"/>
      <sheetName val="Old_Table_43"/>
      <sheetName val="Liquidity_Calculations_(Sc__1)3"/>
      <sheetName val="Old_Table_63"/>
      <sheetName val="Figure_13"/>
      <sheetName val="Summary_Info4"/>
      <sheetName val="Summary_of_Changes4"/>
      <sheetName val="Large_Projections4"/>
      <sheetName val="Table_14"/>
      <sheetName val="Table_24"/>
      <sheetName val="Table_34"/>
      <sheetName val="Table_44"/>
      <sheetName val="Table_54"/>
      <sheetName val="Table_64"/>
      <sheetName val="New_Figure_14"/>
      <sheetName val="UFC_Summary4"/>
      <sheetName val="Position_as_of_End-July_19974"/>
      <sheetName val="Liquidity_Calculations_(Sc__2)4"/>
      <sheetName val="Liquidity_Calculations_(Sc__3)4"/>
      <sheetName val="Projected_Arr_(Sc_1)4"/>
      <sheetName val="Projected_Arr_(Sc_2)4"/>
      <sheetName val="Projected_Arr_(Sc_3)4"/>
      <sheetName val="Projected_Arr_(Nov_97)4"/>
      <sheetName val="Projected_Pur_(Sc_1)4"/>
      <sheetName val="Projected_Pur_(Sc_2_&amp;3)4"/>
      <sheetName val="Purchases_Feb_-_May_19984"/>
      <sheetName val="Purchases_by_Month4"/>
      <sheetName val="Ratio_Data4"/>
      <sheetName val="Precautionary_arrangements4"/>
      <sheetName val="Projection_Summary4"/>
      <sheetName val="Old_Table_44"/>
      <sheetName val="Liquidity_Calculations_(Sc__1)4"/>
      <sheetName val="Old_Table_64"/>
      <sheetName val="Figure_14"/>
      <sheetName val="Summary_Info6"/>
      <sheetName val="Summary_of_Changes6"/>
      <sheetName val="Large_Projections6"/>
      <sheetName val="Table_16"/>
      <sheetName val="Table_26"/>
      <sheetName val="Table_36"/>
      <sheetName val="Table_46"/>
      <sheetName val="Table_56"/>
      <sheetName val="Table_66"/>
      <sheetName val="New_Figure_16"/>
      <sheetName val="UFC_Summary6"/>
      <sheetName val="Position_as_of_End-July_19976"/>
      <sheetName val="Liquidity_Calculations_(Sc__2)6"/>
      <sheetName val="Liquidity_Calculations_(Sc__3)6"/>
      <sheetName val="Projected_Arr_(Sc_1)6"/>
      <sheetName val="Projected_Arr_(Sc_2)6"/>
      <sheetName val="Projected_Arr_(Sc_3)6"/>
      <sheetName val="Projected_Arr_(Nov_97)6"/>
      <sheetName val="Projected_Pur_(Sc_1)6"/>
      <sheetName val="Projected_Pur_(Sc_2_&amp;3)6"/>
      <sheetName val="Purchases_Feb_-_May_19986"/>
      <sheetName val="Purchases_by_Month6"/>
      <sheetName val="Ratio_Data6"/>
      <sheetName val="Precautionary_arrangements6"/>
      <sheetName val="Projection_Summary6"/>
      <sheetName val="Old_Table_46"/>
      <sheetName val="Liquidity_Calculations_(Sc__1)6"/>
      <sheetName val="Old_Table_66"/>
      <sheetName val="Figure_16"/>
      <sheetName val="Summary_Info7"/>
      <sheetName val="Summary_of_Changes7"/>
      <sheetName val="Large_Projections7"/>
      <sheetName val="Table_17"/>
      <sheetName val="Table_27"/>
      <sheetName val="Table_37"/>
      <sheetName val="Table_47"/>
      <sheetName val="Table_57"/>
      <sheetName val="Table_67"/>
      <sheetName val="New_Figure_17"/>
      <sheetName val="UFC_Summary7"/>
      <sheetName val="Position_as_of_End-July_19977"/>
      <sheetName val="Liquidity_Calculations_(Sc__2)7"/>
      <sheetName val="Liquidity_Calculations_(Sc__3)7"/>
      <sheetName val="Projected_Arr_(Sc_1)7"/>
      <sheetName val="Projected_Arr_(Sc_2)7"/>
      <sheetName val="Projected_Arr_(Sc_3)7"/>
      <sheetName val="Projected_Arr_(Nov_97)7"/>
      <sheetName val="Projected_Pur_(Sc_1)7"/>
      <sheetName val="Projected_Pur_(Sc_2_&amp;3)7"/>
      <sheetName val="Purchases_Feb_-_May_19987"/>
      <sheetName val="Purchases_by_Month7"/>
      <sheetName val="Ratio_Data7"/>
      <sheetName val="Precautionary_arrangements7"/>
      <sheetName val="Projection_Summary7"/>
      <sheetName val="Old_Table_47"/>
      <sheetName val="Liquidity_Calculations_(Sc__1)7"/>
      <sheetName val="Old_Table_67"/>
      <sheetName val="Figure_17"/>
      <sheetName val="Summary_Info8"/>
      <sheetName val="Summary_of_Changes8"/>
      <sheetName val="Large_Projections8"/>
      <sheetName val="Table_18"/>
      <sheetName val="Table_28"/>
      <sheetName val="Table_38"/>
      <sheetName val="Table_48"/>
      <sheetName val="Table_58"/>
      <sheetName val="Table_68"/>
      <sheetName val="New_Figure_18"/>
      <sheetName val="UFC_Summary8"/>
      <sheetName val="Position_as_of_End-July_19978"/>
      <sheetName val="Liquidity_Calculations_(Sc__2)8"/>
      <sheetName val="Liquidity_Calculations_(Sc__3)8"/>
      <sheetName val="Projected_Arr_(Sc_1)8"/>
      <sheetName val="Projected_Arr_(Sc_2)8"/>
      <sheetName val="Projected_Arr_(Sc_3)8"/>
      <sheetName val="Projected_Arr_(Nov_97)8"/>
      <sheetName val="Projected_Pur_(Sc_1)8"/>
      <sheetName val="Projected_Pur_(Sc_2_&amp;3)8"/>
      <sheetName val="Purchases_Feb_-_May_19988"/>
      <sheetName val="Purchases_by_Month8"/>
      <sheetName val="Ratio_Data8"/>
      <sheetName val="Precautionary_arrangements8"/>
      <sheetName val="Projection_Summary8"/>
      <sheetName val="Old_Table_48"/>
      <sheetName val="Liquidity_Calculations_(Sc__1)8"/>
      <sheetName val="Old_Table_68"/>
      <sheetName val="Figure_18"/>
      <sheetName val="Summary_Info10"/>
      <sheetName val="Summary_of_Changes10"/>
      <sheetName val="Large_Projections10"/>
      <sheetName val="Table_110"/>
      <sheetName val="Table_210"/>
      <sheetName val="Table_310"/>
      <sheetName val="Table_410"/>
      <sheetName val="Table_510"/>
      <sheetName val="Table_610"/>
      <sheetName val="New_Figure_110"/>
      <sheetName val="UFC_Summary10"/>
      <sheetName val="Position_as_of_End-July_199710"/>
      <sheetName val="Liquidity_Calculations_(Sc__210"/>
      <sheetName val="Liquidity_Calculations_(Sc__310"/>
      <sheetName val="Projected_Arr_(Sc_1)10"/>
      <sheetName val="Projected_Arr_(Sc_2)10"/>
      <sheetName val="Projected_Arr_(Sc_3)10"/>
      <sheetName val="Projected_Arr_(Nov_97)10"/>
      <sheetName val="Projected_Pur_(Sc_1)10"/>
      <sheetName val="Projected_Pur_(Sc_2_&amp;3)10"/>
      <sheetName val="Purchases_Feb_-_May_199810"/>
      <sheetName val="Purchases_by_Month10"/>
      <sheetName val="Ratio_Data10"/>
      <sheetName val="Precautionary_arrangements10"/>
      <sheetName val="Projection_Summary10"/>
      <sheetName val="Old_Table_410"/>
      <sheetName val="Liquidity_Calculations_(Sc__110"/>
      <sheetName val="Old_Table_610"/>
      <sheetName val="Figure_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1">
          <cell r="A1" t="str">
            <v>Table 5. Demand and Supply of Fund Resources</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row r="3">
          <cell r="A3" t="str">
            <v>Table 2.  Summary Statistics on Commitments and</v>
          </cell>
        </row>
      </sheetData>
      <sheetData sheetId="165">
        <row r="1">
          <cell r="A1" t="str">
            <v>Stand-by and Extended Arrangements</v>
          </cell>
        </row>
      </sheetData>
      <sheetData sheetId="166">
        <row r="5">
          <cell r="A5" t="str">
            <v>Table 3. Selected Financial Data, 1993-End July 1999</v>
          </cell>
        </row>
      </sheetData>
      <sheetData sheetId="167">
        <row r="2">
          <cell r="A2" t="str">
            <v>Table 4. Outstanding Fund Credit by Region 1/</v>
          </cell>
        </row>
      </sheetData>
      <sheetData sheetId="168">
        <row r="1">
          <cell r="A1" t="str">
            <v>Table 5. Demand and Supply of Fund Resources</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Sheet1"/>
      <sheetName val="Sheet2"/>
      <sheetName val="Quarterly Program"/>
      <sheetName val="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ow r="829">
          <cell r="H829">
            <v>38078</v>
          </cell>
        </row>
      </sheetData>
      <sheetData sheetId="36"/>
      <sheetData sheetId="37" refreshError="1"/>
      <sheetData sheetId="3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ums.imf.org/" TargetMode="External"/><Relationship Id="rId1" Type="http://schemas.openxmlformats.org/officeDocument/2006/relationships/hyperlink" Target="https://www.imf.org/en/publications/weo/issues/2026/04/14/world-economic-outlook-april-2026"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3"/>
  <sheetViews>
    <sheetView workbookViewId="0">
      <selection activeCell="B3" sqref="B3"/>
    </sheetView>
  </sheetViews>
  <sheetFormatPr defaultColWidth="9.140625" defaultRowHeight="15"/>
  <cols>
    <col min="1" max="1" width="9.140625" style="1"/>
    <col min="2" max="10" width="9.140625" style="1" customWidth="1"/>
    <col min="11" max="16384" width="9.140625" style="1"/>
  </cols>
  <sheetData>
    <row r="2" spans="2:13" ht="15.75" thickBot="1"/>
    <row r="3" spans="2:13">
      <c r="B3" s="23"/>
      <c r="C3" s="24"/>
      <c r="D3" s="2"/>
      <c r="E3" s="2"/>
      <c r="F3" s="2"/>
      <c r="G3" s="2"/>
      <c r="H3" s="2"/>
      <c r="I3" s="116">
        <v>46120</v>
      </c>
      <c r="J3" s="117"/>
    </row>
    <row r="4" spans="2:13">
      <c r="B4" s="3"/>
      <c r="C4" s="4"/>
      <c r="D4" s="4"/>
      <c r="E4" s="4"/>
      <c r="F4" s="4"/>
      <c r="G4" s="4"/>
      <c r="H4" s="4"/>
      <c r="I4" s="4"/>
      <c r="J4" s="54"/>
    </row>
    <row r="5" spans="2:13">
      <c r="B5" s="125" t="s">
        <v>0</v>
      </c>
      <c r="C5" s="126"/>
      <c r="D5" s="126"/>
      <c r="E5" s="126"/>
      <c r="F5" s="126"/>
      <c r="G5" s="126"/>
      <c r="H5" s="126"/>
      <c r="I5" s="126"/>
      <c r="J5" s="127"/>
    </row>
    <row r="6" spans="2:13">
      <c r="B6" s="125" t="s">
        <v>1</v>
      </c>
      <c r="C6" s="126"/>
      <c r="D6" s="126"/>
      <c r="E6" s="126"/>
      <c r="F6" s="126"/>
      <c r="G6" s="126"/>
      <c r="H6" s="126"/>
      <c r="I6" s="126"/>
      <c r="J6" s="127"/>
    </row>
    <row r="7" spans="2:13">
      <c r="B7" s="5"/>
      <c r="C7" s="6"/>
      <c r="D7" s="6"/>
      <c r="E7" s="6"/>
      <c r="F7" s="6"/>
      <c r="G7" s="6"/>
      <c r="H7" s="6"/>
      <c r="I7" s="6"/>
      <c r="J7" s="54"/>
    </row>
    <row r="8" spans="2:13">
      <c r="B8" s="5"/>
      <c r="C8" s="6"/>
      <c r="D8" s="6"/>
      <c r="E8" s="6"/>
      <c r="F8" s="6"/>
      <c r="G8" s="6"/>
      <c r="H8" s="6"/>
      <c r="I8" s="6"/>
      <c r="J8" s="54"/>
      <c r="M8" s="12"/>
    </row>
    <row r="9" spans="2:13">
      <c r="B9" s="5"/>
      <c r="C9" s="6"/>
      <c r="D9" s="6"/>
      <c r="E9" s="6"/>
      <c r="F9" s="6"/>
      <c r="G9" s="6"/>
      <c r="H9" s="6"/>
      <c r="I9" s="6"/>
      <c r="J9" s="54"/>
    </row>
    <row r="10" spans="2:13">
      <c r="B10" s="5"/>
      <c r="C10" s="6"/>
      <c r="D10" s="6"/>
      <c r="E10" s="6"/>
      <c r="F10" s="6"/>
      <c r="G10" s="6"/>
      <c r="H10" s="6"/>
      <c r="I10" s="6"/>
      <c r="J10" s="54"/>
    </row>
    <row r="11" spans="2:13" ht="15.75">
      <c r="B11" s="5"/>
      <c r="C11" s="6"/>
      <c r="D11" s="6"/>
      <c r="E11" s="4"/>
      <c r="F11" s="6"/>
      <c r="G11" s="6"/>
      <c r="H11" s="6"/>
      <c r="I11" s="6"/>
      <c r="J11" s="54"/>
      <c r="M11" s="13"/>
    </row>
    <row r="12" spans="2:13">
      <c r="B12" s="5"/>
      <c r="C12" s="6"/>
      <c r="D12" s="6"/>
      <c r="E12" s="6"/>
      <c r="F12" s="6"/>
      <c r="G12" s="6"/>
      <c r="H12" s="6"/>
      <c r="I12" s="6"/>
      <c r="J12" s="54"/>
    </row>
    <row r="13" spans="2:13">
      <c r="B13" s="5"/>
      <c r="C13" s="6"/>
      <c r="D13" s="6"/>
      <c r="E13" s="6"/>
      <c r="F13" s="6"/>
      <c r="G13" s="6"/>
      <c r="H13" s="6"/>
      <c r="I13" s="6"/>
      <c r="J13" s="54"/>
    </row>
    <row r="14" spans="2:13">
      <c r="B14" s="5"/>
      <c r="C14" s="6"/>
      <c r="D14" s="6"/>
      <c r="E14" s="6"/>
      <c r="F14" s="6"/>
      <c r="G14" s="6"/>
      <c r="H14" s="6"/>
      <c r="I14" s="6"/>
      <c r="J14" s="54"/>
    </row>
    <row r="15" spans="2:13">
      <c r="B15" s="5"/>
      <c r="C15" s="6"/>
      <c r="D15" s="6"/>
      <c r="E15" s="6"/>
      <c r="F15" s="6"/>
      <c r="G15" s="6"/>
      <c r="H15" s="6"/>
      <c r="I15" s="6"/>
      <c r="J15" s="54"/>
    </row>
    <row r="16" spans="2:13">
      <c r="B16" s="5"/>
      <c r="C16" s="6"/>
      <c r="D16" s="6"/>
      <c r="E16" s="6"/>
      <c r="F16" s="6"/>
      <c r="G16" s="6"/>
      <c r="H16" s="6"/>
      <c r="I16" s="6"/>
      <c r="J16" s="54"/>
    </row>
    <row r="17" spans="2:10">
      <c r="B17" s="5"/>
      <c r="C17" s="6"/>
      <c r="D17" s="6"/>
      <c r="E17" s="6"/>
      <c r="F17" s="6"/>
      <c r="G17" s="6"/>
      <c r="H17" s="6"/>
      <c r="I17" s="6"/>
      <c r="J17" s="54"/>
    </row>
    <row r="18" spans="2:10">
      <c r="B18" s="5"/>
      <c r="C18" s="6"/>
      <c r="D18" s="6"/>
      <c r="E18" s="6"/>
      <c r="F18" s="6"/>
      <c r="G18" s="6"/>
      <c r="H18" s="6"/>
      <c r="I18" s="6"/>
      <c r="J18" s="54"/>
    </row>
    <row r="19" spans="2:10">
      <c r="B19" s="5"/>
      <c r="C19" s="6"/>
      <c r="D19" s="6"/>
      <c r="E19" s="6"/>
      <c r="F19" s="6"/>
      <c r="G19" s="6"/>
      <c r="H19" s="6"/>
      <c r="I19" s="6"/>
      <c r="J19" s="54"/>
    </row>
    <row r="20" spans="2:10">
      <c r="B20" s="5"/>
      <c r="C20" s="6"/>
      <c r="D20" s="6"/>
      <c r="E20" s="6"/>
      <c r="F20" s="6"/>
      <c r="G20" s="6"/>
      <c r="H20" s="6"/>
      <c r="I20" s="6"/>
      <c r="J20" s="54"/>
    </row>
    <row r="21" spans="2:10">
      <c r="B21" s="128" t="s">
        <v>8</v>
      </c>
      <c r="C21" s="126"/>
      <c r="D21" s="126"/>
      <c r="E21" s="126"/>
      <c r="F21" s="126"/>
      <c r="G21" s="126"/>
      <c r="H21" s="126"/>
      <c r="I21" s="126"/>
      <c r="J21" s="127"/>
    </row>
    <row r="22" spans="2:10">
      <c r="B22" s="14"/>
      <c r="C22" s="15"/>
      <c r="D22" s="15"/>
      <c r="E22" s="15"/>
      <c r="F22" s="15"/>
      <c r="G22" s="15"/>
      <c r="H22" s="15"/>
      <c r="I22" s="15"/>
      <c r="J22" s="55"/>
    </row>
    <row r="23" spans="2:10">
      <c r="B23" s="129" t="s">
        <v>9</v>
      </c>
      <c r="C23" s="130"/>
      <c r="D23" s="130"/>
      <c r="E23" s="130"/>
      <c r="F23" s="130"/>
      <c r="G23" s="130"/>
      <c r="H23" s="130"/>
      <c r="I23" s="130"/>
      <c r="J23" s="131"/>
    </row>
    <row r="24" spans="2:10" ht="15" customHeight="1">
      <c r="B24" s="132"/>
      <c r="C24" s="133"/>
      <c r="D24" s="133"/>
      <c r="E24" s="133"/>
      <c r="F24" s="133"/>
      <c r="G24" s="133"/>
      <c r="H24" s="133"/>
      <c r="I24" s="133"/>
      <c r="J24" s="134"/>
    </row>
    <row r="25" spans="2:10">
      <c r="B25" s="125"/>
      <c r="C25" s="126"/>
      <c r="D25" s="126"/>
      <c r="E25" s="126"/>
      <c r="F25" s="126"/>
      <c r="G25" s="126"/>
      <c r="H25" s="126"/>
      <c r="I25" s="126"/>
      <c r="J25" s="127"/>
    </row>
    <row r="26" spans="2:10" ht="30" customHeight="1">
      <c r="B26" s="122" t="s">
        <v>7</v>
      </c>
      <c r="C26" s="123"/>
      <c r="D26" s="123"/>
      <c r="E26" s="123"/>
      <c r="F26" s="123"/>
      <c r="G26" s="123"/>
      <c r="H26" s="123"/>
      <c r="I26" s="123"/>
      <c r="J26" s="124"/>
    </row>
    <row r="27" spans="2:10" ht="13.5" customHeight="1">
      <c r="B27" s="118" t="s">
        <v>291</v>
      </c>
      <c r="C27" s="119"/>
      <c r="D27" s="119"/>
      <c r="E27" s="119"/>
      <c r="F27" s="119"/>
      <c r="G27" s="119"/>
      <c r="H27" s="119"/>
      <c r="I27" s="119"/>
      <c r="J27" s="120"/>
    </row>
    <row r="28" spans="2:10" ht="13.5" customHeight="1">
      <c r="B28" s="16"/>
      <c r="C28" s="17"/>
      <c r="D28" s="17"/>
      <c r="E28" s="17"/>
      <c r="F28" s="17"/>
      <c r="G28" s="17"/>
      <c r="H28" s="17"/>
      <c r="I28" s="17"/>
      <c r="J28" s="56"/>
    </row>
    <row r="29" spans="2:10" ht="28.5" customHeight="1">
      <c r="B29" s="122" t="s">
        <v>2</v>
      </c>
      <c r="C29" s="123"/>
      <c r="D29" s="123"/>
      <c r="E29" s="123"/>
      <c r="F29" s="123"/>
      <c r="G29" s="123"/>
      <c r="H29" s="123"/>
      <c r="I29" s="123"/>
      <c r="J29" s="124"/>
    </row>
    <row r="30" spans="2:10">
      <c r="B30" s="18"/>
      <c r="C30" s="19"/>
      <c r="D30" s="20"/>
      <c r="E30" s="20"/>
      <c r="F30" s="20"/>
      <c r="G30" s="20"/>
      <c r="H30" s="20"/>
      <c r="I30" s="20"/>
      <c r="J30" s="55"/>
    </row>
    <row r="31" spans="2:10" ht="14.25" customHeight="1">
      <c r="B31" s="22"/>
      <c r="C31" s="121" t="s">
        <v>3</v>
      </c>
      <c r="D31" s="121"/>
      <c r="E31" s="121"/>
      <c r="F31" s="121"/>
      <c r="G31" s="121"/>
      <c r="H31" s="53" t="s">
        <v>4</v>
      </c>
      <c r="I31" s="21"/>
      <c r="J31" s="57"/>
    </row>
    <row r="32" spans="2:10" ht="14.25" customHeight="1">
      <c r="B32" s="7"/>
      <c r="C32" s="8"/>
      <c r="D32" s="8"/>
      <c r="E32" s="8"/>
      <c r="F32" s="8"/>
      <c r="G32" s="8"/>
      <c r="H32" s="8"/>
      <c r="I32" s="8"/>
      <c r="J32" s="58"/>
    </row>
    <row r="33" spans="2:10" ht="15.75" thickBot="1">
      <c r="B33" s="9"/>
      <c r="C33" s="10"/>
      <c r="D33" s="10"/>
      <c r="E33" s="10"/>
      <c r="F33" s="10"/>
      <c r="G33" s="10"/>
      <c r="H33" s="10"/>
      <c r="I33" s="10"/>
      <c r="J33" s="11"/>
    </row>
  </sheetData>
  <mergeCells count="11">
    <mergeCell ref="I3:J3"/>
    <mergeCell ref="B27:J27"/>
    <mergeCell ref="C31:G31"/>
    <mergeCell ref="B29:J29"/>
    <mergeCell ref="B5:J5"/>
    <mergeCell ref="B6:J6"/>
    <mergeCell ref="B21:J21"/>
    <mergeCell ref="B23:J23"/>
    <mergeCell ref="B25:J25"/>
    <mergeCell ref="B26:J26"/>
    <mergeCell ref="B24:J24"/>
  </mergeCells>
  <hyperlinks>
    <hyperlink ref="B27:J27" r:id="rId1" display="IMF, World Economic Outlook, October 2025." xr:uid="{00000000-0004-0000-0000-000000000000}"/>
    <hyperlink ref="H31" r:id="rId2" xr:uid="{D0E06466-6361-46B6-8C52-5A403B4C5FCB}"/>
  </hyperlinks>
  <pageMargins left="0.7" right="0.7" top="0.75" bottom="0.75" header="0.3" footer="0.3"/>
  <pageSetup scale="8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901A-0DED-44B7-8F5C-38C7513E83D3}">
  <sheetPr published="0">
    <tabColor theme="4" tint="0.59999389629810485"/>
    <pageSetUpPr fitToPage="1"/>
  </sheetPr>
  <dimension ref="A1:Z154"/>
  <sheetViews>
    <sheetView showGridLines="0" zoomScale="110" zoomScaleNormal="110" workbookViewId="0"/>
  </sheetViews>
  <sheetFormatPr defaultColWidth="9.5703125" defaultRowHeight="15" customHeight="1"/>
  <cols>
    <col min="1" max="7" width="9.140625" style="33" customWidth="1"/>
    <col min="8" max="8" width="2.5703125" style="32" customWidth="1"/>
    <col min="9" max="9" width="9.5703125" style="51"/>
    <col min="10" max="10" width="27.140625" style="51" customWidth="1"/>
    <col min="11" max="17" width="24.42578125" style="51" customWidth="1"/>
    <col min="18" max="19" width="24.42578125" style="33" customWidth="1"/>
    <col min="20" max="16384" width="9.5703125" style="33"/>
  </cols>
  <sheetData>
    <row r="1" spans="1:26" ht="15" customHeight="1">
      <c r="A1" s="31"/>
      <c r="B1" s="31"/>
      <c r="C1" s="31"/>
      <c r="D1" s="31"/>
      <c r="E1" s="31"/>
      <c r="F1" s="31"/>
      <c r="G1" s="31"/>
      <c r="I1" s="98"/>
    </row>
    <row r="2" spans="1:26" ht="15" customHeight="1">
      <c r="A2" s="31"/>
      <c r="B2" s="31"/>
      <c r="C2" s="31"/>
      <c r="D2" s="31"/>
      <c r="E2" s="31"/>
      <c r="F2" s="31"/>
      <c r="G2" s="31"/>
      <c r="I2" s="98"/>
      <c r="J2" s="83" t="s">
        <v>161</v>
      </c>
    </row>
    <row r="3" spans="1:26" ht="15" customHeight="1">
      <c r="A3" s="31"/>
      <c r="B3" s="31"/>
      <c r="C3" s="31"/>
      <c r="D3" s="31"/>
      <c r="E3" s="31"/>
      <c r="F3" s="31"/>
      <c r="G3" s="31"/>
      <c r="I3" s="98"/>
      <c r="J3" s="84" t="s">
        <v>162</v>
      </c>
    </row>
    <row r="4" spans="1:26" ht="15" customHeight="1">
      <c r="K4" s="73"/>
      <c r="L4" s="73"/>
      <c r="M4" s="73"/>
      <c r="N4" s="73"/>
      <c r="O4" s="73"/>
      <c r="P4" s="73"/>
    </row>
    <row r="5" spans="1:26" ht="15" customHeight="1">
      <c r="J5" s="89"/>
      <c r="K5" s="89" t="s">
        <v>153</v>
      </c>
      <c r="L5" s="89" t="s">
        <v>160</v>
      </c>
      <c r="M5" s="89" t="s">
        <v>154</v>
      </c>
      <c r="N5" s="89" t="s">
        <v>160</v>
      </c>
      <c r="O5" s="89" t="s">
        <v>155</v>
      </c>
      <c r="P5" s="89" t="s">
        <v>160</v>
      </c>
      <c r="Q5" s="89" t="s">
        <v>156</v>
      </c>
      <c r="R5" s="89" t="s">
        <v>160</v>
      </c>
      <c r="S5" s="51"/>
      <c r="T5" s="67"/>
      <c r="U5" s="67"/>
      <c r="V5" s="67"/>
      <c r="W5" s="67"/>
      <c r="X5" s="67"/>
      <c r="Y5" s="67"/>
      <c r="Z5" s="67"/>
    </row>
    <row r="6" spans="1:26" ht="15" customHeight="1">
      <c r="J6" s="89" t="s">
        <v>157</v>
      </c>
      <c r="K6" s="73">
        <v>2.071191E-2</v>
      </c>
      <c r="L6" s="86">
        <v>1.7631E-4</v>
      </c>
      <c r="M6" s="73">
        <v>1.25691E-2</v>
      </c>
      <c r="N6" s="73">
        <v>1.8839499999999999E-3</v>
      </c>
      <c r="O6" s="73">
        <v>2.7020889999999999E-2</v>
      </c>
      <c r="P6" s="73">
        <v>7.45001E-3</v>
      </c>
      <c r="Q6" s="73"/>
      <c r="R6" s="51"/>
      <c r="S6" s="51"/>
      <c r="T6" s="67"/>
      <c r="U6" s="67"/>
      <c r="V6" s="67"/>
      <c r="W6" s="67"/>
      <c r="X6" s="67"/>
      <c r="Y6" s="67"/>
      <c r="Z6" s="67"/>
    </row>
    <row r="7" spans="1:26" ht="15" customHeight="1">
      <c r="J7" s="89" t="s">
        <v>158</v>
      </c>
      <c r="K7" s="73">
        <v>5.8871229999999997E-2</v>
      </c>
      <c r="L7" s="86">
        <v>3.4500199999999998E-3</v>
      </c>
      <c r="M7" s="73">
        <v>4.2490399999999999E-3</v>
      </c>
      <c r="N7" s="73">
        <v>4.3617759999999998E-2</v>
      </c>
      <c r="O7" s="73">
        <v>8.1848610000000002E-2</v>
      </c>
      <c r="P7" s="73">
        <v>4.6523059999999998E-2</v>
      </c>
      <c r="Q7" s="73"/>
      <c r="R7" s="51"/>
      <c r="S7" s="51"/>
      <c r="T7" s="67"/>
      <c r="U7" s="67"/>
      <c r="V7" s="68"/>
      <c r="W7" s="68"/>
      <c r="X7" s="67"/>
      <c r="Y7" s="67"/>
      <c r="Z7" s="67"/>
    </row>
    <row r="8" spans="1:26" ht="15" customHeight="1">
      <c r="J8" s="89" t="s">
        <v>159</v>
      </c>
      <c r="K8" s="73">
        <v>3.8392610000000001E-2</v>
      </c>
      <c r="L8" s="86">
        <v>6.9070000000000004E-4</v>
      </c>
      <c r="M8" s="73"/>
      <c r="N8" s="73"/>
      <c r="O8" s="73"/>
      <c r="P8" s="73"/>
      <c r="Q8" s="73">
        <v>3.8128830000000002E-2</v>
      </c>
      <c r="R8" s="51"/>
      <c r="S8" s="73">
        <v>2.8882700000000001E-3</v>
      </c>
      <c r="T8" s="67"/>
      <c r="U8" s="67"/>
      <c r="V8" s="68"/>
      <c r="W8" s="68"/>
      <c r="X8" s="67"/>
      <c r="Y8" s="67"/>
      <c r="Z8" s="67"/>
    </row>
    <row r="9" spans="1:26" ht="15" customHeight="1">
      <c r="J9" s="89"/>
      <c r="K9" s="76"/>
      <c r="L9" s="76"/>
      <c r="M9" s="76"/>
      <c r="N9" s="76"/>
      <c r="O9" s="76"/>
      <c r="P9" s="76"/>
      <c r="Q9" s="76"/>
      <c r="R9" s="51"/>
      <c r="S9" s="51"/>
      <c r="T9" s="67"/>
      <c r="U9" s="67"/>
      <c r="V9" s="67"/>
      <c r="W9" s="67"/>
      <c r="X9" s="67"/>
      <c r="Y9" s="67"/>
      <c r="Z9" s="67"/>
    </row>
    <row r="10" spans="1:26" ht="15" customHeight="1">
      <c r="J10" s="89"/>
      <c r="K10" s="86"/>
      <c r="L10" s="86"/>
      <c r="M10" s="73"/>
      <c r="N10" s="73"/>
      <c r="O10" s="73"/>
      <c r="P10" s="73"/>
      <c r="Q10" s="73"/>
      <c r="R10" s="51"/>
      <c r="S10" s="51"/>
      <c r="T10" s="69"/>
      <c r="U10" s="67"/>
      <c r="V10" s="67"/>
      <c r="W10" s="67"/>
      <c r="X10" s="70"/>
      <c r="Y10" s="70"/>
      <c r="Z10" s="70"/>
    </row>
    <row r="11" spans="1:26" ht="15" customHeight="1">
      <c r="J11" s="89"/>
      <c r="K11" s="86"/>
      <c r="L11" s="86"/>
      <c r="M11" s="73"/>
      <c r="N11" s="73"/>
      <c r="O11" s="73"/>
      <c r="P11" s="73"/>
      <c r="Q11" s="73"/>
      <c r="T11" s="67"/>
      <c r="U11" s="67"/>
      <c r="V11" s="67"/>
      <c r="W11" s="67"/>
      <c r="X11" s="70"/>
      <c r="Y11" s="70"/>
      <c r="Z11" s="70"/>
    </row>
    <row r="12" spans="1:26" ht="15" customHeight="1">
      <c r="J12" s="89"/>
      <c r="K12" s="86"/>
      <c r="L12" s="86"/>
      <c r="M12" s="73"/>
      <c r="N12" s="73"/>
      <c r="O12" s="73"/>
      <c r="P12" s="73"/>
      <c r="Q12" s="73"/>
      <c r="T12" s="69"/>
      <c r="U12" s="67"/>
      <c r="V12" s="67"/>
      <c r="W12" s="67"/>
      <c r="X12" s="70"/>
      <c r="Y12" s="70"/>
      <c r="Z12" s="70"/>
    </row>
    <row r="13" spans="1:26" ht="15" customHeight="1">
      <c r="K13" s="73"/>
      <c r="L13" s="73"/>
      <c r="T13" s="67"/>
      <c r="U13" s="67"/>
      <c r="V13" s="67"/>
      <c r="W13" s="67"/>
      <c r="X13" s="70"/>
      <c r="Y13" s="70"/>
      <c r="Z13" s="70"/>
    </row>
    <row r="14" spans="1:26" ht="15" customHeight="1">
      <c r="K14" s="73"/>
      <c r="L14" s="73"/>
      <c r="M14" s="73"/>
      <c r="N14" s="73"/>
    </row>
    <row r="15" spans="1:26" ht="15" customHeight="1">
      <c r="K15" s="73"/>
      <c r="L15" s="73"/>
      <c r="M15" s="73"/>
      <c r="N15" s="73"/>
    </row>
    <row r="16" spans="1:26" ht="15" customHeight="1">
      <c r="K16" s="73"/>
      <c r="L16" s="73"/>
      <c r="M16" s="73"/>
      <c r="N16" s="73"/>
    </row>
    <row r="17" spans="11:16" ht="15" customHeight="1">
      <c r="K17" s="73"/>
      <c r="L17" s="73"/>
      <c r="M17" s="73"/>
      <c r="N17" s="73"/>
    </row>
    <row r="18" spans="11:16" ht="15" customHeight="1">
      <c r="K18" s="73"/>
      <c r="L18" s="73"/>
      <c r="M18" s="73"/>
      <c r="N18" s="73"/>
    </row>
    <row r="21" spans="11:16" ht="15" customHeight="1">
      <c r="K21" s="77"/>
      <c r="L21" s="77"/>
      <c r="M21" s="77"/>
      <c r="N21" s="77"/>
      <c r="O21" s="77"/>
      <c r="P21" s="77"/>
    </row>
    <row r="22" spans="11:16" ht="15" customHeight="1">
      <c r="K22" s="77"/>
      <c r="L22" s="77"/>
      <c r="M22" s="77"/>
      <c r="N22" s="77"/>
      <c r="O22" s="77"/>
      <c r="P22" s="77"/>
    </row>
    <row r="23" spans="11:16" ht="15" customHeight="1">
      <c r="K23" s="77"/>
      <c r="L23" s="77"/>
      <c r="M23" s="77"/>
      <c r="N23" s="77"/>
      <c r="O23" s="77"/>
      <c r="P23" s="77"/>
    </row>
    <row r="24" spans="11:16" ht="15" customHeight="1">
      <c r="K24" s="77"/>
      <c r="L24" s="77"/>
      <c r="M24" s="77"/>
      <c r="N24" s="77"/>
      <c r="O24" s="77"/>
      <c r="P24" s="77"/>
    </row>
    <row r="25" spans="11:16" ht="15" customHeight="1">
      <c r="K25" s="77"/>
      <c r="L25" s="77"/>
      <c r="M25" s="77"/>
      <c r="N25" s="77"/>
      <c r="O25" s="77"/>
      <c r="P25" s="77"/>
    </row>
    <row r="26" spans="11:16" ht="15" customHeight="1">
      <c r="K26" s="77"/>
      <c r="L26" s="77"/>
      <c r="M26" s="77"/>
      <c r="N26" s="77"/>
      <c r="O26" s="77"/>
      <c r="P26" s="77"/>
    </row>
    <row r="27" spans="11:16" ht="15" customHeight="1">
      <c r="K27" s="77"/>
      <c r="L27" s="77"/>
      <c r="M27" s="77"/>
      <c r="N27" s="77"/>
      <c r="O27" s="77"/>
      <c r="P27" s="77"/>
    </row>
    <row r="28" spans="11:16" ht="15" customHeight="1">
      <c r="K28" s="77"/>
      <c r="L28" s="77"/>
      <c r="M28" s="77"/>
      <c r="N28" s="77"/>
      <c r="O28" s="77"/>
      <c r="P28" s="77"/>
    </row>
    <row r="29" spans="11:16" ht="15" customHeight="1">
      <c r="K29" s="77"/>
      <c r="L29" s="77"/>
      <c r="M29" s="77"/>
      <c r="N29" s="77"/>
      <c r="O29" s="77"/>
      <c r="P29" s="77"/>
    </row>
    <row r="30" spans="11:16" ht="15" customHeight="1">
      <c r="K30" s="77"/>
      <c r="L30" s="77"/>
      <c r="M30" s="77"/>
      <c r="N30" s="77"/>
      <c r="O30" s="77"/>
      <c r="P30" s="77"/>
    </row>
    <row r="31" spans="11:16" ht="15" customHeight="1">
      <c r="K31" s="77"/>
      <c r="L31" s="77"/>
      <c r="M31" s="77"/>
      <c r="N31" s="77"/>
      <c r="O31" s="77"/>
      <c r="P31" s="77"/>
    </row>
    <row r="32" spans="11:16" ht="15" customHeight="1">
      <c r="K32" s="77"/>
      <c r="L32" s="77"/>
      <c r="M32" s="77"/>
      <c r="N32" s="77"/>
      <c r="O32" s="77"/>
      <c r="P32" s="77"/>
    </row>
    <row r="33" spans="11:16" ht="15" customHeight="1">
      <c r="K33" s="77"/>
      <c r="L33" s="77"/>
      <c r="M33" s="77"/>
      <c r="N33" s="77"/>
      <c r="O33" s="77"/>
      <c r="P33" s="77"/>
    </row>
    <row r="34" spans="11:16" ht="15" customHeight="1">
      <c r="K34" s="77"/>
      <c r="L34" s="77"/>
      <c r="M34" s="77"/>
      <c r="N34" s="77"/>
      <c r="O34" s="77"/>
      <c r="P34" s="77"/>
    </row>
    <row r="35" spans="11:16" ht="15" customHeight="1">
      <c r="K35" s="77"/>
      <c r="L35" s="77"/>
      <c r="M35" s="77"/>
      <c r="N35" s="77"/>
      <c r="O35" s="77"/>
      <c r="P35" s="77"/>
    </row>
    <row r="36" spans="11:16" ht="15" customHeight="1">
      <c r="K36" s="77"/>
      <c r="L36" s="77"/>
      <c r="M36" s="77"/>
      <c r="N36" s="77"/>
      <c r="O36" s="77"/>
      <c r="P36" s="77"/>
    </row>
    <row r="37" spans="11:16" ht="15" customHeight="1">
      <c r="K37" s="77"/>
      <c r="L37" s="77"/>
      <c r="M37" s="77"/>
      <c r="N37" s="77"/>
      <c r="O37" s="77"/>
      <c r="P37" s="77"/>
    </row>
    <row r="38" spans="11:16" ht="15" customHeight="1">
      <c r="K38" s="77"/>
      <c r="L38" s="77"/>
      <c r="M38" s="77"/>
      <c r="N38" s="77"/>
      <c r="O38" s="77"/>
      <c r="P38" s="77"/>
    </row>
    <row r="39" spans="11:16" ht="15" customHeight="1">
      <c r="K39" s="77"/>
      <c r="L39" s="77"/>
      <c r="M39" s="77"/>
      <c r="N39" s="77"/>
      <c r="O39" s="77"/>
      <c r="P39" s="77"/>
    </row>
    <row r="40" spans="11:16" ht="15" customHeight="1">
      <c r="K40" s="77"/>
      <c r="L40" s="77"/>
      <c r="M40" s="77"/>
      <c r="N40" s="77"/>
      <c r="O40" s="77"/>
      <c r="P40" s="77"/>
    </row>
    <row r="41" spans="11:16" ht="15" customHeight="1">
      <c r="K41" s="77"/>
      <c r="L41" s="77"/>
      <c r="M41" s="77"/>
      <c r="N41" s="77"/>
      <c r="O41" s="77"/>
      <c r="P41" s="77"/>
    </row>
    <row r="42" spans="11:16" ht="15" customHeight="1">
      <c r="K42" s="77"/>
      <c r="L42" s="77"/>
      <c r="M42" s="77"/>
      <c r="N42" s="77"/>
      <c r="O42" s="77"/>
      <c r="P42" s="77"/>
    </row>
    <row r="43" spans="11:16" ht="15" customHeight="1">
      <c r="K43" s="77"/>
      <c r="L43" s="77"/>
      <c r="M43" s="77"/>
      <c r="N43" s="77"/>
      <c r="O43" s="77"/>
      <c r="P43" s="77"/>
    </row>
    <row r="44" spans="11:16" ht="15" customHeight="1">
      <c r="K44" s="77"/>
      <c r="L44" s="77"/>
      <c r="M44" s="77"/>
      <c r="N44" s="77"/>
      <c r="O44" s="77"/>
      <c r="P44" s="77"/>
    </row>
    <row r="45" spans="11:16" ht="15" customHeight="1">
      <c r="K45" s="77"/>
      <c r="L45" s="77"/>
      <c r="M45" s="77"/>
      <c r="N45" s="77"/>
      <c r="O45" s="77"/>
      <c r="P45" s="77"/>
    </row>
    <row r="46" spans="11:16" ht="15" customHeight="1">
      <c r="K46" s="77"/>
      <c r="L46" s="77"/>
      <c r="M46" s="77"/>
      <c r="N46" s="77"/>
      <c r="O46" s="77"/>
      <c r="P46" s="77"/>
    </row>
    <row r="47" spans="11:16" ht="15" customHeight="1">
      <c r="K47" s="77"/>
      <c r="L47" s="77"/>
      <c r="M47" s="77"/>
      <c r="N47" s="77"/>
      <c r="O47" s="77"/>
      <c r="P47" s="77"/>
    </row>
    <row r="48" spans="11:16" ht="15" customHeight="1">
      <c r="K48" s="77"/>
      <c r="L48" s="77"/>
      <c r="M48" s="77"/>
      <c r="N48" s="77"/>
      <c r="O48" s="77"/>
      <c r="P48" s="77"/>
    </row>
    <row r="49" spans="11:16" ht="15" customHeight="1">
      <c r="K49" s="77"/>
      <c r="L49" s="77"/>
      <c r="M49" s="77"/>
      <c r="N49" s="77"/>
      <c r="O49" s="77"/>
      <c r="P49" s="77"/>
    </row>
    <row r="50" spans="11:16" ht="15" customHeight="1">
      <c r="K50" s="77"/>
      <c r="L50" s="77"/>
      <c r="M50" s="77"/>
      <c r="N50" s="77"/>
      <c r="O50" s="77"/>
      <c r="P50" s="77"/>
    </row>
    <row r="51" spans="11:16" ht="15" customHeight="1">
      <c r="K51" s="77"/>
      <c r="L51" s="77"/>
      <c r="M51" s="77"/>
      <c r="N51" s="77"/>
      <c r="O51" s="77"/>
      <c r="P51" s="77"/>
    </row>
    <row r="52" spans="11:16" ht="15" customHeight="1">
      <c r="K52" s="77"/>
      <c r="L52" s="77"/>
      <c r="M52" s="77"/>
      <c r="N52" s="77"/>
      <c r="O52" s="77"/>
      <c r="P52" s="77"/>
    </row>
    <row r="53" spans="11:16" ht="15" customHeight="1">
      <c r="K53" s="77"/>
      <c r="L53" s="77"/>
      <c r="M53" s="77"/>
      <c r="N53" s="77"/>
      <c r="O53" s="77"/>
      <c r="P53" s="77"/>
    </row>
    <row r="54" spans="11:16" ht="15" customHeight="1">
      <c r="K54" s="77"/>
      <c r="L54" s="77"/>
      <c r="M54" s="77"/>
      <c r="N54" s="77"/>
      <c r="O54" s="77"/>
      <c r="P54" s="77"/>
    </row>
    <row r="55" spans="11:16" ht="15" customHeight="1">
      <c r="K55" s="77"/>
      <c r="L55" s="77"/>
      <c r="M55" s="77"/>
      <c r="N55" s="77"/>
      <c r="O55" s="77"/>
      <c r="P55" s="77"/>
    </row>
    <row r="56" spans="11:16" ht="15" customHeight="1">
      <c r="K56" s="77"/>
      <c r="L56" s="77"/>
      <c r="M56" s="77"/>
      <c r="N56" s="77"/>
      <c r="O56" s="77"/>
      <c r="P56" s="77"/>
    </row>
    <row r="57" spans="11:16" ht="15" customHeight="1">
      <c r="K57" s="77"/>
      <c r="L57" s="77"/>
      <c r="M57" s="77"/>
      <c r="N57" s="77"/>
      <c r="O57" s="77"/>
      <c r="P57" s="77"/>
    </row>
    <row r="58" spans="11:16" ht="15" customHeight="1">
      <c r="K58" s="77"/>
      <c r="L58" s="77"/>
      <c r="M58" s="77"/>
      <c r="N58" s="77"/>
      <c r="O58" s="77"/>
      <c r="P58" s="77"/>
    </row>
    <row r="59" spans="11:16" ht="15" customHeight="1">
      <c r="K59" s="77"/>
      <c r="L59" s="77"/>
      <c r="M59" s="77"/>
      <c r="N59" s="77"/>
      <c r="O59" s="77"/>
      <c r="P59" s="77"/>
    </row>
    <row r="60" spans="11:16" ht="15" customHeight="1">
      <c r="K60" s="77"/>
      <c r="L60" s="77"/>
      <c r="M60" s="77"/>
      <c r="N60" s="77"/>
      <c r="O60" s="77"/>
      <c r="P60" s="77"/>
    </row>
    <row r="61" spans="11:16" ht="15" customHeight="1">
      <c r="K61" s="77"/>
      <c r="L61" s="77"/>
      <c r="M61" s="77"/>
      <c r="N61" s="77"/>
      <c r="O61" s="77"/>
      <c r="P61" s="77"/>
    </row>
    <row r="62" spans="11:16" ht="15" customHeight="1">
      <c r="K62" s="77"/>
      <c r="L62" s="77"/>
      <c r="M62" s="77"/>
      <c r="N62" s="77"/>
      <c r="O62" s="77"/>
      <c r="P62" s="77"/>
    </row>
    <row r="63" spans="11:16" ht="15" customHeight="1">
      <c r="K63" s="77"/>
      <c r="L63" s="77"/>
      <c r="M63" s="77"/>
      <c r="N63" s="77"/>
      <c r="O63" s="77"/>
      <c r="P63" s="77"/>
    </row>
    <row r="64" spans="11:16" ht="15" customHeight="1">
      <c r="K64" s="77"/>
      <c r="L64" s="77"/>
      <c r="M64" s="77"/>
      <c r="N64" s="77"/>
      <c r="O64" s="77"/>
      <c r="P64" s="77"/>
    </row>
    <row r="65" spans="11:16" ht="15" customHeight="1">
      <c r="K65" s="77"/>
      <c r="L65" s="77"/>
      <c r="M65" s="77"/>
      <c r="N65" s="77"/>
      <c r="O65" s="77"/>
      <c r="P65" s="77"/>
    </row>
    <row r="66" spans="11:16" ht="15" customHeight="1">
      <c r="K66" s="77"/>
      <c r="L66" s="77"/>
      <c r="M66" s="77"/>
      <c r="N66" s="77"/>
      <c r="O66" s="77"/>
      <c r="P66" s="77"/>
    </row>
    <row r="67" spans="11:16" ht="15" customHeight="1">
      <c r="K67" s="77"/>
      <c r="L67" s="77"/>
      <c r="M67" s="77"/>
      <c r="N67" s="77"/>
      <c r="O67" s="77"/>
      <c r="P67" s="77"/>
    </row>
    <row r="68" spans="11:16" ht="15" customHeight="1">
      <c r="K68" s="77"/>
      <c r="L68" s="77"/>
      <c r="M68" s="77"/>
      <c r="N68" s="77"/>
      <c r="O68" s="77"/>
      <c r="P68" s="77"/>
    </row>
    <row r="69" spans="11:16" ht="15" customHeight="1">
      <c r="K69" s="77"/>
      <c r="L69" s="77"/>
      <c r="M69" s="77"/>
      <c r="N69" s="77"/>
      <c r="O69" s="77"/>
      <c r="P69" s="77"/>
    </row>
    <row r="70" spans="11:16" ht="15" customHeight="1">
      <c r="K70" s="77"/>
      <c r="L70" s="77"/>
      <c r="M70" s="77"/>
      <c r="N70" s="77"/>
      <c r="O70" s="77"/>
      <c r="P70" s="77"/>
    </row>
    <row r="71" spans="11:16" ht="15" customHeight="1">
      <c r="K71" s="77"/>
      <c r="L71" s="77"/>
      <c r="M71" s="77"/>
      <c r="N71" s="77"/>
      <c r="O71" s="77"/>
      <c r="P71" s="77"/>
    </row>
    <row r="72" spans="11:16" ht="15" customHeight="1">
      <c r="K72" s="77"/>
      <c r="L72" s="77"/>
      <c r="M72" s="77"/>
      <c r="N72" s="77"/>
      <c r="O72" s="77"/>
      <c r="P72" s="77"/>
    </row>
    <row r="73" spans="11:16" ht="15" customHeight="1">
      <c r="K73" s="77"/>
      <c r="L73" s="77"/>
      <c r="M73" s="77"/>
      <c r="N73" s="77"/>
      <c r="O73" s="77"/>
      <c r="P73" s="77"/>
    </row>
    <row r="74" spans="11:16" ht="15" customHeight="1">
      <c r="K74" s="77"/>
      <c r="L74" s="77"/>
      <c r="M74" s="77"/>
      <c r="N74" s="77"/>
      <c r="O74" s="77"/>
      <c r="P74" s="77"/>
    </row>
    <row r="75" spans="11:16" ht="15" customHeight="1">
      <c r="K75" s="77"/>
      <c r="L75" s="77"/>
      <c r="M75" s="77"/>
      <c r="N75" s="77"/>
      <c r="O75" s="77"/>
      <c r="P75" s="77"/>
    </row>
    <row r="76" spans="11:16" ht="15" customHeight="1">
      <c r="K76" s="77"/>
      <c r="L76" s="77"/>
      <c r="M76" s="77"/>
      <c r="N76" s="77"/>
      <c r="O76" s="77"/>
      <c r="P76" s="77"/>
    </row>
    <row r="77" spans="11:16" ht="15" customHeight="1">
      <c r="K77" s="77"/>
      <c r="L77" s="77"/>
      <c r="M77" s="77"/>
      <c r="N77" s="77"/>
      <c r="O77" s="77"/>
      <c r="P77" s="77"/>
    </row>
    <row r="78" spans="11:16" ht="15" customHeight="1">
      <c r="K78" s="77"/>
      <c r="L78" s="77"/>
      <c r="M78" s="77"/>
      <c r="N78" s="77"/>
      <c r="O78" s="77"/>
      <c r="P78" s="77"/>
    </row>
    <row r="79" spans="11:16" ht="15" customHeight="1">
      <c r="K79" s="77"/>
      <c r="L79" s="77"/>
      <c r="M79" s="77"/>
      <c r="N79" s="77"/>
      <c r="O79" s="77"/>
      <c r="P79" s="77"/>
    </row>
    <row r="80" spans="11:16" ht="15" customHeight="1">
      <c r="K80" s="77"/>
      <c r="L80" s="77"/>
      <c r="M80" s="77"/>
      <c r="N80" s="77"/>
      <c r="O80" s="77"/>
      <c r="P80" s="77"/>
    </row>
    <row r="81" spans="10:16" ht="15" customHeight="1">
      <c r="K81" s="77"/>
      <c r="L81" s="77"/>
      <c r="M81" s="77"/>
      <c r="N81" s="77"/>
      <c r="O81" s="77"/>
      <c r="P81" s="77"/>
    </row>
    <row r="82" spans="10:16" ht="15" customHeight="1">
      <c r="K82" s="77"/>
      <c r="L82" s="77"/>
      <c r="M82" s="77"/>
      <c r="N82" s="77"/>
      <c r="O82" s="77"/>
      <c r="P82" s="77"/>
    </row>
    <row r="83" spans="10:16" ht="15" customHeight="1">
      <c r="K83" s="77"/>
      <c r="L83" s="77"/>
      <c r="M83" s="77"/>
      <c r="N83" s="77"/>
      <c r="O83" s="77"/>
      <c r="P83" s="77"/>
    </row>
    <row r="84" spans="10:16" ht="15" customHeight="1">
      <c r="K84" s="77"/>
      <c r="L84" s="77"/>
      <c r="M84" s="77"/>
      <c r="N84" s="77"/>
      <c r="O84" s="77"/>
      <c r="P84" s="77"/>
    </row>
    <row r="85" spans="10:16" ht="15" customHeight="1">
      <c r="K85" s="77"/>
      <c r="L85" s="77"/>
      <c r="M85" s="77"/>
      <c r="N85" s="77"/>
      <c r="O85" s="77"/>
      <c r="P85" s="77"/>
    </row>
    <row r="86" spans="10:16" ht="15" customHeight="1">
      <c r="J86" s="27"/>
      <c r="K86" s="79"/>
      <c r="L86" s="79"/>
      <c r="M86" s="79"/>
      <c r="N86" s="79"/>
    </row>
    <row r="87" spans="10:16" ht="15" customHeight="1">
      <c r="J87" s="27"/>
      <c r="K87" s="80"/>
      <c r="L87" s="80"/>
      <c r="M87" s="79"/>
      <c r="N87" s="79"/>
      <c r="O87" s="79"/>
      <c r="P87" s="79"/>
    </row>
    <row r="88" spans="10:16" ht="15" customHeight="1">
      <c r="J88" s="27"/>
      <c r="K88" s="80"/>
      <c r="L88" s="80"/>
      <c r="M88" s="79"/>
      <c r="N88" s="79"/>
      <c r="O88" s="79"/>
      <c r="P88" s="79"/>
    </row>
    <row r="89" spans="10:16" ht="15" customHeight="1">
      <c r="J89" s="27"/>
      <c r="K89" s="80"/>
      <c r="L89" s="80"/>
      <c r="M89" s="79"/>
      <c r="N89" s="79"/>
      <c r="O89" s="79"/>
      <c r="P89" s="79"/>
    </row>
    <row r="90" spans="10:16" ht="15" customHeight="1">
      <c r="J90" s="27"/>
      <c r="K90" s="80"/>
      <c r="L90" s="80"/>
      <c r="M90" s="79"/>
      <c r="N90" s="79"/>
      <c r="O90" s="79"/>
      <c r="P90" s="79"/>
    </row>
    <row r="91" spans="10:16" ht="15" customHeight="1">
      <c r="J91" s="27"/>
      <c r="K91" s="80"/>
      <c r="L91" s="80"/>
      <c r="M91" s="79"/>
      <c r="N91" s="79"/>
      <c r="O91" s="79"/>
      <c r="P91" s="79"/>
    </row>
    <row r="92" spans="10:16" ht="15" customHeight="1">
      <c r="J92" s="27"/>
      <c r="K92" s="80"/>
      <c r="L92" s="80"/>
      <c r="M92" s="79"/>
      <c r="N92" s="79"/>
      <c r="O92" s="79"/>
      <c r="P92" s="79"/>
    </row>
    <row r="93" spans="10:16" ht="15" customHeight="1">
      <c r="J93" s="27"/>
      <c r="K93" s="80"/>
      <c r="L93" s="80"/>
      <c r="M93" s="79"/>
      <c r="N93" s="79"/>
      <c r="O93" s="79"/>
      <c r="P93" s="79"/>
    </row>
    <row r="94" spans="10:16" ht="15" customHeight="1">
      <c r="J94" s="27"/>
      <c r="K94" s="80"/>
      <c r="L94" s="80"/>
      <c r="M94" s="79"/>
      <c r="N94" s="79"/>
      <c r="O94" s="79"/>
      <c r="P94" s="79"/>
    </row>
    <row r="95" spans="10:16" ht="15" customHeight="1">
      <c r="J95" s="27"/>
      <c r="K95" s="80"/>
      <c r="L95" s="80"/>
      <c r="M95" s="79"/>
      <c r="N95" s="79"/>
      <c r="O95" s="79"/>
      <c r="P95" s="79"/>
    </row>
    <row r="96" spans="10:16" ht="15" customHeight="1">
      <c r="J96" s="27"/>
      <c r="K96" s="80"/>
      <c r="L96" s="80"/>
      <c r="M96" s="79"/>
      <c r="N96" s="79"/>
      <c r="O96" s="79"/>
      <c r="P96" s="79"/>
    </row>
    <row r="97" spans="10:16" ht="15" customHeight="1">
      <c r="J97" s="27"/>
      <c r="K97" s="80"/>
      <c r="L97" s="80"/>
      <c r="M97" s="79"/>
      <c r="N97" s="79"/>
      <c r="O97" s="79"/>
      <c r="P97" s="79"/>
    </row>
    <row r="98" spans="10:16" ht="15" customHeight="1">
      <c r="J98" s="27"/>
      <c r="K98" s="80"/>
      <c r="L98" s="80"/>
      <c r="M98" s="79"/>
      <c r="N98" s="79"/>
      <c r="O98" s="79"/>
      <c r="P98" s="79"/>
    </row>
    <row r="99" spans="10:16" ht="15" customHeight="1">
      <c r="J99" s="27"/>
      <c r="K99" s="80"/>
      <c r="L99" s="80"/>
      <c r="M99" s="79"/>
      <c r="N99" s="79"/>
      <c r="O99" s="79"/>
      <c r="P99" s="79"/>
    </row>
    <row r="100" spans="10:16" ht="15" customHeight="1">
      <c r="J100" s="27"/>
      <c r="K100" s="80"/>
      <c r="L100" s="80"/>
      <c r="M100" s="79"/>
      <c r="N100" s="79"/>
      <c r="O100" s="79"/>
      <c r="P100" s="79"/>
    </row>
    <row r="101" spans="10:16" ht="15" customHeight="1">
      <c r="J101" s="27"/>
      <c r="K101" s="80"/>
      <c r="L101" s="80"/>
      <c r="M101" s="79"/>
      <c r="N101" s="79"/>
      <c r="O101" s="79"/>
      <c r="P101" s="79"/>
    </row>
    <row r="102" spans="10:16" ht="15" customHeight="1">
      <c r="J102" s="27"/>
      <c r="K102" s="80"/>
      <c r="L102" s="80"/>
      <c r="M102" s="79"/>
      <c r="N102" s="79"/>
      <c r="O102" s="79"/>
      <c r="P102" s="79"/>
    </row>
    <row r="103" spans="10:16" ht="15" customHeight="1">
      <c r="J103" s="27"/>
      <c r="K103" s="80"/>
      <c r="L103" s="80"/>
      <c r="M103" s="79"/>
      <c r="N103" s="79"/>
      <c r="O103" s="79"/>
      <c r="P103" s="79"/>
    </row>
    <row r="104" spans="10:16" ht="15" customHeight="1">
      <c r="J104" s="27"/>
      <c r="K104" s="80"/>
      <c r="L104" s="80"/>
      <c r="M104" s="79"/>
      <c r="N104" s="79"/>
      <c r="O104" s="79"/>
      <c r="P104" s="79"/>
    </row>
    <row r="105" spans="10:16" ht="15" customHeight="1">
      <c r="J105" s="27"/>
      <c r="K105" s="80"/>
      <c r="L105" s="80"/>
      <c r="M105" s="79"/>
      <c r="N105" s="79"/>
      <c r="O105" s="79"/>
      <c r="P105" s="79"/>
    </row>
    <row r="106" spans="10:16" ht="15" customHeight="1">
      <c r="J106" s="27"/>
      <c r="K106" s="80"/>
      <c r="L106" s="80"/>
      <c r="M106" s="79"/>
      <c r="N106" s="79"/>
      <c r="O106" s="79"/>
      <c r="P106" s="79"/>
    </row>
    <row r="107" spans="10:16" ht="15" customHeight="1">
      <c r="J107" s="27"/>
      <c r="K107" s="80"/>
      <c r="L107" s="80"/>
      <c r="M107" s="79"/>
      <c r="N107" s="79"/>
      <c r="O107" s="79"/>
      <c r="P107" s="79"/>
    </row>
    <row r="108" spans="10:16" ht="15" customHeight="1">
      <c r="J108" s="27"/>
      <c r="K108" s="80"/>
      <c r="L108" s="80"/>
      <c r="M108" s="79"/>
      <c r="N108" s="79"/>
      <c r="O108" s="79"/>
      <c r="P108" s="79"/>
    </row>
    <row r="109" spans="10:16" ht="15" customHeight="1">
      <c r="J109" s="27"/>
      <c r="K109" s="80"/>
      <c r="L109" s="80"/>
      <c r="M109" s="79"/>
      <c r="N109" s="79"/>
      <c r="O109" s="79"/>
      <c r="P109" s="79"/>
    </row>
    <row r="110" spans="10:16" ht="15" customHeight="1">
      <c r="J110" s="27"/>
      <c r="K110" s="80"/>
      <c r="L110" s="80"/>
      <c r="M110" s="79"/>
      <c r="N110" s="79"/>
      <c r="O110" s="79"/>
      <c r="P110" s="79"/>
    </row>
    <row r="111" spans="10:16" ht="15" customHeight="1">
      <c r="J111" s="27"/>
      <c r="K111" s="80"/>
      <c r="L111" s="80"/>
      <c r="M111" s="79"/>
      <c r="N111" s="79"/>
      <c r="O111" s="79"/>
      <c r="P111" s="79"/>
    </row>
    <row r="112" spans="10:16" ht="15" customHeight="1">
      <c r="J112" s="27"/>
      <c r="K112" s="80"/>
      <c r="L112" s="80"/>
      <c r="M112" s="79"/>
      <c r="N112" s="79"/>
      <c r="O112" s="79"/>
      <c r="P112" s="79"/>
    </row>
    <row r="113" spans="10:16" ht="15" customHeight="1">
      <c r="J113" s="27"/>
      <c r="K113" s="80"/>
      <c r="L113" s="80"/>
      <c r="M113" s="79"/>
      <c r="N113" s="79"/>
      <c r="O113" s="79"/>
      <c r="P113" s="79"/>
    </row>
    <row r="114" spans="10:16" ht="15" customHeight="1">
      <c r="J114" s="27"/>
      <c r="K114" s="80"/>
      <c r="L114" s="80"/>
      <c r="M114" s="79"/>
      <c r="N114" s="79"/>
      <c r="O114" s="79"/>
      <c r="P114" s="79"/>
    </row>
    <row r="115" spans="10:16" ht="15" customHeight="1">
      <c r="J115" s="27"/>
      <c r="K115" s="80"/>
      <c r="L115" s="80"/>
      <c r="M115" s="79"/>
      <c r="N115" s="79"/>
      <c r="O115" s="79"/>
      <c r="P115" s="79"/>
    </row>
    <row r="116" spans="10:16" ht="15" customHeight="1">
      <c r="J116" s="27"/>
      <c r="K116" s="80"/>
      <c r="L116" s="80"/>
      <c r="M116" s="79"/>
      <c r="N116" s="79"/>
      <c r="O116" s="79"/>
      <c r="P116" s="79"/>
    </row>
    <row r="117" spans="10:16" ht="15" customHeight="1">
      <c r="J117" s="27"/>
      <c r="K117" s="80"/>
      <c r="L117" s="80"/>
      <c r="M117" s="79"/>
      <c r="N117" s="79"/>
      <c r="O117" s="79"/>
      <c r="P117" s="79"/>
    </row>
    <row r="118" spans="10:16" ht="15" customHeight="1">
      <c r="J118" s="27"/>
      <c r="K118" s="80"/>
      <c r="L118" s="80"/>
      <c r="M118" s="79"/>
      <c r="N118" s="79"/>
      <c r="O118" s="79"/>
      <c r="P118" s="79"/>
    </row>
    <row r="119" spans="10:16" ht="15" customHeight="1">
      <c r="J119" s="27"/>
      <c r="K119" s="80"/>
      <c r="L119" s="80"/>
      <c r="M119" s="79"/>
      <c r="N119" s="79"/>
      <c r="O119" s="79"/>
      <c r="P119" s="79"/>
    </row>
    <row r="120" spans="10:16" ht="15" customHeight="1">
      <c r="J120" s="27"/>
      <c r="K120" s="80"/>
      <c r="L120" s="80"/>
      <c r="M120" s="79"/>
      <c r="N120" s="79"/>
      <c r="O120" s="79"/>
      <c r="P120" s="79"/>
    </row>
    <row r="121" spans="10:16" ht="15" customHeight="1">
      <c r="J121" s="27"/>
      <c r="K121" s="80"/>
      <c r="L121" s="80"/>
      <c r="M121" s="79"/>
      <c r="N121" s="79"/>
      <c r="O121" s="79"/>
      <c r="P121" s="79"/>
    </row>
    <row r="122" spans="10:16" ht="15" customHeight="1">
      <c r="J122" s="27"/>
      <c r="K122" s="80"/>
      <c r="L122" s="80"/>
      <c r="M122" s="79"/>
      <c r="N122" s="79"/>
      <c r="O122" s="79"/>
      <c r="P122" s="79"/>
    </row>
    <row r="123" spans="10:16" ht="15" customHeight="1">
      <c r="J123" s="27"/>
      <c r="K123" s="80"/>
      <c r="L123" s="80"/>
      <c r="M123" s="79"/>
      <c r="N123" s="79"/>
      <c r="O123" s="79"/>
      <c r="P123" s="79"/>
    </row>
    <row r="124" spans="10:16" ht="15" customHeight="1">
      <c r="J124" s="27"/>
      <c r="K124" s="80"/>
      <c r="L124" s="80"/>
      <c r="M124" s="79"/>
      <c r="N124" s="79"/>
      <c r="O124" s="79"/>
      <c r="P124" s="79"/>
    </row>
    <row r="125" spans="10:16" ht="15" customHeight="1">
      <c r="J125" s="27"/>
      <c r="K125" s="80"/>
      <c r="L125" s="80"/>
      <c r="M125" s="79"/>
      <c r="N125" s="79"/>
      <c r="O125" s="79"/>
      <c r="P125" s="79"/>
    </row>
    <row r="126" spans="10:16" ht="15" customHeight="1">
      <c r="J126" s="27"/>
      <c r="K126" s="80"/>
      <c r="L126" s="80"/>
      <c r="M126" s="79"/>
      <c r="N126" s="79"/>
      <c r="O126" s="79"/>
      <c r="P126" s="79"/>
    </row>
    <row r="127" spans="10:16" ht="15" customHeight="1">
      <c r="J127" s="27"/>
      <c r="K127" s="80"/>
      <c r="L127" s="80"/>
      <c r="M127" s="79"/>
      <c r="N127" s="79"/>
      <c r="O127" s="79"/>
      <c r="P127" s="79"/>
    </row>
    <row r="128" spans="10:16" ht="15" customHeight="1">
      <c r="J128" s="27"/>
      <c r="K128" s="80"/>
      <c r="L128" s="80"/>
      <c r="M128" s="79"/>
      <c r="N128" s="79"/>
      <c r="O128" s="79"/>
      <c r="P128" s="79"/>
    </row>
    <row r="129" spans="10:16" ht="15" customHeight="1">
      <c r="J129" s="27"/>
      <c r="K129" s="80"/>
      <c r="L129" s="80"/>
      <c r="M129" s="79"/>
      <c r="N129" s="79"/>
      <c r="O129" s="79"/>
      <c r="P129" s="79"/>
    </row>
    <row r="130" spans="10:16" ht="15" customHeight="1">
      <c r="J130" s="27"/>
      <c r="K130" s="80"/>
      <c r="L130" s="80"/>
      <c r="M130" s="79"/>
      <c r="N130" s="79"/>
      <c r="O130" s="79"/>
      <c r="P130" s="79"/>
    </row>
    <row r="131" spans="10:16" ht="15" customHeight="1">
      <c r="J131" s="27"/>
      <c r="K131" s="80"/>
      <c r="L131" s="80"/>
      <c r="M131" s="79"/>
      <c r="N131" s="79"/>
      <c r="O131" s="79"/>
      <c r="P131" s="79"/>
    </row>
    <row r="132" spans="10:16" ht="15" customHeight="1">
      <c r="J132" s="27"/>
      <c r="K132" s="80"/>
      <c r="L132" s="80"/>
      <c r="M132" s="79"/>
      <c r="N132" s="79"/>
      <c r="O132" s="79"/>
      <c r="P132" s="79"/>
    </row>
    <row r="133" spans="10:16" ht="15" customHeight="1">
      <c r="J133" s="27"/>
      <c r="K133" s="80"/>
      <c r="L133" s="80"/>
      <c r="M133" s="79"/>
      <c r="N133" s="79"/>
      <c r="O133" s="79"/>
      <c r="P133" s="79"/>
    </row>
    <row r="134" spans="10:16" ht="15" customHeight="1">
      <c r="J134" s="27"/>
      <c r="K134" s="80"/>
      <c r="L134" s="80"/>
      <c r="M134" s="79"/>
      <c r="N134" s="79"/>
      <c r="O134" s="79"/>
      <c r="P134" s="79"/>
    </row>
    <row r="135" spans="10:16" ht="15" customHeight="1">
      <c r="J135" s="27"/>
      <c r="K135" s="80"/>
      <c r="L135" s="80"/>
      <c r="M135" s="79"/>
      <c r="N135" s="79"/>
      <c r="O135" s="79"/>
      <c r="P135" s="79"/>
    </row>
    <row r="136" spans="10:16" ht="15" customHeight="1">
      <c r="J136" s="27"/>
      <c r="K136" s="80"/>
      <c r="L136" s="80"/>
      <c r="M136" s="79"/>
      <c r="N136" s="79"/>
      <c r="O136" s="79"/>
      <c r="P136" s="79"/>
    </row>
    <row r="137" spans="10:16" ht="15" customHeight="1">
      <c r="J137" s="27"/>
      <c r="K137" s="80"/>
      <c r="L137" s="80"/>
      <c r="M137" s="79"/>
      <c r="N137" s="79"/>
      <c r="O137" s="79"/>
      <c r="P137" s="79"/>
    </row>
    <row r="138" spans="10:16" ht="15" customHeight="1">
      <c r="J138" s="27"/>
      <c r="K138" s="80"/>
      <c r="L138" s="80"/>
      <c r="M138" s="79"/>
      <c r="N138" s="79"/>
      <c r="O138" s="79"/>
      <c r="P138" s="79"/>
    </row>
    <row r="139" spans="10:16" ht="15" customHeight="1">
      <c r="J139" s="27"/>
      <c r="K139" s="80"/>
      <c r="L139" s="80"/>
      <c r="M139" s="79"/>
      <c r="N139" s="79"/>
      <c r="O139" s="79"/>
      <c r="P139" s="79"/>
    </row>
    <row r="140" spans="10:16" ht="15" customHeight="1">
      <c r="J140" s="27"/>
      <c r="K140" s="80"/>
      <c r="L140" s="80"/>
      <c r="M140" s="79"/>
      <c r="N140" s="79"/>
      <c r="O140" s="79"/>
      <c r="P140" s="79"/>
    </row>
    <row r="141" spans="10:16" ht="15" customHeight="1">
      <c r="J141" s="27"/>
      <c r="K141" s="80"/>
      <c r="L141" s="80"/>
      <c r="M141" s="79"/>
      <c r="N141" s="79"/>
      <c r="O141" s="79"/>
      <c r="P141" s="79"/>
    </row>
    <row r="142" spans="10:16" ht="15" customHeight="1">
      <c r="J142" s="27"/>
      <c r="K142" s="80"/>
      <c r="L142" s="80"/>
      <c r="M142" s="79"/>
      <c r="N142" s="79"/>
      <c r="O142" s="79"/>
      <c r="P142" s="79"/>
    </row>
    <row r="143" spans="10:16" ht="15" customHeight="1">
      <c r="J143" s="27"/>
      <c r="K143" s="80"/>
      <c r="L143" s="80"/>
      <c r="M143" s="79"/>
      <c r="N143" s="79"/>
      <c r="O143" s="79"/>
      <c r="P143" s="79"/>
    </row>
    <row r="144" spans="10:16" ht="15" customHeight="1">
      <c r="J144" s="27"/>
      <c r="K144" s="80"/>
      <c r="L144" s="80"/>
      <c r="M144" s="79"/>
      <c r="N144" s="79"/>
      <c r="O144" s="79"/>
      <c r="P144" s="79"/>
    </row>
    <row r="145" spans="10:16" ht="15" customHeight="1">
      <c r="J145" s="27"/>
      <c r="K145" s="80"/>
      <c r="L145" s="80"/>
      <c r="M145" s="79"/>
      <c r="N145" s="79"/>
      <c r="O145" s="79"/>
      <c r="P145" s="79"/>
    </row>
    <row r="146" spans="10:16" ht="15" customHeight="1">
      <c r="J146" s="27"/>
      <c r="K146" s="80"/>
      <c r="L146" s="80"/>
      <c r="M146" s="79"/>
      <c r="N146" s="79"/>
      <c r="O146" s="79"/>
      <c r="P146" s="79"/>
    </row>
    <row r="147" spans="10:16" ht="15" customHeight="1">
      <c r="J147" s="27"/>
      <c r="K147" s="80"/>
      <c r="L147" s="80"/>
      <c r="M147" s="79"/>
      <c r="N147" s="79"/>
      <c r="O147" s="79"/>
      <c r="P147" s="79"/>
    </row>
    <row r="148" spans="10:16" ht="15" customHeight="1">
      <c r="J148" s="27"/>
      <c r="K148" s="80"/>
      <c r="L148" s="80"/>
      <c r="M148" s="79"/>
      <c r="N148" s="79"/>
      <c r="O148" s="79"/>
      <c r="P148" s="79"/>
    </row>
    <row r="149" spans="10:16" ht="15" customHeight="1">
      <c r="J149" s="27"/>
      <c r="K149" s="80"/>
      <c r="L149" s="80"/>
      <c r="M149" s="79"/>
      <c r="N149" s="79"/>
      <c r="O149" s="79"/>
      <c r="P149" s="79"/>
    </row>
    <row r="150" spans="10:16" ht="15" customHeight="1">
      <c r="J150" s="27"/>
      <c r="K150" s="80"/>
      <c r="L150" s="80"/>
      <c r="M150" s="79"/>
      <c r="N150" s="79"/>
      <c r="O150" s="79"/>
      <c r="P150" s="79"/>
    </row>
    <row r="151" spans="10:16" ht="15" customHeight="1">
      <c r="J151" s="27"/>
      <c r="K151" s="80"/>
      <c r="L151" s="80"/>
      <c r="M151" s="79"/>
      <c r="N151" s="79"/>
      <c r="O151" s="79"/>
      <c r="P151" s="79"/>
    </row>
    <row r="152" spans="10:16" ht="15" customHeight="1">
      <c r="J152" s="27"/>
      <c r="K152" s="80"/>
      <c r="L152" s="80"/>
      <c r="M152" s="79"/>
      <c r="N152" s="79"/>
      <c r="O152" s="79"/>
      <c r="P152" s="79"/>
    </row>
    <row r="153" spans="10:16" ht="15" customHeight="1">
      <c r="J153" s="27"/>
      <c r="K153" s="80"/>
      <c r="L153" s="80"/>
      <c r="M153" s="79"/>
      <c r="N153" s="79"/>
      <c r="O153" s="79"/>
      <c r="P153" s="79"/>
    </row>
    <row r="154" spans="10:16" ht="15" customHeight="1">
      <c r="K154" s="72"/>
      <c r="L154" s="72"/>
      <c r="M154" s="72"/>
      <c r="N154" s="72"/>
      <c r="O154" s="72"/>
      <c r="P154" s="72"/>
    </row>
  </sheetData>
  <pageMargins left="0.7" right="0.7" top="0.75" bottom="0.75" header="0.3" footer="0.3"/>
  <pageSetup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83EF-0865-4152-9373-D84AD57EA7EF}">
  <sheetPr published="0">
    <tabColor theme="4" tint="0.59999389629810485"/>
    <pageSetUpPr fitToPage="1"/>
  </sheetPr>
  <dimension ref="A1:W153"/>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1" width="27.140625" style="51" customWidth="1"/>
    <col min="12" max="12" width="22" style="51" customWidth="1"/>
    <col min="13" max="13" width="10.5703125" style="51" customWidth="1"/>
    <col min="14" max="16" width="9.5703125" style="51"/>
    <col min="17" max="16384" width="9.5703125" style="33"/>
  </cols>
  <sheetData>
    <row r="1" spans="1:23" ht="15" customHeight="1">
      <c r="A1" s="31"/>
      <c r="B1" s="31"/>
      <c r="C1" s="31"/>
      <c r="D1" s="31"/>
      <c r="E1" s="31"/>
      <c r="F1" s="31"/>
      <c r="G1" s="31"/>
      <c r="I1" s="98"/>
    </row>
    <row r="2" spans="1:23" ht="15" customHeight="1">
      <c r="A2" s="31"/>
      <c r="B2" s="31"/>
      <c r="C2" s="31"/>
      <c r="D2" s="31"/>
      <c r="E2" s="31"/>
      <c r="F2" s="31"/>
      <c r="G2" s="31"/>
      <c r="I2" s="98"/>
      <c r="J2" s="83" t="s">
        <v>163</v>
      </c>
    </row>
    <row r="3" spans="1:23" ht="15" customHeight="1">
      <c r="A3" s="31"/>
      <c r="B3" s="31"/>
      <c r="C3" s="31"/>
      <c r="D3" s="31"/>
      <c r="E3" s="31"/>
      <c r="F3" s="31"/>
      <c r="G3" s="31"/>
      <c r="I3" s="98"/>
      <c r="J3" s="84"/>
    </row>
    <row r="4" spans="1:23" ht="15" customHeight="1">
      <c r="J4" s="63" t="s">
        <v>164</v>
      </c>
    </row>
    <row r="5" spans="1:23" ht="15" customHeight="1">
      <c r="K5" s="51" t="s">
        <v>165</v>
      </c>
      <c r="Q5" s="65"/>
    </row>
    <row r="6" spans="1:23" ht="15" customHeight="1">
      <c r="J6" s="51" t="s">
        <v>63</v>
      </c>
      <c r="K6" s="73">
        <v>2.554173469543457</v>
      </c>
      <c r="L6" s="73"/>
      <c r="Q6" s="51"/>
      <c r="R6" s="51"/>
      <c r="S6" s="51"/>
      <c r="T6" s="51"/>
      <c r="U6" s="67"/>
      <c r="V6" s="67"/>
      <c r="W6" s="67"/>
    </row>
    <row r="7" spans="1:23" ht="15" customHeight="1">
      <c r="J7" s="51" t="s">
        <v>166</v>
      </c>
      <c r="K7" s="73">
        <v>6.5756340026855469</v>
      </c>
      <c r="L7" s="73"/>
      <c r="Q7" s="51"/>
      <c r="R7" s="51"/>
      <c r="S7" s="51"/>
      <c r="T7" s="51"/>
      <c r="U7" s="67"/>
      <c r="V7" s="67"/>
      <c r="W7" s="67"/>
    </row>
    <row r="8" spans="1:23" ht="15" customHeight="1">
      <c r="J8" s="51" t="s">
        <v>56</v>
      </c>
      <c r="K8" s="73">
        <v>-4.8136845231056213E-2</v>
      </c>
      <c r="L8" s="73"/>
      <c r="Q8" s="51"/>
      <c r="R8" s="51"/>
      <c r="S8" s="77"/>
      <c r="T8" s="77"/>
      <c r="U8" s="67"/>
      <c r="V8" s="67"/>
      <c r="W8" s="67"/>
    </row>
    <row r="9" spans="1:23" ht="15" customHeight="1">
      <c r="K9" s="73"/>
      <c r="L9" s="73"/>
      <c r="Q9" s="51"/>
      <c r="R9" s="51"/>
      <c r="S9" s="77"/>
      <c r="T9" s="77"/>
      <c r="U9" s="67"/>
      <c r="V9" s="67"/>
      <c r="W9" s="67"/>
    </row>
    <row r="10" spans="1:23" ht="15" customHeight="1">
      <c r="J10" s="63" t="s">
        <v>167</v>
      </c>
      <c r="K10" s="73"/>
      <c r="L10" s="73"/>
      <c r="Q10" s="51"/>
      <c r="R10" s="51"/>
      <c r="S10" s="51"/>
      <c r="T10" s="51"/>
      <c r="U10" s="67"/>
      <c r="V10" s="67"/>
      <c r="W10" s="67"/>
    </row>
    <row r="11" spans="1:23" ht="15" customHeight="1">
      <c r="K11" s="73"/>
      <c r="L11" s="73" t="s">
        <v>151</v>
      </c>
      <c r="M11" s="51" t="s">
        <v>168</v>
      </c>
      <c r="Q11" s="78"/>
      <c r="R11" s="51"/>
      <c r="S11" s="51"/>
      <c r="T11" s="51"/>
      <c r="U11" s="70"/>
      <c r="V11" s="70"/>
      <c r="W11" s="70"/>
    </row>
    <row r="12" spans="1:23" ht="15" customHeight="1">
      <c r="J12" s="63"/>
      <c r="K12" s="51" t="s">
        <v>169</v>
      </c>
      <c r="L12" s="73">
        <v>-21.88201904296875</v>
      </c>
      <c r="M12" s="73">
        <v>-2.3911929130554199</v>
      </c>
      <c r="Q12" s="51"/>
      <c r="R12" s="51"/>
      <c r="S12" s="51"/>
      <c r="T12" s="51"/>
      <c r="U12" s="70"/>
      <c r="V12" s="70"/>
      <c r="W12" s="70"/>
    </row>
    <row r="13" spans="1:23" ht="15" customHeight="1">
      <c r="J13" s="51" t="s">
        <v>170</v>
      </c>
      <c r="K13" s="73" t="s">
        <v>57</v>
      </c>
      <c r="L13" s="73">
        <v>-18.459444046020508</v>
      </c>
      <c r="M13" s="73">
        <v>-1.1067101955413818</v>
      </c>
      <c r="Q13" s="78"/>
      <c r="R13" s="51"/>
      <c r="S13" s="51"/>
      <c r="T13" s="51"/>
      <c r="U13" s="70"/>
      <c r="V13" s="70"/>
      <c r="W13" s="70"/>
    </row>
    <row r="14" spans="1:23" ht="15" customHeight="1">
      <c r="K14" s="73" t="s">
        <v>58</v>
      </c>
      <c r="L14" s="73">
        <v>-27.610095977783203</v>
      </c>
      <c r="M14" s="73">
        <v>-1.4127144813537598</v>
      </c>
      <c r="Q14" s="51"/>
      <c r="R14" s="51"/>
      <c r="S14" s="51"/>
      <c r="T14" s="51"/>
      <c r="U14" s="70"/>
      <c r="V14" s="70"/>
      <c r="W14" s="70"/>
    </row>
    <row r="15" spans="1:23" ht="15" customHeight="1">
      <c r="J15" s="51" t="s">
        <v>171</v>
      </c>
      <c r="K15" s="73" t="s">
        <v>59</v>
      </c>
      <c r="L15" s="73">
        <v>-24.879201889038086</v>
      </c>
      <c r="M15" s="73">
        <v>-0.47541090846061707</v>
      </c>
    </row>
    <row r="16" spans="1:23" ht="15" customHeight="1">
      <c r="K16" s="51" t="s">
        <v>60</v>
      </c>
      <c r="L16" s="73">
        <v>-25.744943618774414</v>
      </c>
      <c r="M16" s="73">
        <v>-0.31633231043815613</v>
      </c>
    </row>
    <row r="17" spans="10:14" ht="15" customHeight="1">
      <c r="K17" s="73" t="s">
        <v>61</v>
      </c>
      <c r="L17" s="73">
        <v>-13.678653717041016</v>
      </c>
      <c r="M17" s="73">
        <v>-0.1878458708524704</v>
      </c>
    </row>
    <row r="18" spans="10:14" ht="15" customHeight="1">
      <c r="K18" s="73"/>
      <c r="L18" s="73"/>
    </row>
    <row r="19" spans="10:14" ht="15" customHeight="1">
      <c r="J19" s="63" t="s">
        <v>306</v>
      </c>
      <c r="K19" s="73"/>
      <c r="L19" s="73"/>
    </row>
    <row r="20" spans="10:14" ht="15" customHeight="1">
      <c r="J20" s="51" t="s">
        <v>64</v>
      </c>
      <c r="K20" s="51" t="s">
        <v>172</v>
      </c>
      <c r="L20" s="73">
        <v>1.3847290277481079</v>
      </c>
      <c r="M20" s="72"/>
      <c r="N20" s="72"/>
    </row>
    <row r="21" spans="10:14" ht="15" customHeight="1">
      <c r="K21" s="51" t="s">
        <v>65</v>
      </c>
      <c r="L21" s="73">
        <v>13.803836822509766</v>
      </c>
      <c r="M21" s="72"/>
      <c r="N21" s="72"/>
    </row>
    <row r="22" spans="10:14" ht="30">
      <c r="K22" s="78" t="s">
        <v>307</v>
      </c>
      <c r="L22" s="73">
        <v>-5.8065934181213379</v>
      </c>
      <c r="M22" s="72"/>
      <c r="N22" s="72"/>
    </row>
    <row r="23" spans="10:14" ht="15" customHeight="1">
      <c r="J23" s="51" t="s">
        <v>67</v>
      </c>
      <c r="K23" s="51" t="s">
        <v>172</v>
      </c>
      <c r="L23" s="73">
        <v>3.5712578296661377</v>
      </c>
      <c r="M23" s="72"/>
      <c r="N23" s="72"/>
    </row>
    <row r="24" spans="10:14" ht="15" customHeight="1">
      <c r="K24" s="51" t="s">
        <v>65</v>
      </c>
      <c r="L24" s="73">
        <v>0.42960676550865173</v>
      </c>
      <c r="M24" s="72"/>
      <c r="N24" s="72"/>
    </row>
    <row r="25" spans="10:14" ht="30">
      <c r="K25" s="115" t="s">
        <v>307</v>
      </c>
      <c r="L25" s="73">
        <v>1.2550420761108398</v>
      </c>
      <c r="M25" s="72"/>
      <c r="N25" s="72"/>
    </row>
    <row r="26" spans="10:14" ht="15" customHeight="1">
      <c r="K26" s="77"/>
      <c r="L26" s="77"/>
      <c r="M26" s="77"/>
    </row>
    <row r="27" spans="10:14" ht="15" customHeight="1">
      <c r="K27" s="77"/>
      <c r="L27" s="77"/>
      <c r="M27" s="77"/>
    </row>
    <row r="28" spans="10:14" ht="15" customHeight="1">
      <c r="K28" s="77"/>
      <c r="L28" s="77"/>
      <c r="M28" s="77"/>
    </row>
    <row r="29" spans="10:14" ht="15" customHeight="1">
      <c r="K29" s="77"/>
      <c r="L29" s="77"/>
      <c r="M29" s="77"/>
    </row>
    <row r="30" spans="10:14" ht="15" customHeight="1">
      <c r="K30" s="77"/>
      <c r="L30" s="77"/>
      <c r="M30" s="77"/>
    </row>
    <row r="31" spans="10:14" ht="15" customHeight="1">
      <c r="K31" s="77"/>
      <c r="L31" s="77"/>
      <c r="M31" s="77"/>
    </row>
    <row r="32" spans="10:14" ht="15" customHeight="1">
      <c r="K32" s="77"/>
      <c r="L32" s="77"/>
      <c r="M32" s="77"/>
    </row>
    <row r="33" spans="11:13" ht="15" customHeight="1">
      <c r="K33" s="77"/>
      <c r="L33" s="77"/>
      <c r="M33" s="77"/>
    </row>
    <row r="34" spans="11:13" ht="15" customHeight="1">
      <c r="K34" s="77"/>
      <c r="L34" s="77"/>
      <c r="M34" s="77"/>
    </row>
    <row r="35" spans="11:13" ht="15" customHeight="1">
      <c r="K35" s="77"/>
      <c r="L35" s="77"/>
      <c r="M35" s="77"/>
    </row>
    <row r="36" spans="11:13" ht="15" customHeight="1">
      <c r="K36" s="77"/>
      <c r="L36" s="77"/>
      <c r="M36" s="77"/>
    </row>
    <row r="37" spans="11:13" ht="15" customHeight="1">
      <c r="K37" s="77"/>
      <c r="L37" s="77"/>
      <c r="M37" s="77"/>
    </row>
    <row r="38" spans="11:13" ht="15" customHeight="1">
      <c r="K38" s="77"/>
      <c r="L38" s="77"/>
      <c r="M38" s="77"/>
    </row>
    <row r="39" spans="11:13" ht="15" customHeight="1">
      <c r="K39" s="77"/>
      <c r="L39" s="77"/>
      <c r="M39" s="77"/>
    </row>
    <row r="40" spans="11:13" ht="15" customHeight="1">
      <c r="K40" s="77"/>
      <c r="L40" s="77"/>
      <c r="M40" s="77"/>
    </row>
    <row r="41" spans="11:13" ht="15" customHeight="1">
      <c r="K41" s="77"/>
      <c r="L41" s="77"/>
      <c r="M41" s="77"/>
    </row>
    <row r="42" spans="11:13" ht="15" customHeight="1">
      <c r="K42" s="77"/>
      <c r="L42" s="77"/>
      <c r="M42" s="77"/>
    </row>
    <row r="43" spans="11:13" ht="15" customHeight="1">
      <c r="K43" s="77"/>
      <c r="L43" s="77"/>
      <c r="M43" s="77"/>
    </row>
    <row r="44" spans="11:13" ht="15" customHeight="1">
      <c r="K44" s="77"/>
      <c r="L44" s="77"/>
      <c r="M44" s="77"/>
    </row>
    <row r="45" spans="11:13" ht="15" customHeight="1">
      <c r="K45" s="77"/>
      <c r="L45" s="77"/>
      <c r="M45" s="77"/>
    </row>
    <row r="46" spans="11:13" ht="15" customHeight="1">
      <c r="K46" s="77"/>
      <c r="L46" s="77"/>
      <c r="M46" s="77"/>
    </row>
    <row r="47" spans="11:13" ht="15" customHeight="1">
      <c r="K47" s="77"/>
      <c r="L47" s="77"/>
      <c r="M47" s="77"/>
    </row>
    <row r="48" spans="11:13" ht="15" customHeight="1">
      <c r="K48" s="77"/>
      <c r="L48" s="77"/>
      <c r="M48" s="77"/>
    </row>
    <row r="49" spans="11:13" ht="15" customHeight="1">
      <c r="K49" s="77"/>
      <c r="L49" s="77"/>
      <c r="M49" s="77"/>
    </row>
    <row r="50" spans="11:13" ht="15" customHeight="1">
      <c r="K50" s="77"/>
      <c r="L50" s="77"/>
      <c r="M50" s="77"/>
    </row>
    <row r="51" spans="11:13" ht="15" customHeight="1">
      <c r="K51" s="77"/>
      <c r="L51" s="77"/>
      <c r="M51" s="77"/>
    </row>
    <row r="52" spans="11:13" ht="15" customHeight="1">
      <c r="K52" s="77"/>
      <c r="L52" s="77"/>
      <c r="M52" s="77"/>
    </row>
    <row r="53" spans="11:13" ht="15" customHeight="1">
      <c r="K53" s="77"/>
      <c r="L53" s="77"/>
      <c r="M53" s="77"/>
    </row>
    <row r="54" spans="11:13" ht="15" customHeight="1">
      <c r="K54" s="77"/>
      <c r="L54" s="77"/>
      <c r="M54" s="77"/>
    </row>
    <row r="55" spans="11:13" ht="15" customHeight="1">
      <c r="K55" s="77"/>
      <c r="L55" s="77"/>
      <c r="M55" s="77"/>
    </row>
    <row r="56" spans="11:13" ht="15" customHeight="1">
      <c r="K56" s="77"/>
      <c r="L56" s="77"/>
      <c r="M56" s="77"/>
    </row>
    <row r="57" spans="11:13" ht="15" customHeight="1">
      <c r="K57" s="77"/>
      <c r="L57" s="77"/>
      <c r="M57" s="77"/>
    </row>
    <row r="58" spans="11:13" ht="15" customHeight="1">
      <c r="K58" s="77"/>
      <c r="L58" s="77"/>
      <c r="M58" s="77"/>
    </row>
    <row r="59" spans="11:13" ht="15" customHeight="1">
      <c r="K59" s="77"/>
      <c r="L59" s="77"/>
      <c r="M59" s="77"/>
    </row>
    <row r="60" spans="11:13" ht="15" customHeight="1">
      <c r="K60" s="77"/>
      <c r="L60" s="77"/>
      <c r="M60" s="77"/>
    </row>
    <row r="61" spans="11:13" ht="15" customHeight="1">
      <c r="K61" s="77"/>
      <c r="L61" s="77"/>
      <c r="M61" s="77"/>
    </row>
    <row r="62" spans="11:13" ht="15" customHeight="1">
      <c r="K62" s="77"/>
      <c r="L62" s="77"/>
      <c r="M62" s="77"/>
    </row>
    <row r="63" spans="11:13" ht="15" customHeight="1">
      <c r="K63" s="77"/>
      <c r="L63" s="77"/>
      <c r="M63" s="77"/>
    </row>
    <row r="64" spans="11:13" ht="15" customHeight="1">
      <c r="K64" s="77"/>
      <c r="L64" s="77"/>
      <c r="M64" s="77"/>
    </row>
    <row r="65" spans="11:13" ht="15" customHeight="1">
      <c r="K65" s="77"/>
      <c r="L65" s="77"/>
      <c r="M65" s="77"/>
    </row>
    <row r="66" spans="11:13" ht="15" customHeight="1">
      <c r="K66" s="77"/>
      <c r="L66" s="77"/>
      <c r="M66" s="77"/>
    </row>
    <row r="67" spans="11:13" ht="15" customHeight="1">
      <c r="K67" s="77"/>
      <c r="L67" s="77"/>
      <c r="M67" s="77"/>
    </row>
    <row r="68" spans="11:13" ht="15" customHeight="1">
      <c r="K68" s="77"/>
      <c r="L68" s="77"/>
      <c r="M68" s="77"/>
    </row>
    <row r="69" spans="11:13" ht="15" customHeight="1">
      <c r="K69" s="77"/>
      <c r="L69" s="77"/>
      <c r="M69" s="77"/>
    </row>
    <row r="70" spans="11:13" ht="15" customHeight="1">
      <c r="K70" s="77"/>
      <c r="L70" s="77"/>
      <c r="M70" s="77"/>
    </row>
    <row r="71" spans="11:13" ht="15" customHeight="1">
      <c r="K71" s="77"/>
      <c r="L71" s="77"/>
      <c r="M71" s="77"/>
    </row>
    <row r="72" spans="11:13" ht="15" customHeight="1">
      <c r="K72" s="77"/>
      <c r="L72" s="77"/>
      <c r="M72" s="77"/>
    </row>
    <row r="73" spans="11:13" ht="15" customHeight="1">
      <c r="K73" s="77"/>
      <c r="L73" s="77"/>
      <c r="M73" s="77"/>
    </row>
    <row r="74" spans="11:13" ht="15" customHeight="1">
      <c r="K74" s="77"/>
      <c r="L74" s="77"/>
      <c r="M74" s="77"/>
    </row>
    <row r="75" spans="11:13" ht="15" customHeight="1">
      <c r="K75" s="77"/>
      <c r="L75" s="77"/>
      <c r="M75" s="77"/>
    </row>
    <row r="76" spans="11:13" ht="15" customHeight="1">
      <c r="K76" s="77"/>
      <c r="L76" s="77"/>
      <c r="M76" s="77"/>
    </row>
    <row r="77" spans="11:13" ht="15" customHeight="1">
      <c r="K77" s="77"/>
      <c r="L77" s="77"/>
      <c r="M77" s="77"/>
    </row>
    <row r="78" spans="11:13" ht="15" customHeight="1">
      <c r="K78" s="77"/>
      <c r="L78" s="77"/>
      <c r="M78" s="77"/>
    </row>
    <row r="79" spans="11:13" ht="15" customHeight="1">
      <c r="K79" s="77"/>
      <c r="L79" s="77"/>
      <c r="M79" s="77"/>
    </row>
    <row r="80" spans="11:13" ht="15" customHeight="1">
      <c r="K80" s="77"/>
      <c r="L80" s="77"/>
      <c r="M80" s="77"/>
    </row>
    <row r="81" spans="10:13" ht="15" customHeight="1">
      <c r="K81" s="77"/>
      <c r="L81" s="77"/>
      <c r="M81" s="77"/>
    </row>
    <row r="82" spans="10:13" ht="15" customHeight="1">
      <c r="K82" s="77"/>
      <c r="L82" s="77"/>
      <c r="M82" s="77"/>
    </row>
    <row r="83" spans="10:13" ht="15" customHeight="1">
      <c r="K83" s="77"/>
      <c r="L83" s="77"/>
      <c r="M83" s="77"/>
    </row>
    <row r="84" spans="10:13" ht="15" customHeight="1">
      <c r="K84" s="77"/>
      <c r="L84" s="77"/>
      <c r="M84" s="77"/>
    </row>
    <row r="85" spans="10:13" ht="15" customHeight="1">
      <c r="K85" s="79"/>
      <c r="L85" s="79"/>
    </row>
    <row r="86" spans="10:13" ht="15" customHeight="1">
      <c r="J86" s="27"/>
      <c r="K86" s="80"/>
      <c r="L86" s="79"/>
      <c r="M86" s="79"/>
    </row>
    <row r="87" spans="10:13" ht="15" customHeight="1">
      <c r="J87" s="27"/>
      <c r="K87" s="80"/>
      <c r="L87" s="79"/>
      <c r="M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80"/>
      <c r="L152" s="79"/>
      <c r="M152" s="79"/>
    </row>
    <row r="153" spans="10:13" ht="15" customHeight="1">
      <c r="J153" s="27"/>
      <c r="K153" s="72"/>
      <c r="L153" s="72"/>
      <c r="M153" s="72"/>
    </row>
  </sheetData>
  <pageMargins left="0.7" right="0.7" top="0.75" bottom="0.75" header="0.3" footer="0.3"/>
  <pageSetup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3093-9E36-4F12-A63B-F88E0D6D3E84}">
  <sheetPr published="0">
    <tabColor theme="4" tint="0.59999389629810485"/>
    <pageSetUpPr fitToPage="1"/>
  </sheetPr>
  <dimension ref="A1:V154"/>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27.140625" style="33" customWidth="1"/>
    <col min="11" max="13" width="21.85546875" style="33" customWidth="1"/>
    <col min="14" max="14" width="17.5703125" style="33" customWidth="1"/>
    <col min="15" max="16384" width="9.5703125" style="33"/>
  </cols>
  <sheetData>
    <row r="1" spans="1:22" ht="15" customHeight="1">
      <c r="A1" s="31"/>
      <c r="B1" s="31"/>
      <c r="C1" s="31"/>
      <c r="D1" s="31"/>
      <c r="E1" s="31"/>
      <c r="F1" s="31"/>
      <c r="G1" s="31"/>
      <c r="I1" s="31"/>
    </row>
    <row r="2" spans="1:22" ht="15" customHeight="1">
      <c r="A2" s="31"/>
      <c r="B2" s="31"/>
      <c r="C2" s="31"/>
      <c r="D2" s="31"/>
      <c r="E2" s="31"/>
      <c r="F2" s="31"/>
      <c r="G2" s="31"/>
      <c r="I2" s="31"/>
      <c r="J2" s="25" t="s">
        <v>177</v>
      </c>
    </row>
    <row r="3" spans="1:22" ht="15" customHeight="1">
      <c r="A3" s="31"/>
      <c r="B3" s="31"/>
      <c r="C3" s="31"/>
      <c r="D3" s="31"/>
      <c r="E3" s="31"/>
      <c r="F3" s="31"/>
      <c r="G3" s="31"/>
      <c r="I3" s="31"/>
      <c r="J3" s="30" t="s">
        <v>32</v>
      </c>
    </row>
    <row r="4" spans="1:22" ht="15" customHeight="1">
      <c r="A4" s="31"/>
      <c r="B4" s="31"/>
      <c r="C4" s="31"/>
      <c r="D4" s="31"/>
      <c r="E4" s="31"/>
      <c r="F4" s="31"/>
      <c r="G4" s="31"/>
      <c r="I4" s="31"/>
    </row>
    <row r="5" spans="1:22" ht="15" customHeight="1">
      <c r="J5" s="65" t="s">
        <v>176</v>
      </c>
    </row>
    <row r="6" spans="1:22" ht="15" customHeight="1">
      <c r="J6" s="51" t="s">
        <v>79</v>
      </c>
      <c r="K6" s="51" t="s">
        <v>173</v>
      </c>
      <c r="L6" s="51" t="s">
        <v>174</v>
      </c>
      <c r="M6" s="51" t="s">
        <v>175</v>
      </c>
    </row>
    <row r="7" spans="1:22" ht="15" customHeight="1">
      <c r="J7" s="51">
        <v>0</v>
      </c>
      <c r="K7" s="73">
        <v>0.93831730000000002</v>
      </c>
      <c r="L7" s="73">
        <v>1.6993259999999999</v>
      </c>
      <c r="M7" s="73">
        <v>0.1773084</v>
      </c>
      <c r="N7" s="50"/>
      <c r="O7" s="51"/>
      <c r="P7" s="67"/>
      <c r="Q7" s="67"/>
      <c r="R7" s="67"/>
      <c r="S7" s="67"/>
    </row>
    <row r="8" spans="1:22" ht="15" customHeight="1">
      <c r="J8" s="51">
        <v>1</v>
      </c>
      <c r="K8" s="73">
        <v>1.0753969999999999</v>
      </c>
      <c r="L8" s="73">
        <v>1.813404</v>
      </c>
      <c r="M8" s="73">
        <v>0.33738960000000001</v>
      </c>
      <c r="O8" s="51"/>
      <c r="P8" s="67"/>
      <c r="Q8" s="67"/>
      <c r="R8" s="67"/>
      <c r="S8" s="67"/>
    </row>
    <row r="9" spans="1:22" ht="15" customHeight="1">
      <c r="J9" s="51">
        <v>2</v>
      </c>
      <c r="K9" s="73">
        <v>1.359953</v>
      </c>
      <c r="L9" s="73">
        <v>2.1341420000000002</v>
      </c>
      <c r="M9" s="73">
        <v>0.58576320000000004</v>
      </c>
      <c r="O9" s="77"/>
      <c r="P9" s="68"/>
      <c r="Q9" s="67"/>
      <c r="R9" s="67"/>
      <c r="S9" s="67"/>
    </row>
    <row r="10" spans="1:22" ht="15" customHeight="1">
      <c r="J10" s="51">
        <v>3</v>
      </c>
      <c r="K10" s="73">
        <v>1.407621</v>
      </c>
      <c r="L10" s="73">
        <v>2.234966</v>
      </c>
      <c r="M10" s="73">
        <v>0.58027499999999999</v>
      </c>
      <c r="O10" s="77"/>
      <c r="P10" s="68"/>
      <c r="Q10" s="67"/>
      <c r="R10" s="67"/>
      <c r="S10" s="67"/>
    </row>
    <row r="11" spans="1:22" ht="15" customHeight="1">
      <c r="J11" s="51">
        <v>4</v>
      </c>
      <c r="K11" s="73">
        <v>1.287671</v>
      </c>
      <c r="L11" s="73">
        <v>2.2116210000000001</v>
      </c>
      <c r="M11" s="73">
        <v>0.36372149999999998</v>
      </c>
      <c r="O11" s="51"/>
      <c r="P11" s="67"/>
      <c r="Q11" s="67"/>
      <c r="R11" s="67"/>
      <c r="S11" s="67"/>
    </row>
    <row r="12" spans="1:22" ht="15" customHeight="1">
      <c r="J12" s="51">
        <v>5</v>
      </c>
      <c r="K12" s="73">
        <v>1.238855</v>
      </c>
      <c r="L12" s="73">
        <v>2.2095630000000002</v>
      </c>
      <c r="M12" s="73">
        <v>0.26814749999999998</v>
      </c>
      <c r="O12" s="51"/>
      <c r="P12" s="67"/>
      <c r="Q12" s="70"/>
      <c r="R12" s="70"/>
      <c r="S12" s="70"/>
    </row>
    <row r="13" spans="1:22" ht="15" customHeight="1">
      <c r="J13" s="63"/>
      <c r="K13" s="51"/>
      <c r="L13" s="73"/>
      <c r="M13" s="73"/>
      <c r="P13" s="67"/>
      <c r="Q13" s="67"/>
      <c r="R13" s="67"/>
      <c r="S13" s="67"/>
      <c r="T13" s="70"/>
      <c r="U13" s="70"/>
      <c r="V13" s="70"/>
    </row>
    <row r="14" spans="1:22" ht="15" customHeight="1">
      <c r="J14" s="65" t="s">
        <v>178</v>
      </c>
      <c r="P14" s="69"/>
      <c r="Q14" s="67"/>
      <c r="R14" s="67"/>
      <c r="S14" s="67"/>
      <c r="T14" s="70"/>
      <c r="U14" s="70"/>
      <c r="V14" s="70"/>
    </row>
    <row r="15" spans="1:22" ht="15" customHeight="1">
      <c r="J15" s="51" t="s">
        <v>79</v>
      </c>
      <c r="K15" s="51" t="s">
        <v>173</v>
      </c>
      <c r="L15" s="51" t="s">
        <v>174</v>
      </c>
      <c r="M15" s="51" t="s">
        <v>175</v>
      </c>
      <c r="P15" s="67"/>
      <c r="Q15" s="67"/>
      <c r="R15" s="67"/>
      <c r="S15" s="67"/>
      <c r="T15" s="70"/>
      <c r="U15" s="70"/>
      <c r="V15" s="70"/>
    </row>
    <row r="16" spans="1:22" ht="15" customHeight="1">
      <c r="J16" s="51">
        <v>0</v>
      </c>
      <c r="K16" s="73">
        <v>0.70156110000000005</v>
      </c>
      <c r="L16" s="73">
        <v>1.6263700000000001</v>
      </c>
      <c r="M16" s="73">
        <v>-0.22324820000000001</v>
      </c>
      <c r="N16" s="50"/>
    </row>
    <row r="17" spans="10:14" ht="15" customHeight="1">
      <c r="J17" s="51">
        <v>1</v>
      </c>
      <c r="K17" s="73">
        <v>0.85675619999999997</v>
      </c>
      <c r="L17" s="73">
        <v>1.776607</v>
      </c>
      <c r="M17" s="73">
        <v>-6.3094499999999998E-2</v>
      </c>
    </row>
    <row r="18" spans="10:14" ht="15" customHeight="1">
      <c r="J18" s="51">
        <v>2</v>
      </c>
      <c r="K18" s="73">
        <v>1.3469739999999999</v>
      </c>
      <c r="L18" s="73">
        <v>2.231474</v>
      </c>
      <c r="M18" s="73">
        <v>0.46247470000000002</v>
      </c>
    </row>
    <row r="19" spans="10:14" ht="15" customHeight="1">
      <c r="J19" s="51">
        <v>3</v>
      </c>
      <c r="K19" s="73">
        <v>1.4505349999999999</v>
      </c>
      <c r="L19" s="73">
        <v>2.3132100000000002</v>
      </c>
      <c r="M19" s="73">
        <v>0.58786020000000005</v>
      </c>
    </row>
    <row r="20" spans="10:14" ht="15" customHeight="1">
      <c r="J20" s="51">
        <v>4</v>
      </c>
      <c r="K20" s="73">
        <v>1.2164079999999999</v>
      </c>
      <c r="L20" s="73">
        <v>2.2292070000000002</v>
      </c>
      <c r="M20" s="73">
        <v>0.2036096</v>
      </c>
    </row>
    <row r="21" spans="10:14" ht="15" customHeight="1">
      <c r="J21" s="51">
        <v>5</v>
      </c>
      <c r="K21" s="73">
        <v>1.186499</v>
      </c>
      <c r="L21" s="73">
        <v>2.289472</v>
      </c>
      <c r="M21" s="73">
        <v>8.3526400000000001E-2</v>
      </c>
    </row>
    <row r="22" spans="10:14" ht="15" customHeight="1">
      <c r="L22" s="50"/>
      <c r="M22" s="34"/>
      <c r="N22" s="34"/>
    </row>
    <row r="23" spans="10:14" ht="15" customHeight="1">
      <c r="J23" s="65" t="s">
        <v>179</v>
      </c>
    </row>
    <row r="24" spans="10:14" ht="15" customHeight="1">
      <c r="J24" s="51" t="s">
        <v>79</v>
      </c>
      <c r="K24" s="51" t="s">
        <v>173</v>
      </c>
      <c r="L24" s="51" t="s">
        <v>174</v>
      </c>
      <c r="M24" s="51" t="s">
        <v>175</v>
      </c>
      <c r="N24" s="51"/>
    </row>
    <row r="25" spans="10:14" ht="15" customHeight="1">
      <c r="J25" s="51">
        <v>0</v>
      </c>
      <c r="K25" s="73">
        <v>0.54439470000000001</v>
      </c>
      <c r="L25" s="73">
        <v>1.658064</v>
      </c>
      <c r="M25" s="73">
        <v>-0.56927479999999997</v>
      </c>
      <c r="N25" s="73"/>
    </row>
    <row r="26" spans="10:14" ht="15" customHeight="1">
      <c r="J26" s="51">
        <v>1</v>
      </c>
      <c r="K26" s="73">
        <v>0.87232960000000004</v>
      </c>
      <c r="L26" s="73">
        <v>2.094112</v>
      </c>
      <c r="M26" s="73">
        <v>-0.3494526</v>
      </c>
      <c r="N26" s="73"/>
    </row>
    <row r="27" spans="10:14" ht="15" customHeight="1">
      <c r="J27" s="51">
        <v>2</v>
      </c>
      <c r="K27" s="73">
        <v>1.1656679999999999</v>
      </c>
      <c r="L27" s="73">
        <v>2.6683500000000002</v>
      </c>
      <c r="M27" s="73">
        <v>-0.33701419999999999</v>
      </c>
      <c r="N27" s="73"/>
    </row>
    <row r="28" spans="10:14" ht="15" customHeight="1">
      <c r="J28" s="51">
        <v>3</v>
      </c>
      <c r="K28" s="73">
        <v>1.0519130000000001</v>
      </c>
      <c r="L28" s="73">
        <v>2.8172380000000001</v>
      </c>
      <c r="M28" s="73">
        <v>-0.71341169999999998</v>
      </c>
      <c r="N28" s="73"/>
    </row>
    <row r="29" spans="10:14" ht="15" customHeight="1">
      <c r="J29" s="51">
        <v>4</v>
      </c>
      <c r="K29" s="73">
        <v>0.80554130000000002</v>
      </c>
      <c r="L29" s="73">
        <v>2.7361819999999999</v>
      </c>
      <c r="M29" s="73">
        <v>-1.1250990000000001</v>
      </c>
      <c r="N29" s="73"/>
    </row>
    <row r="30" spans="10:14" ht="15" customHeight="1">
      <c r="J30" s="51">
        <v>5</v>
      </c>
      <c r="K30" s="73">
        <v>0.56182639999999995</v>
      </c>
      <c r="L30" s="73">
        <v>2.7715689999999999</v>
      </c>
      <c r="M30" s="73">
        <v>-1.6479159999999999</v>
      </c>
      <c r="N30" s="73"/>
    </row>
    <row r="31" spans="10:14" ht="15" customHeight="1">
      <c r="K31" s="66"/>
      <c r="L31" s="66"/>
      <c r="M31" s="66"/>
    </row>
    <row r="32" spans="10:14" ht="15" customHeight="1">
      <c r="J32" s="65" t="s">
        <v>180</v>
      </c>
    </row>
    <row r="33" spans="10:14" ht="15" customHeight="1">
      <c r="J33" s="51" t="s">
        <v>79</v>
      </c>
      <c r="K33" s="51" t="s">
        <v>173</v>
      </c>
      <c r="L33" s="51" t="s">
        <v>174</v>
      </c>
      <c r="M33" s="51" t="s">
        <v>175</v>
      </c>
      <c r="N33" s="51"/>
    </row>
    <row r="34" spans="10:14" ht="15" customHeight="1">
      <c r="J34" s="51">
        <v>0</v>
      </c>
      <c r="K34" s="73">
        <v>0.78106240000000005</v>
      </c>
      <c r="L34" s="73">
        <v>1.3218110000000001</v>
      </c>
      <c r="M34" s="73">
        <v>0.24031330000000001</v>
      </c>
      <c r="N34" s="73"/>
    </row>
    <row r="35" spans="10:14" ht="15" customHeight="1">
      <c r="J35" s="51">
        <v>1</v>
      </c>
      <c r="K35" s="73">
        <v>0.72042700000000004</v>
      </c>
      <c r="L35" s="73">
        <v>1.2479480000000001</v>
      </c>
      <c r="M35" s="73">
        <v>0.19290579999999999</v>
      </c>
      <c r="N35" s="73"/>
    </row>
    <row r="36" spans="10:14" ht="15" customHeight="1">
      <c r="J36" s="51">
        <v>2</v>
      </c>
      <c r="K36" s="73">
        <v>0.60698200000000002</v>
      </c>
      <c r="L36" s="73">
        <v>1.194089</v>
      </c>
      <c r="M36" s="73">
        <v>1.98751E-2</v>
      </c>
      <c r="N36" s="73"/>
    </row>
    <row r="37" spans="10:14" ht="15" customHeight="1">
      <c r="J37" s="51">
        <v>3</v>
      </c>
      <c r="K37" s="73">
        <v>0.59358259999999996</v>
      </c>
      <c r="L37" s="73">
        <v>1.3249919999999999</v>
      </c>
      <c r="M37" s="73">
        <v>-0.1378269</v>
      </c>
      <c r="N37" s="73"/>
    </row>
    <row r="38" spans="10:14" ht="15" customHeight="1">
      <c r="J38" s="51">
        <v>4</v>
      </c>
      <c r="K38" s="73">
        <v>0.58069459999999995</v>
      </c>
      <c r="L38" s="73">
        <v>1.356908</v>
      </c>
      <c r="M38" s="73">
        <v>-0.19551869999999999</v>
      </c>
      <c r="N38" s="73"/>
    </row>
    <row r="39" spans="10:14" ht="15" customHeight="1">
      <c r="J39" s="51">
        <v>5</v>
      </c>
      <c r="K39" s="73">
        <v>0.52684399999999998</v>
      </c>
      <c r="L39" s="73">
        <v>1.298807</v>
      </c>
      <c r="M39" s="73">
        <v>-0.24511939999999999</v>
      </c>
      <c r="N39" s="73"/>
    </row>
    <row r="40" spans="10:14" ht="15" customHeight="1">
      <c r="K40" s="66"/>
      <c r="L40" s="66"/>
      <c r="M40" s="66"/>
    </row>
    <row r="41" spans="10:14" ht="15" customHeight="1">
      <c r="K41" s="66"/>
      <c r="L41" s="66"/>
      <c r="M41" s="66"/>
    </row>
    <row r="42" spans="10:14" ht="15" customHeight="1">
      <c r="K42" s="66"/>
      <c r="L42" s="66"/>
      <c r="M42" s="66"/>
    </row>
    <row r="43" spans="10:14" ht="15" customHeight="1">
      <c r="K43" s="66"/>
      <c r="L43" s="66"/>
      <c r="M43" s="66"/>
    </row>
    <row r="44" spans="10:14" ht="15" customHeight="1">
      <c r="K44" s="66"/>
      <c r="L44" s="66"/>
      <c r="M44" s="66"/>
    </row>
    <row r="45" spans="10:14" ht="15" customHeight="1">
      <c r="K45" s="66"/>
      <c r="L45" s="66"/>
      <c r="M45" s="66"/>
    </row>
    <row r="46" spans="10:14" ht="15" customHeight="1">
      <c r="K46" s="66"/>
      <c r="L46" s="66"/>
      <c r="M46" s="66"/>
    </row>
    <row r="47" spans="10:14" ht="15" customHeight="1">
      <c r="K47" s="66"/>
      <c r="L47" s="66"/>
      <c r="M47" s="66"/>
    </row>
    <row r="48" spans="10:14" ht="15" customHeight="1">
      <c r="K48" s="66"/>
      <c r="L48" s="66"/>
      <c r="M48" s="66"/>
    </row>
    <row r="49" spans="11:13" ht="15" customHeight="1">
      <c r="K49" s="66"/>
      <c r="L49" s="66"/>
      <c r="M49" s="66"/>
    </row>
    <row r="50" spans="11:13" ht="15" customHeight="1">
      <c r="K50" s="66"/>
      <c r="L50" s="66"/>
      <c r="M50" s="66"/>
    </row>
    <row r="51" spans="11:13" ht="15" customHeight="1">
      <c r="K51" s="66"/>
      <c r="L51" s="66"/>
      <c r="M51" s="66"/>
    </row>
    <row r="52" spans="11:13" ht="15" customHeight="1">
      <c r="K52" s="66"/>
      <c r="L52" s="66"/>
      <c r="M52" s="66"/>
    </row>
    <row r="53" spans="11:13" ht="15" customHeight="1">
      <c r="K53" s="66"/>
      <c r="L53" s="66"/>
      <c r="M53" s="66"/>
    </row>
    <row r="54" spans="11:13" ht="15" customHeight="1">
      <c r="K54" s="66"/>
      <c r="L54" s="66"/>
      <c r="M54" s="66"/>
    </row>
    <row r="55" spans="11:13" ht="15" customHeight="1">
      <c r="K55" s="66"/>
      <c r="L55" s="66"/>
      <c r="M55" s="66"/>
    </row>
    <row r="56" spans="11:13" ht="15" customHeight="1">
      <c r="K56" s="66"/>
      <c r="L56" s="66"/>
      <c r="M56" s="66"/>
    </row>
    <row r="57" spans="11:13" ht="15" customHeight="1">
      <c r="K57" s="66"/>
      <c r="L57" s="66"/>
      <c r="M57" s="66"/>
    </row>
    <row r="58" spans="11:13" ht="15" customHeight="1">
      <c r="K58" s="66"/>
      <c r="L58" s="66"/>
      <c r="M58" s="66"/>
    </row>
    <row r="59" spans="11:13" ht="15" customHeight="1">
      <c r="K59" s="66"/>
      <c r="L59" s="66"/>
      <c r="M59" s="66"/>
    </row>
    <row r="60" spans="11:13" ht="15" customHeight="1">
      <c r="K60" s="66"/>
      <c r="L60" s="66"/>
      <c r="M60" s="66"/>
    </row>
    <row r="61" spans="11:13" ht="15" customHeight="1">
      <c r="K61" s="66"/>
      <c r="L61" s="66"/>
      <c r="M61" s="66"/>
    </row>
    <row r="62" spans="11:13" ht="15" customHeight="1">
      <c r="K62" s="66"/>
      <c r="L62" s="66"/>
      <c r="M62" s="66"/>
    </row>
    <row r="63" spans="11:13" ht="15" customHeight="1">
      <c r="K63" s="66"/>
      <c r="L63" s="66"/>
      <c r="M63" s="66"/>
    </row>
    <row r="64" spans="11:13" ht="15" customHeight="1">
      <c r="K64" s="66"/>
      <c r="L64" s="66"/>
      <c r="M64" s="66"/>
    </row>
    <row r="65" spans="11:13" ht="15" customHeight="1">
      <c r="K65" s="66"/>
      <c r="L65" s="66"/>
      <c r="M65" s="66"/>
    </row>
    <row r="66" spans="11:13" ht="15" customHeight="1">
      <c r="K66" s="66"/>
      <c r="L66" s="66"/>
      <c r="M66" s="66"/>
    </row>
    <row r="67" spans="11:13" ht="15" customHeight="1">
      <c r="K67" s="66"/>
      <c r="L67" s="66"/>
      <c r="M67" s="66"/>
    </row>
    <row r="68" spans="11:13" ht="15" customHeight="1">
      <c r="K68" s="66"/>
      <c r="L68" s="66"/>
      <c r="M68" s="66"/>
    </row>
    <row r="69" spans="11:13" ht="15" customHeight="1">
      <c r="K69" s="66"/>
      <c r="L69" s="66"/>
      <c r="M69" s="66"/>
    </row>
    <row r="70" spans="11:13" ht="15" customHeight="1">
      <c r="K70" s="66"/>
      <c r="L70" s="66"/>
      <c r="M70" s="66"/>
    </row>
    <row r="71" spans="11:13" ht="15" customHeight="1">
      <c r="K71" s="66"/>
      <c r="L71" s="66"/>
      <c r="M71" s="66"/>
    </row>
    <row r="72" spans="11:13" ht="15" customHeight="1">
      <c r="K72" s="66"/>
      <c r="L72" s="66"/>
      <c r="M72" s="66"/>
    </row>
    <row r="73" spans="11:13" ht="15" customHeight="1">
      <c r="K73" s="66"/>
      <c r="L73" s="66"/>
      <c r="M73" s="66"/>
    </row>
    <row r="74" spans="11:13" ht="15" customHeight="1">
      <c r="K74" s="66"/>
      <c r="L74" s="66"/>
      <c r="M74" s="66"/>
    </row>
    <row r="75" spans="11:13" ht="15" customHeight="1">
      <c r="K75" s="66"/>
      <c r="L75" s="66"/>
      <c r="M75" s="66"/>
    </row>
    <row r="76" spans="11:13" ht="15" customHeight="1">
      <c r="K76" s="66"/>
      <c r="L76" s="66"/>
      <c r="M76" s="66"/>
    </row>
    <row r="77" spans="11:13" ht="15" customHeight="1">
      <c r="K77" s="66"/>
      <c r="L77" s="66"/>
      <c r="M77" s="66"/>
    </row>
    <row r="78" spans="11:13" ht="15" customHeight="1">
      <c r="K78" s="66"/>
      <c r="L78" s="66"/>
      <c r="M78" s="66"/>
    </row>
    <row r="79" spans="11:13" ht="15" customHeight="1">
      <c r="K79" s="66"/>
      <c r="L79" s="66"/>
      <c r="M79" s="66"/>
    </row>
    <row r="80" spans="11:13" ht="15" customHeight="1">
      <c r="K80" s="66"/>
      <c r="L80" s="66"/>
      <c r="M80" s="66"/>
    </row>
    <row r="81" spans="10:13" ht="15" customHeight="1">
      <c r="K81" s="66"/>
      <c r="L81" s="66"/>
      <c r="M81" s="66"/>
    </row>
    <row r="82" spans="10:13" ht="15" customHeight="1">
      <c r="K82" s="66"/>
      <c r="L82" s="66"/>
      <c r="M82" s="66"/>
    </row>
    <row r="83" spans="10:13" ht="15" customHeight="1">
      <c r="K83" s="66"/>
      <c r="L83" s="66"/>
      <c r="M83" s="66"/>
    </row>
    <row r="84" spans="10:13" ht="15" customHeight="1">
      <c r="K84" s="66"/>
      <c r="L84" s="66"/>
      <c r="M84" s="66"/>
    </row>
    <row r="85" spans="10:13" ht="15" customHeight="1">
      <c r="K85" s="66"/>
      <c r="L85" s="66"/>
      <c r="M85" s="66"/>
    </row>
    <row r="86" spans="10:13" ht="15" customHeight="1">
      <c r="K86" s="28"/>
      <c r="L86" s="28"/>
    </row>
    <row r="87" spans="10:13" ht="15" customHeight="1">
      <c r="J87" s="27"/>
      <c r="K87" s="26"/>
      <c r="L87" s="28"/>
      <c r="M87" s="28"/>
    </row>
    <row r="88" spans="10:13" ht="15" customHeight="1">
      <c r="J88" s="27"/>
      <c r="K88" s="26"/>
      <c r="L88" s="28"/>
      <c r="M88" s="28"/>
    </row>
    <row r="89" spans="10:13" ht="15" customHeight="1">
      <c r="J89" s="27"/>
      <c r="K89" s="26"/>
      <c r="L89" s="28"/>
      <c r="M89" s="28"/>
    </row>
    <row r="90" spans="10:13" ht="15" customHeight="1">
      <c r="J90" s="27"/>
      <c r="K90" s="26"/>
      <c r="L90" s="28"/>
      <c r="M90" s="28"/>
    </row>
    <row r="91" spans="10:13" ht="15" customHeight="1">
      <c r="J91" s="27"/>
      <c r="K91" s="26"/>
      <c r="L91" s="28"/>
      <c r="M91" s="28"/>
    </row>
    <row r="92" spans="10:13" ht="15" customHeight="1">
      <c r="J92" s="27"/>
      <c r="K92" s="26"/>
      <c r="L92" s="28"/>
      <c r="M92" s="28"/>
    </row>
    <row r="93" spans="10:13" ht="15" customHeight="1">
      <c r="J93" s="27"/>
      <c r="K93" s="26"/>
      <c r="L93" s="28"/>
      <c r="M93" s="28"/>
    </row>
    <row r="94" spans="10:13" ht="15" customHeight="1">
      <c r="J94" s="27"/>
      <c r="K94" s="26"/>
      <c r="L94" s="28"/>
      <c r="M94" s="28"/>
    </row>
    <row r="95" spans="10:13" ht="15" customHeight="1">
      <c r="J95" s="27"/>
      <c r="K95" s="26"/>
      <c r="L95" s="28"/>
      <c r="M95" s="28"/>
    </row>
    <row r="96" spans="10:13" ht="15" customHeight="1">
      <c r="J96" s="27"/>
      <c r="K96" s="26"/>
      <c r="L96" s="28"/>
      <c r="M96" s="28"/>
    </row>
    <row r="97" spans="10:13" ht="15" customHeight="1">
      <c r="J97" s="27"/>
      <c r="K97" s="26"/>
      <c r="L97" s="28"/>
      <c r="M97" s="28"/>
    </row>
    <row r="98" spans="10:13" ht="15" customHeight="1">
      <c r="J98" s="27"/>
      <c r="K98" s="26"/>
      <c r="L98" s="28"/>
      <c r="M98" s="28"/>
    </row>
    <row r="99" spans="10:13" ht="15" customHeight="1">
      <c r="J99" s="27"/>
      <c r="K99" s="26"/>
      <c r="L99" s="28"/>
      <c r="M99" s="28"/>
    </row>
    <row r="100" spans="10:13" ht="15" customHeight="1">
      <c r="J100" s="27"/>
      <c r="K100" s="26"/>
      <c r="L100" s="28"/>
      <c r="M100" s="28"/>
    </row>
    <row r="101" spans="10:13" ht="15" customHeight="1">
      <c r="J101" s="27"/>
      <c r="K101" s="26"/>
      <c r="L101" s="28"/>
      <c r="M101" s="28"/>
    </row>
    <row r="102" spans="10:13" ht="15" customHeight="1">
      <c r="J102" s="27"/>
      <c r="K102" s="26"/>
      <c r="L102" s="28"/>
      <c r="M102" s="28"/>
    </row>
    <row r="103" spans="10:13" ht="15" customHeight="1">
      <c r="J103" s="27"/>
      <c r="K103" s="26"/>
      <c r="L103" s="28"/>
      <c r="M103" s="28"/>
    </row>
    <row r="104" spans="10:13" ht="15" customHeight="1">
      <c r="J104" s="27"/>
      <c r="K104" s="26"/>
      <c r="L104" s="28"/>
      <c r="M104" s="28"/>
    </row>
    <row r="105" spans="10:13" ht="15" customHeight="1">
      <c r="J105" s="27"/>
      <c r="K105" s="26"/>
      <c r="L105" s="28"/>
      <c r="M105" s="28"/>
    </row>
    <row r="106" spans="10:13" ht="15" customHeight="1">
      <c r="J106" s="27"/>
      <c r="K106" s="26"/>
      <c r="L106" s="28"/>
      <c r="M106" s="28"/>
    </row>
    <row r="107" spans="10:13" ht="15" customHeight="1">
      <c r="J107" s="27"/>
      <c r="K107" s="26"/>
      <c r="L107" s="28"/>
      <c r="M107" s="28"/>
    </row>
    <row r="108" spans="10:13" ht="15" customHeight="1">
      <c r="J108" s="27"/>
      <c r="K108" s="26"/>
      <c r="L108" s="28"/>
      <c r="M108" s="28"/>
    </row>
    <row r="109" spans="10:13" ht="15" customHeight="1">
      <c r="J109" s="27"/>
      <c r="K109" s="26"/>
      <c r="L109" s="28"/>
      <c r="M109" s="28"/>
    </row>
    <row r="110" spans="10:13" ht="15" customHeight="1">
      <c r="J110" s="27"/>
      <c r="K110" s="26"/>
      <c r="L110" s="28"/>
      <c r="M110" s="28"/>
    </row>
    <row r="111" spans="10:13" ht="15" customHeight="1">
      <c r="J111" s="27"/>
      <c r="K111" s="26"/>
      <c r="L111" s="28"/>
      <c r="M111" s="28"/>
    </row>
    <row r="112" spans="10:13" ht="15" customHeight="1">
      <c r="J112" s="27"/>
      <c r="K112" s="26"/>
      <c r="L112" s="28"/>
      <c r="M112" s="28"/>
    </row>
    <row r="113" spans="10:13" ht="15" customHeight="1">
      <c r="J113" s="27"/>
      <c r="K113" s="26"/>
      <c r="L113" s="28"/>
      <c r="M113" s="28"/>
    </row>
    <row r="114" spans="10:13" ht="15" customHeight="1">
      <c r="J114" s="27"/>
      <c r="K114" s="26"/>
      <c r="L114" s="28"/>
      <c r="M114" s="28"/>
    </row>
    <row r="115" spans="10:13" ht="15" customHeight="1">
      <c r="J115" s="27"/>
      <c r="K115" s="26"/>
      <c r="L115" s="28"/>
      <c r="M115" s="28"/>
    </row>
    <row r="116" spans="10:13" ht="15" customHeight="1">
      <c r="J116" s="27"/>
      <c r="K116" s="26"/>
      <c r="L116" s="28"/>
      <c r="M116" s="28"/>
    </row>
    <row r="117" spans="10:13" ht="15" customHeight="1">
      <c r="J117" s="27"/>
      <c r="K117" s="26"/>
      <c r="L117" s="28"/>
      <c r="M117" s="28"/>
    </row>
    <row r="118" spans="10:13" ht="15" customHeight="1">
      <c r="J118" s="27"/>
      <c r="K118" s="26"/>
      <c r="L118" s="28"/>
      <c r="M118" s="28"/>
    </row>
    <row r="119" spans="10:13" ht="15" customHeight="1">
      <c r="J119" s="27"/>
      <c r="K119" s="26"/>
      <c r="L119" s="28"/>
      <c r="M119" s="28"/>
    </row>
    <row r="120" spans="10:13" ht="15" customHeight="1">
      <c r="J120" s="27"/>
      <c r="K120" s="26"/>
      <c r="L120" s="28"/>
      <c r="M120" s="28"/>
    </row>
    <row r="121" spans="10:13" ht="15" customHeight="1">
      <c r="J121" s="27"/>
      <c r="K121" s="26"/>
      <c r="L121" s="28"/>
      <c r="M121" s="28"/>
    </row>
    <row r="122" spans="10:13" ht="15" customHeight="1">
      <c r="J122" s="27"/>
      <c r="K122" s="26"/>
      <c r="L122" s="28"/>
      <c r="M122" s="28"/>
    </row>
    <row r="123" spans="10:13" ht="15" customHeight="1">
      <c r="J123" s="27"/>
      <c r="K123" s="26"/>
      <c r="L123" s="28"/>
      <c r="M123" s="28"/>
    </row>
    <row r="124" spans="10:13" ht="15" customHeight="1">
      <c r="J124" s="27"/>
      <c r="K124" s="26"/>
      <c r="L124" s="28"/>
      <c r="M124" s="28"/>
    </row>
    <row r="125" spans="10:13" ht="15" customHeight="1">
      <c r="J125" s="27"/>
      <c r="K125" s="26"/>
      <c r="L125" s="28"/>
      <c r="M125" s="28"/>
    </row>
    <row r="126" spans="10:13" ht="15" customHeight="1">
      <c r="J126" s="27"/>
      <c r="K126" s="26"/>
      <c r="L126" s="28"/>
      <c r="M126" s="28"/>
    </row>
    <row r="127" spans="10:13" ht="15" customHeight="1">
      <c r="J127" s="27"/>
      <c r="K127" s="26"/>
      <c r="L127" s="28"/>
      <c r="M127" s="28"/>
    </row>
    <row r="128" spans="10:13" ht="15" customHeight="1">
      <c r="J128" s="27"/>
      <c r="K128" s="26"/>
      <c r="L128" s="28"/>
      <c r="M128" s="28"/>
    </row>
    <row r="129" spans="10:13" ht="15" customHeight="1">
      <c r="J129" s="27"/>
      <c r="K129" s="26"/>
      <c r="L129" s="28"/>
      <c r="M129" s="28"/>
    </row>
    <row r="130" spans="10:13" ht="15" customHeight="1">
      <c r="J130" s="27"/>
      <c r="K130" s="26"/>
      <c r="L130" s="28"/>
      <c r="M130" s="28"/>
    </row>
    <row r="131" spans="10:13" ht="15" customHeight="1">
      <c r="J131" s="27"/>
      <c r="K131" s="26"/>
      <c r="L131" s="28"/>
      <c r="M131" s="28"/>
    </row>
    <row r="132" spans="10:13" ht="15" customHeight="1">
      <c r="J132" s="27"/>
      <c r="K132" s="26"/>
      <c r="L132" s="28"/>
      <c r="M132" s="28"/>
    </row>
    <row r="133" spans="10:13" ht="15" customHeight="1">
      <c r="J133" s="27"/>
      <c r="K133" s="26"/>
      <c r="L133" s="28"/>
      <c r="M133" s="28"/>
    </row>
    <row r="134" spans="10:13" ht="15" customHeight="1">
      <c r="J134" s="27"/>
      <c r="K134" s="26"/>
      <c r="L134" s="28"/>
      <c r="M134" s="28"/>
    </row>
    <row r="135" spans="10:13" ht="15" customHeight="1">
      <c r="J135" s="27"/>
      <c r="K135" s="26"/>
      <c r="L135" s="28"/>
      <c r="M135" s="28"/>
    </row>
    <row r="136" spans="10:13" ht="15" customHeight="1">
      <c r="J136" s="27"/>
      <c r="K136" s="26"/>
      <c r="L136" s="28"/>
      <c r="M136" s="28"/>
    </row>
    <row r="137" spans="10:13" ht="15" customHeight="1">
      <c r="J137" s="27"/>
      <c r="K137" s="26"/>
      <c r="L137" s="28"/>
      <c r="M137" s="28"/>
    </row>
    <row r="138" spans="10:13" ht="15" customHeight="1">
      <c r="J138" s="27"/>
      <c r="K138" s="26"/>
      <c r="L138" s="28"/>
      <c r="M138" s="28"/>
    </row>
    <row r="139" spans="10:13" ht="15" customHeight="1">
      <c r="J139" s="27"/>
      <c r="K139" s="26"/>
      <c r="L139" s="28"/>
      <c r="M139" s="28"/>
    </row>
    <row r="140" spans="10:13" ht="15" customHeight="1">
      <c r="J140" s="27"/>
      <c r="K140" s="26"/>
      <c r="L140" s="28"/>
      <c r="M140" s="28"/>
    </row>
    <row r="141" spans="10:13" ht="15" customHeight="1">
      <c r="J141" s="27"/>
      <c r="K141" s="26"/>
      <c r="L141" s="28"/>
      <c r="M141" s="28"/>
    </row>
    <row r="142" spans="10:13" ht="15" customHeight="1">
      <c r="J142" s="27"/>
      <c r="K142" s="26"/>
      <c r="L142" s="28"/>
      <c r="M142" s="28"/>
    </row>
    <row r="143" spans="10:13" ht="15" customHeight="1">
      <c r="J143" s="27"/>
      <c r="K143" s="26"/>
      <c r="L143" s="28"/>
      <c r="M143" s="28"/>
    </row>
    <row r="144" spans="10:13" ht="15" customHeight="1">
      <c r="J144" s="27"/>
      <c r="K144" s="26"/>
      <c r="L144" s="28"/>
      <c r="M144" s="28"/>
    </row>
    <row r="145" spans="10:13" ht="15" customHeight="1">
      <c r="J145" s="27"/>
      <c r="K145" s="26"/>
      <c r="L145" s="28"/>
      <c r="M145" s="28"/>
    </row>
    <row r="146" spans="10:13" ht="15" customHeight="1">
      <c r="J146" s="27"/>
      <c r="K146" s="26"/>
      <c r="L146" s="28"/>
      <c r="M146" s="28"/>
    </row>
    <row r="147" spans="10:13" ht="15" customHeight="1">
      <c r="J147" s="27"/>
      <c r="K147" s="26"/>
      <c r="L147" s="28"/>
      <c r="M147" s="28"/>
    </row>
    <row r="148" spans="10:13" ht="15" customHeight="1">
      <c r="J148" s="27"/>
      <c r="K148" s="26"/>
      <c r="L148" s="28"/>
      <c r="M148" s="28"/>
    </row>
    <row r="149" spans="10:13" ht="15" customHeight="1">
      <c r="J149" s="27"/>
      <c r="K149" s="26"/>
      <c r="L149" s="28"/>
      <c r="M149" s="28"/>
    </row>
    <row r="150" spans="10:13" ht="15" customHeight="1">
      <c r="J150" s="27"/>
      <c r="K150" s="26"/>
      <c r="L150" s="28"/>
      <c r="M150" s="28"/>
    </row>
    <row r="151" spans="10:13" ht="15" customHeight="1">
      <c r="J151" s="27"/>
      <c r="K151" s="26"/>
      <c r="L151" s="28"/>
      <c r="M151" s="28"/>
    </row>
    <row r="152" spans="10:13" ht="15" customHeight="1">
      <c r="J152" s="27"/>
      <c r="K152" s="26"/>
      <c r="L152" s="28"/>
      <c r="M152" s="28"/>
    </row>
    <row r="153" spans="10:13" ht="15" customHeight="1">
      <c r="J153" s="27"/>
      <c r="K153" s="26"/>
      <c r="L153" s="28"/>
      <c r="M153" s="28"/>
    </row>
    <row r="154" spans="10:13" ht="15" customHeight="1">
      <c r="J154" s="27"/>
      <c r="K154" s="34"/>
      <c r="L154" s="34"/>
      <c r="M154" s="34"/>
    </row>
  </sheetData>
  <pageMargins left="0.7" right="0.7" top="0.75" bottom="0.75" header="0.3" footer="0.3"/>
  <pageSetup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63EB-4C0E-4D20-A004-1C3CDD71540B}">
  <sheetPr published="0">
    <tabColor theme="4" tint="0.59999389629810485"/>
    <pageSetUpPr fitToPage="1"/>
  </sheetPr>
  <dimension ref="A1:W154"/>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27.140625" style="51" customWidth="1"/>
    <col min="11" max="11" width="26" style="51" customWidth="1"/>
    <col min="12" max="12" width="22" style="51" customWidth="1"/>
    <col min="13" max="13" width="22.140625" style="51" customWidth="1"/>
    <col min="14" max="14" width="17.5703125" style="33" customWidth="1"/>
    <col min="15" max="16384" width="9.5703125" style="33"/>
  </cols>
  <sheetData>
    <row r="1" spans="1:23" ht="15" customHeight="1">
      <c r="A1" s="31"/>
      <c r="B1" s="31"/>
      <c r="C1" s="31"/>
      <c r="D1" s="31"/>
      <c r="E1" s="31"/>
      <c r="F1" s="31"/>
      <c r="G1" s="31"/>
      <c r="I1" s="98"/>
    </row>
    <row r="2" spans="1:23" ht="15" customHeight="1">
      <c r="A2" s="31"/>
      <c r="B2" s="31"/>
      <c r="C2" s="31"/>
      <c r="D2" s="31"/>
      <c r="E2" s="31"/>
      <c r="F2" s="31"/>
      <c r="G2" s="31"/>
      <c r="I2" s="98"/>
      <c r="J2" s="83" t="s">
        <v>197</v>
      </c>
    </row>
    <row r="3" spans="1:23" ht="15" customHeight="1">
      <c r="A3" s="31"/>
      <c r="B3" s="31"/>
      <c r="C3" s="31"/>
      <c r="D3" s="31"/>
      <c r="E3" s="31"/>
      <c r="F3" s="31"/>
      <c r="G3" s="31"/>
      <c r="I3" s="98"/>
      <c r="J3" s="84" t="s">
        <v>37</v>
      </c>
    </row>
    <row r="4" spans="1:23" ht="15" customHeight="1">
      <c r="A4" s="31"/>
      <c r="B4" s="31"/>
      <c r="C4" s="31"/>
      <c r="D4" s="31"/>
      <c r="E4" s="31"/>
      <c r="F4" s="31"/>
      <c r="G4" s="31"/>
      <c r="I4" s="98"/>
    </row>
    <row r="5" spans="1:23" ht="15" customHeight="1">
      <c r="J5" s="51" t="s">
        <v>181</v>
      </c>
      <c r="K5" s="51" t="s">
        <v>182</v>
      </c>
      <c r="L5" s="51" t="s">
        <v>183</v>
      </c>
      <c r="M5" s="51" t="s">
        <v>160</v>
      </c>
    </row>
    <row r="6" spans="1:23" ht="15" customHeight="1">
      <c r="J6" s="157" t="s">
        <v>184</v>
      </c>
      <c r="K6" s="51" t="s">
        <v>39</v>
      </c>
      <c r="L6" s="73">
        <v>0.82499210000000001</v>
      </c>
      <c r="M6" s="73">
        <v>0.6600128999999999</v>
      </c>
      <c r="N6" s="67"/>
      <c r="O6"/>
    </row>
    <row r="7" spans="1:23" ht="15" customHeight="1">
      <c r="J7" s="157"/>
      <c r="K7" s="78" t="s">
        <v>40</v>
      </c>
      <c r="L7" s="73">
        <v>2.5398550000000002</v>
      </c>
      <c r="M7" s="73">
        <v>0.97918699999999959</v>
      </c>
      <c r="N7" s="70"/>
      <c r="O7"/>
      <c r="P7" s="67"/>
      <c r="Q7" s="67"/>
      <c r="R7" s="67"/>
      <c r="S7" s="67"/>
      <c r="T7" s="67"/>
    </row>
    <row r="8" spans="1:23" ht="15" customHeight="1">
      <c r="J8" s="157" t="s">
        <v>185</v>
      </c>
      <c r="K8" s="51" t="s">
        <v>67</v>
      </c>
      <c r="L8" s="73">
        <v>2.2447029999999999</v>
      </c>
      <c r="M8" s="73">
        <v>0.62694099999999997</v>
      </c>
      <c r="N8" s="70"/>
      <c r="O8"/>
      <c r="P8" s="67"/>
      <c r="Q8" s="67"/>
      <c r="R8" s="67"/>
      <c r="S8" s="67"/>
      <c r="T8" s="67"/>
    </row>
    <row r="9" spans="1:23" ht="15" customHeight="1">
      <c r="J9" s="157"/>
      <c r="K9" s="78" t="s">
        <v>64</v>
      </c>
      <c r="L9" s="73">
        <v>1.8955599999999999</v>
      </c>
      <c r="M9" s="73">
        <v>1.1612130000000003</v>
      </c>
      <c r="N9" s="70"/>
      <c r="O9"/>
      <c r="P9" s="68"/>
      <c r="Q9" s="68"/>
      <c r="R9" s="67"/>
      <c r="S9" s="67"/>
      <c r="T9" s="67"/>
    </row>
    <row r="10" spans="1:23" ht="15" customHeight="1">
      <c r="J10" s="157" t="s">
        <v>186</v>
      </c>
      <c r="K10" s="51" t="s">
        <v>73</v>
      </c>
      <c r="L10" s="73">
        <v>1.8594539999999999</v>
      </c>
      <c r="M10" s="73">
        <v>0.51299099999999997</v>
      </c>
      <c r="N10" s="70"/>
      <c r="O10"/>
      <c r="P10" s="68"/>
      <c r="Q10" s="68"/>
      <c r="R10" s="67"/>
      <c r="S10" s="67"/>
      <c r="T10" s="67"/>
    </row>
    <row r="11" spans="1:23" ht="15" customHeight="1">
      <c r="J11" s="157"/>
      <c r="K11" s="78" t="s">
        <v>187</v>
      </c>
      <c r="L11" s="73">
        <v>2.612679</v>
      </c>
      <c r="M11" s="73">
        <v>1.3128860000000002</v>
      </c>
      <c r="N11" s="70"/>
      <c r="O11"/>
      <c r="P11" s="67"/>
      <c r="Q11" s="67"/>
      <c r="R11" s="67"/>
      <c r="S11" s="67"/>
      <c r="T11" s="67"/>
    </row>
    <row r="12" spans="1:23" ht="15" customHeight="1">
      <c r="J12" s="157" t="s">
        <v>188</v>
      </c>
      <c r="K12" s="51" t="s">
        <v>189</v>
      </c>
      <c r="L12" s="73">
        <v>1.6067800000000001</v>
      </c>
      <c r="M12" s="73">
        <v>0.46281999999999979</v>
      </c>
      <c r="N12" s="70"/>
      <c r="O12"/>
      <c r="P12" s="67"/>
      <c r="Q12" s="67"/>
      <c r="R12" s="70"/>
      <c r="S12" s="70"/>
      <c r="T12" s="70"/>
    </row>
    <row r="13" spans="1:23" ht="15" customHeight="1">
      <c r="J13" s="157"/>
      <c r="K13" s="78" t="s">
        <v>190</v>
      </c>
      <c r="L13" s="73">
        <v>3.1343749999999999</v>
      </c>
      <c r="M13" s="73">
        <v>1.7074669999999998</v>
      </c>
      <c r="N13"/>
      <c r="Q13" s="67"/>
      <c r="R13" s="67"/>
      <c r="S13" s="67"/>
      <c r="T13" s="67"/>
      <c r="U13" s="70"/>
      <c r="V13" s="70"/>
      <c r="W13" s="70"/>
    </row>
    <row r="14" spans="1:23" ht="15" customHeight="1">
      <c r="J14" s="157" t="s">
        <v>191</v>
      </c>
      <c r="K14" s="51" t="s">
        <v>192</v>
      </c>
      <c r="L14" s="73">
        <v>1.3300970000000001</v>
      </c>
      <c r="M14" s="73">
        <v>0.39746999999999999</v>
      </c>
      <c r="Q14" s="69"/>
      <c r="R14" s="67"/>
      <c r="S14" s="67"/>
      <c r="T14" s="67"/>
      <c r="U14" s="70"/>
      <c r="V14" s="70"/>
      <c r="W14" s="70"/>
    </row>
    <row r="15" spans="1:23" ht="15" customHeight="1">
      <c r="J15" s="157"/>
      <c r="K15" s="78" t="s">
        <v>193</v>
      </c>
      <c r="L15" s="73">
        <v>2.2439469999999999</v>
      </c>
      <c r="M15" s="73">
        <v>0.59814999999999996</v>
      </c>
      <c r="N15" s="67"/>
      <c r="Q15" s="67"/>
      <c r="R15" s="67"/>
      <c r="S15" s="67"/>
      <c r="T15" s="67"/>
      <c r="U15" s="70"/>
      <c r="V15" s="70"/>
      <c r="W15" s="70"/>
    </row>
    <row r="16" spans="1:23" ht="15" customHeight="1">
      <c r="J16" s="157" t="s">
        <v>194</v>
      </c>
      <c r="K16" s="51" t="s">
        <v>195</v>
      </c>
      <c r="L16" s="73">
        <v>2.3519230000000002</v>
      </c>
      <c r="M16" s="73">
        <v>0.91142699999999977</v>
      </c>
      <c r="N16" s="70"/>
    </row>
    <row r="17" spans="10:14" ht="15" customHeight="1">
      <c r="J17" s="157"/>
      <c r="K17" s="78" t="s">
        <v>196</v>
      </c>
      <c r="L17" s="73">
        <v>1.1976899999999999</v>
      </c>
      <c r="M17" s="73">
        <v>1.3014620000000001</v>
      </c>
      <c r="N17" s="70"/>
    </row>
    <row r="18" spans="10:14" ht="15" customHeight="1">
      <c r="J18" s="157"/>
      <c r="L18" s="73"/>
      <c r="M18" s="73"/>
      <c r="N18" s="70"/>
    </row>
    <row r="19" spans="10:14" ht="15" customHeight="1">
      <c r="J19" s="157"/>
      <c r="L19" s="73"/>
      <c r="M19" s="73"/>
      <c r="N19" s="70"/>
    </row>
    <row r="20" spans="10:14" ht="15" customHeight="1">
      <c r="K20" s="73"/>
      <c r="L20" s="73"/>
      <c r="M20" s="73"/>
      <c r="N20" s="70"/>
    </row>
    <row r="21" spans="10:14" ht="15" customHeight="1">
      <c r="K21" s="73"/>
      <c r="L21" s="73"/>
      <c r="M21" s="73"/>
      <c r="N21" s="70"/>
    </row>
    <row r="22" spans="10:14" ht="15" customHeight="1">
      <c r="L22" s="73"/>
      <c r="M22" s="72"/>
      <c r="N22" s="71"/>
    </row>
    <row r="23" spans="10:14" ht="15" customHeight="1">
      <c r="J23" s="63"/>
    </row>
    <row r="24" spans="10:14" ht="15" customHeight="1">
      <c r="N24" s="67"/>
    </row>
    <row r="25" spans="10:14" ht="15" customHeight="1">
      <c r="K25" s="73"/>
      <c r="L25" s="73"/>
      <c r="M25" s="73"/>
      <c r="N25" s="70"/>
    </row>
    <row r="26" spans="10:14" ht="15" customHeight="1">
      <c r="K26" s="73"/>
      <c r="L26" s="73"/>
      <c r="M26" s="73"/>
      <c r="N26" s="70"/>
    </row>
    <row r="27" spans="10:14" ht="15" customHeight="1">
      <c r="K27" s="73"/>
      <c r="L27" s="73"/>
      <c r="M27" s="73"/>
      <c r="N27" s="70"/>
    </row>
    <row r="28" spans="10:14" ht="15" customHeight="1">
      <c r="K28" s="73"/>
      <c r="L28" s="73"/>
      <c r="M28" s="73"/>
      <c r="N28" s="70"/>
    </row>
    <row r="29" spans="10:14" ht="15" customHeight="1">
      <c r="K29" s="73"/>
      <c r="L29" s="73"/>
      <c r="M29" s="73"/>
      <c r="N29" s="70"/>
    </row>
    <row r="30" spans="10:14" ht="15" customHeight="1">
      <c r="K30" s="73"/>
      <c r="L30" s="73"/>
      <c r="M30" s="73"/>
      <c r="N30" s="70"/>
    </row>
    <row r="31" spans="10:14" ht="15" customHeight="1">
      <c r="K31" s="77"/>
      <c r="L31" s="77"/>
      <c r="M31" s="77"/>
    </row>
    <row r="32" spans="10:14" ht="15" customHeight="1">
      <c r="J32" s="63"/>
    </row>
    <row r="33" spans="11:14" ht="15" customHeight="1">
      <c r="N33" s="67"/>
    </row>
    <row r="34" spans="11:14" ht="15" customHeight="1">
      <c r="K34" s="73"/>
      <c r="L34" s="73"/>
      <c r="M34" s="73"/>
      <c r="N34" s="70"/>
    </row>
    <row r="35" spans="11:14" ht="15" customHeight="1">
      <c r="K35" s="73"/>
      <c r="L35" s="73"/>
      <c r="M35" s="73"/>
      <c r="N35" s="70"/>
    </row>
    <row r="36" spans="11:14" ht="15" customHeight="1">
      <c r="K36" s="73"/>
      <c r="L36" s="73"/>
      <c r="M36" s="73"/>
      <c r="N36" s="70"/>
    </row>
    <row r="37" spans="11:14" ht="15" customHeight="1">
      <c r="K37" s="73"/>
      <c r="L37" s="73"/>
      <c r="M37" s="73"/>
      <c r="N37" s="70"/>
    </row>
    <row r="38" spans="11:14" ht="15" customHeight="1">
      <c r="K38" s="73"/>
      <c r="L38" s="73"/>
      <c r="M38" s="73"/>
      <c r="N38" s="70"/>
    </row>
    <row r="39" spans="11:14" ht="15" customHeight="1">
      <c r="K39" s="73"/>
      <c r="L39" s="73"/>
      <c r="M39" s="73"/>
      <c r="N39" s="70"/>
    </row>
    <row r="40" spans="11:14" ht="15" customHeight="1">
      <c r="K40" s="77"/>
      <c r="L40" s="77"/>
      <c r="M40" s="77"/>
    </row>
    <row r="41" spans="11:14" ht="15" customHeight="1">
      <c r="K41" s="77"/>
      <c r="L41" s="77"/>
      <c r="M41" s="77"/>
    </row>
    <row r="42" spans="11:14" ht="15" customHeight="1">
      <c r="K42" s="77"/>
      <c r="L42" s="77"/>
      <c r="M42" s="77"/>
    </row>
    <row r="43" spans="11:14" ht="15" customHeight="1">
      <c r="K43" s="77"/>
      <c r="L43" s="77"/>
      <c r="M43" s="77"/>
    </row>
    <row r="44" spans="11:14" ht="15" customHeight="1">
      <c r="K44" s="77"/>
      <c r="L44" s="77"/>
      <c r="M44" s="77"/>
    </row>
    <row r="45" spans="11:14" ht="15" customHeight="1">
      <c r="K45" s="77"/>
      <c r="L45" s="77"/>
      <c r="M45" s="77"/>
    </row>
    <row r="46" spans="11:14" ht="15" customHeight="1">
      <c r="K46" s="77"/>
      <c r="L46" s="77"/>
      <c r="M46" s="77"/>
    </row>
    <row r="47" spans="11:14" ht="15" customHeight="1">
      <c r="K47" s="77"/>
      <c r="L47" s="77"/>
      <c r="M47" s="77"/>
    </row>
    <row r="48" spans="11:14" ht="15" customHeight="1">
      <c r="K48" s="77"/>
      <c r="L48" s="77"/>
      <c r="M48" s="77"/>
    </row>
    <row r="49" spans="11:13" ht="15" customHeight="1">
      <c r="K49" s="77"/>
      <c r="L49" s="77"/>
      <c r="M49" s="77"/>
    </row>
    <row r="50" spans="11:13" ht="15" customHeight="1">
      <c r="K50" s="77"/>
      <c r="L50" s="77"/>
      <c r="M50" s="77"/>
    </row>
    <row r="51" spans="11:13" ht="15" customHeight="1">
      <c r="K51" s="77"/>
      <c r="L51" s="77"/>
      <c r="M51" s="77"/>
    </row>
    <row r="52" spans="11:13" ht="15" customHeight="1">
      <c r="K52" s="77"/>
      <c r="L52" s="77"/>
      <c r="M52" s="77"/>
    </row>
    <row r="53" spans="11:13" ht="15" customHeight="1">
      <c r="K53" s="77"/>
      <c r="L53" s="77"/>
      <c r="M53" s="77"/>
    </row>
    <row r="54" spans="11:13" ht="15" customHeight="1">
      <c r="K54" s="77"/>
      <c r="L54" s="77"/>
      <c r="M54" s="77"/>
    </row>
    <row r="55" spans="11:13" ht="15" customHeight="1">
      <c r="K55" s="77"/>
      <c r="L55" s="77"/>
      <c r="M55" s="77"/>
    </row>
    <row r="56" spans="11:13" ht="15" customHeight="1">
      <c r="K56" s="77"/>
      <c r="L56" s="77"/>
      <c r="M56" s="77"/>
    </row>
    <row r="57" spans="11:13" ht="15" customHeight="1">
      <c r="K57" s="77"/>
      <c r="L57" s="77"/>
      <c r="M57" s="77"/>
    </row>
    <row r="58" spans="11:13" ht="15" customHeight="1">
      <c r="K58" s="77"/>
      <c r="L58" s="77"/>
      <c r="M58" s="77"/>
    </row>
    <row r="59" spans="11:13" ht="15" customHeight="1">
      <c r="K59" s="77"/>
      <c r="L59" s="77"/>
      <c r="M59" s="77"/>
    </row>
    <row r="60" spans="11:13" ht="15" customHeight="1">
      <c r="K60" s="77"/>
      <c r="L60" s="77"/>
      <c r="M60" s="77"/>
    </row>
    <row r="61" spans="11:13" ht="15" customHeight="1">
      <c r="K61" s="77"/>
      <c r="L61" s="77"/>
      <c r="M61" s="77"/>
    </row>
    <row r="62" spans="11:13" ht="15" customHeight="1">
      <c r="K62" s="77"/>
      <c r="L62" s="77"/>
      <c r="M62" s="77"/>
    </row>
    <row r="63" spans="11:13" ht="15" customHeight="1">
      <c r="K63" s="77"/>
      <c r="L63" s="77"/>
      <c r="M63" s="77"/>
    </row>
    <row r="64" spans="11:13" ht="15" customHeight="1">
      <c r="K64" s="77"/>
      <c r="L64" s="77"/>
      <c r="M64" s="77"/>
    </row>
    <row r="65" spans="11:13" ht="15" customHeight="1">
      <c r="K65" s="77"/>
      <c r="L65" s="77"/>
      <c r="M65" s="77"/>
    </row>
    <row r="66" spans="11:13" ht="15" customHeight="1">
      <c r="K66" s="77"/>
      <c r="L66" s="77"/>
      <c r="M66" s="77"/>
    </row>
    <row r="67" spans="11:13" ht="15" customHeight="1">
      <c r="K67" s="77"/>
      <c r="L67" s="77"/>
      <c r="M67" s="77"/>
    </row>
    <row r="68" spans="11:13" ht="15" customHeight="1">
      <c r="K68" s="77"/>
      <c r="L68" s="77"/>
      <c r="M68" s="77"/>
    </row>
    <row r="69" spans="11:13" ht="15" customHeight="1">
      <c r="K69" s="77"/>
      <c r="L69" s="77"/>
      <c r="M69" s="77"/>
    </row>
    <row r="70" spans="11:13" ht="15" customHeight="1">
      <c r="K70" s="77"/>
      <c r="L70" s="77"/>
      <c r="M70" s="77"/>
    </row>
    <row r="71" spans="11:13" ht="15" customHeight="1">
      <c r="K71" s="77"/>
      <c r="L71" s="77"/>
      <c r="M71" s="77"/>
    </row>
    <row r="72" spans="11:13" ht="15" customHeight="1">
      <c r="K72" s="77"/>
      <c r="L72" s="77"/>
      <c r="M72" s="77"/>
    </row>
    <row r="73" spans="11:13" ht="15" customHeight="1">
      <c r="K73" s="77"/>
      <c r="L73" s="77"/>
      <c r="M73" s="77"/>
    </row>
    <row r="74" spans="11:13" ht="15" customHeight="1">
      <c r="K74" s="77"/>
      <c r="L74" s="77"/>
      <c r="M74" s="77"/>
    </row>
    <row r="75" spans="11:13" ht="15" customHeight="1">
      <c r="K75" s="77"/>
      <c r="L75" s="77"/>
      <c r="M75" s="77"/>
    </row>
    <row r="76" spans="11:13" ht="15" customHeight="1">
      <c r="K76" s="77"/>
      <c r="L76" s="77"/>
      <c r="M76" s="77"/>
    </row>
    <row r="77" spans="11:13" ht="15" customHeight="1">
      <c r="K77" s="77"/>
      <c r="L77" s="77"/>
      <c r="M77" s="77"/>
    </row>
    <row r="78" spans="11:13" ht="15" customHeight="1">
      <c r="K78" s="77"/>
      <c r="L78" s="77"/>
      <c r="M78" s="77"/>
    </row>
    <row r="79" spans="11:13" ht="15" customHeight="1">
      <c r="K79" s="77"/>
      <c r="L79" s="77"/>
      <c r="M79" s="77"/>
    </row>
    <row r="80" spans="11:13" ht="15" customHeight="1">
      <c r="K80" s="77"/>
      <c r="L80" s="77"/>
      <c r="M80" s="77"/>
    </row>
    <row r="81" spans="10:13" ht="15" customHeight="1">
      <c r="K81" s="77"/>
      <c r="L81" s="77"/>
      <c r="M81" s="77"/>
    </row>
    <row r="82" spans="10:13" ht="15" customHeight="1">
      <c r="K82" s="77"/>
      <c r="L82" s="77"/>
      <c r="M82" s="77"/>
    </row>
    <row r="83" spans="10:13" ht="15" customHeight="1">
      <c r="K83" s="77"/>
      <c r="L83" s="77"/>
      <c r="M83" s="77"/>
    </row>
    <row r="84" spans="10:13" ht="15" customHeight="1">
      <c r="K84" s="77"/>
      <c r="L84" s="77"/>
      <c r="M84" s="77"/>
    </row>
    <row r="85" spans="10:13" ht="15" customHeight="1">
      <c r="K85" s="77"/>
      <c r="L85" s="77"/>
      <c r="M85" s="77"/>
    </row>
    <row r="86" spans="10:13" ht="15" customHeight="1">
      <c r="K86" s="79"/>
      <c r="L86" s="79"/>
    </row>
    <row r="87" spans="10:13" ht="15" customHeight="1">
      <c r="J87" s="27"/>
      <c r="K87" s="80"/>
      <c r="L87" s="79"/>
      <c r="M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80"/>
      <c r="L152" s="79"/>
      <c r="M152" s="79"/>
    </row>
    <row r="153" spans="10:13" ht="15" customHeight="1">
      <c r="J153" s="27"/>
      <c r="K153" s="80"/>
      <c r="L153" s="79"/>
      <c r="M153" s="79"/>
    </row>
    <row r="154" spans="10:13" ht="15" customHeight="1">
      <c r="J154" s="27"/>
      <c r="K154" s="72"/>
      <c r="L154" s="72"/>
      <c r="M154" s="72"/>
    </row>
  </sheetData>
  <mergeCells count="7">
    <mergeCell ref="J18:J19"/>
    <mergeCell ref="J6:J7"/>
    <mergeCell ref="J8:J9"/>
    <mergeCell ref="J10:J11"/>
    <mergeCell ref="J12:J13"/>
    <mergeCell ref="J14:J15"/>
    <mergeCell ref="J16:J17"/>
  </mergeCells>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19001-64EF-454C-9672-F04102A9F258}">
  <sheetPr published="0">
    <tabColor theme="4" tint="0.59999389629810485"/>
    <pageSetUpPr fitToPage="1"/>
  </sheetPr>
  <dimension ref="A1:X147"/>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27.140625" style="51" customWidth="1"/>
    <col min="11" max="14" width="9.5703125" style="51" customWidth="1"/>
    <col min="15" max="24" width="9.5703125" style="51"/>
    <col min="25" max="16384" width="9.5703125" style="33"/>
  </cols>
  <sheetData>
    <row r="1" spans="1:23" ht="15" customHeight="1">
      <c r="A1" s="31"/>
      <c r="B1" s="31"/>
      <c r="C1" s="31"/>
      <c r="D1" s="31"/>
      <c r="E1" s="31"/>
      <c r="F1" s="31"/>
      <c r="G1" s="31"/>
      <c r="I1" s="98"/>
    </row>
    <row r="2" spans="1:23" ht="15" customHeight="1">
      <c r="A2" s="31"/>
      <c r="B2" s="31"/>
      <c r="C2" s="31"/>
      <c r="D2" s="31"/>
      <c r="E2" s="31"/>
      <c r="F2" s="31"/>
      <c r="G2" s="31"/>
      <c r="I2" s="98"/>
      <c r="J2" s="83" t="s">
        <v>198</v>
      </c>
    </row>
    <row r="3" spans="1:23" ht="15" customHeight="1">
      <c r="A3" s="31"/>
      <c r="B3" s="31"/>
      <c r="C3" s="31"/>
      <c r="D3" s="31"/>
      <c r="E3" s="31"/>
      <c r="F3" s="31"/>
      <c r="G3" s="31"/>
      <c r="I3" s="98"/>
      <c r="J3" s="84" t="s">
        <v>15</v>
      </c>
    </row>
    <row r="4" spans="1:23" ht="15" customHeight="1">
      <c r="A4" s="31"/>
      <c r="B4" s="31"/>
      <c r="C4" s="31"/>
      <c r="D4" s="31"/>
      <c r="E4" s="31"/>
      <c r="F4" s="31"/>
      <c r="G4" s="31"/>
      <c r="I4" s="98"/>
    </row>
    <row r="5" spans="1:23" ht="15" customHeight="1">
      <c r="J5" s="63" t="s">
        <v>201</v>
      </c>
    </row>
    <row r="6" spans="1:23" ht="15" customHeight="1">
      <c r="K6" s="51">
        <v>2025</v>
      </c>
      <c r="L6" s="51">
        <v>2026</v>
      </c>
      <c r="M6" s="51">
        <v>2027</v>
      </c>
      <c r="N6" s="51">
        <v>2028</v>
      </c>
      <c r="O6" s="51">
        <v>2029</v>
      </c>
      <c r="P6" s="51">
        <v>2030</v>
      </c>
      <c r="Q6" s="51">
        <v>2031</v>
      </c>
      <c r="R6" s="51">
        <v>2032</v>
      </c>
      <c r="S6" s="51">
        <v>2033</v>
      </c>
      <c r="T6" s="51">
        <v>2034</v>
      </c>
      <c r="U6" s="51">
        <v>2035</v>
      </c>
    </row>
    <row r="7" spans="1:23" ht="15" customHeight="1">
      <c r="J7" s="51" t="s">
        <v>16</v>
      </c>
      <c r="K7" s="77">
        <v>0</v>
      </c>
      <c r="L7" s="73">
        <v>0.97211260413167033</v>
      </c>
      <c r="M7" s="73">
        <v>1.0393974217522692</v>
      </c>
      <c r="N7" s="73">
        <v>1.139822389325444</v>
      </c>
      <c r="O7" s="73">
        <v>1.2444183646835398</v>
      </c>
      <c r="P7" s="73">
        <v>1.263748575248657</v>
      </c>
      <c r="Q7" s="73">
        <v>1.263748575248657</v>
      </c>
      <c r="R7" s="73">
        <v>1.263748575248657</v>
      </c>
      <c r="S7" s="73">
        <v>1.263748575248657</v>
      </c>
      <c r="T7" s="73">
        <v>1.263748575248657</v>
      </c>
      <c r="U7" s="73">
        <v>1.263748575248657</v>
      </c>
    </row>
    <row r="8" spans="1:23" ht="15" customHeight="1">
      <c r="J8" s="51" t="s">
        <v>17</v>
      </c>
      <c r="K8" s="77">
        <v>0</v>
      </c>
      <c r="L8" s="73">
        <v>0.72074645999999998</v>
      </c>
      <c r="M8" s="73">
        <v>0.80240588999999996</v>
      </c>
      <c r="N8" s="73">
        <v>0.92210758000000004</v>
      </c>
      <c r="O8" s="73">
        <v>0.88655554999999997</v>
      </c>
      <c r="P8" s="73">
        <v>0.89708768999999999</v>
      </c>
      <c r="Q8" s="73">
        <v>0.84530318000000004</v>
      </c>
      <c r="R8" s="73">
        <v>0.84372389000000003</v>
      </c>
      <c r="S8" s="73">
        <v>0.86440950999999999</v>
      </c>
      <c r="T8" s="73">
        <v>0.90800446000000001</v>
      </c>
      <c r="U8" s="73">
        <v>0.94946045000000001</v>
      </c>
    </row>
    <row r="9" spans="1:23" ht="15" customHeight="1">
      <c r="J9" s="51" t="s">
        <v>199</v>
      </c>
      <c r="K9" s="77">
        <v>0</v>
      </c>
      <c r="L9" s="73">
        <v>0.84854865000000002</v>
      </c>
      <c r="M9" s="73">
        <v>1.0793421999999999</v>
      </c>
      <c r="N9" s="73">
        <v>1.3386753</v>
      </c>
      <c r="O9" s="73">
        <v>1.4116814</v>
      </c>
      <c r="P9" s="73">
        <v>1.4955666999999999</v>
      </c>
      <c r="Q9" s="73">
        <v>1.2668166000000001</v>
      </c>
      <c r="R9" s="73">
        <v>1.1025815000000001</v>
      </c>
      <c r="S9" s="73">
        <v>1.0408822</v>
      </c>
      <c r="T9" s="73">
        <v>1.0368314000000001</v>
      </c>
      <c r="U9" s="73">
        <v>1.0468675000000001</v>
      </c>
    </row>
    <row r="10" spans="1:23" ht="15" customHeight="1">
      <c r="J10" s="51" t="s">
        <v>200</v>
      </c>
      <c r="K10" s="77">
        <v>0</v>
      </c>
      <c r="L10" s="73">
        <v>0.54266572000000002</v>
      </c>
      <c r="M10" s="73">
        <v>0.58929849000000001</v>
      </c>
      <c r="N10" s="73">
        <v>0.67922627999999996</v>
      </c>
      <c r="O10" s="73">
        <v>0.78238231000000003</v>
      </c>
      <c r="P10" s="73">
        <v>0.80591862999999997</v>
      </c>
      <c r="Q10" s="73">
        <v>0.81951731000000005</v>
      </c>
      <c r="R10" s="73">
        <v>0.84453820999999996</v>
      </c>
      <c r="S10" s="73">
        <v>0.86701386999999996</v>
      </c>
      <c r="T10" s="73">
        <v>0.91285282000000001</v>
      </c>
      <c r="U10" s="73">
        <v>0.95627700999999998</v>
      </c>
    </row>
    <row r="11" spans="1:23" ht="15" customHeight="1">
      <c r="K11" s="73"/>
      <c r="L11" s="73"/>
      <c r="M11" s="73"/>
      <c r="N11" s="73"/>
    </row>
    <row r="12" spans="1:23" ht="15" customHeight="1">
      <c r="J12" s="63" t="s">
        <v>202</v>
      </c>
    </row>
    <row r="13" spans="1:23" ht="15" customHeight="1">
      <c r="K13" s="51">
        <v>2025</v>
      </c>
      <c r="L13" s="51">
        <v>2026</v>
      </c>
      <c r="M13" s="51">
        <v>2027</v>
      </c>
      <c r="N13" s="51">
        <v>2028</v>
      </c>
      <c r="O13" s="51">
        <v>2029</v>
      </c>
      <c r="P13" s="51">
        <v>2030</v>
      </c>
      <c r="Q13" s="51">
        <v>2031</v>
      </c>
      <c r="R13" s="51">
        <v>2032</v>
      </c>
      <c r="S13" s="51">
        <v>2033</v>
      </c>
      <c r="T13" s="51">
        <v>2034</v>
      </c>
      <c r="U13" s="51">
        <v>2035</v>
      </c>
      <c r="V13" s="73"/>
      <c r="W13" s="73"/>
    </row>
    <row r="14" spans="1:23" ht="15" customHeight="1">
      <c r="J14" s="51" t="s">
        <v>17</v>
      </c>
      <c r="K14" s="77">
        <v>0</v>
      </c>
      <c r="L14" s="73">
        <v>0.22130361000000001</v>
      </c>
      <c r="M14" s="73">
        <v>0.30791004999999999</v>
      </c>
      <c r="N14" s="73">
        <v>0.35284752000000003</v>
      </c>
      <c r="O14" s="73">
        <v>-2.8804280000000002E-2</v>
      </c>
      <c r="P14" s="73">
        <v>-0.15903075</v>
      </c>
      <c r="Q14" s="73">
        <v>-0.41150120000000001</v>
      </c>
      <c r="R14" s="73">
        <v>-0.53656303999999999</v>
      </c>
      <c r="S14" s="73">
        <v>-0.60206515000000005</v>
      </c>
      <c r="T14" s="73">
        <v>-0.60525912000000004</v>
      </c>
      <c r="U14" s="73">
        <v>-0.60991055000000005</v>
      </c>
      <c r="V14" s="73"/>
      <c r="W14" s="73"/>
    </row>
    <row r="15" spans="1:23" ht="15" customHeight="1">
      <c r="J15" s="51" t="s">
        <v>199</v>
      </c>
      <c r="K15" s="77">
        <v>0</v>
      </c>
      <c r="L15" s="73">
        <v>0.31574376999999998</v>
      </c>
      <c r="M15" s="73">
        <v>0.50580369999999997</v>
      </c>
      <c r="N15" s="73">
        <v>0.64920884000000001</v>
      </c>
      <c r="O15" s="73">
        <v>0.34089651999999998</v>
      </c>
      <c r="P15" s="73">
        <v>0.25659632999999998</v>
      </c>
      <c r="Q15" s="73">
        <v>-9.5976569999999997E-2</v>
      </c>
      <c r="R15" s="73">
        <v>-0.38482091000000002</v>
      </c>
      <c r="S15" s="73">
        <v>-0.50366646000000004</v>
      </c>
      <c r="T15" s="73">
        <v>-0.52747244000000004</v>
      </c>
      <c r="U15" s="73">
        <v>-0.54332256000000001</v>
      </c>
      <c r="V15" s="73"/>
      <c r="W15" s="73"/>
    </row>
    <row r="16" spans="1:23" ht="15" customHeight="1">
      <c r="J16" s="51" t="s">
        <v>200</v>
      </c>
      <c r="K16" s="77">
        <v>0</v>
      </c>
      <c r="L16" s="73">
        <v>-0.2887902</v>
      </c>
      <c r="M16" s="73">
        <v>-0.31547733999999999</v>
      </c>
      <c r="N16" s="73">
        <v>-0.33356780000000003</v>
      </c>
      <c r="O16" s="73">
        <v>-0.33883416999999999</v>
      </c>
      <c r="P16" s="73">
        <v>-0.43007019000000002</v>
      </c>
      <c r="Q16" s="73">
        <v>-0.51489174000000004</v>
      </c>
      <c r="R16" s="73">
        <v>-0.57052970000000003</v>
      </c>
      <c r="S16" s="73">
        <v>-0.63031811000000004</v>
      </c>
      <c r="T16" s="73">
        <v>-0.62659520000000002</v>
      </c>
      <c r="U16" s="73">
        <v>-0.62384963000000004</v>
      </c>
    </row>
    <row r="17" spans="10:21" ht="15" customHeight="1">
      <c r="L17" s="73"/>
      <c r="M17" s="73"/>
      <c r="N17" s="73"/>
    </row>
    <row r="18" spans="10:21" ht="15" customHeight="1">
      <c r="J18" s="63" t="s">
        <v>203</v>
      </c>
    </row>
    <row r="19" spans="10:21" ht="15" customHeight="1">
      <c r="K19" s="51">
        <v>2025</v>
      </c>
      <c r="L19" s="51">
        <v>2026</v>
      </c>
      <c r="M19" s="51">
        <v>2027</v>
      </c>
      <c r="N19" s="51">
        <v>2028</v>
      </c>
      <c r="O19" s="51">
        <v>2029</v>
      </c>
      <c r="P19" s="51">
        <v>2030</v>
      </c>
      <c r="Q19" s="51">
        <v>2031</v>
      </c>
      <c r="R19" s="51">
        <v>2032</v>
      </c>
      <c r="S19" s="51">
        <v>2033</v>
      </c>
      <c r="T19" s="51">
        <v>2034</v>
      </c>
      <c r="U19" s="51">
        <v>2035</v>
      </c>
    </row>
    <row r="20" spans="10:21" ht="15" customHeight="1">
      <c r="J20" s="51" t="s">
        <v>17</v>
      </c>
      <c r="K20" s="77">
        <v>0</v>
      </c>
      <c r="L20" s="73">
        <v>0.16754937</v>
      </c>
      <c r="M20" s="73">
        <v>0.42308792000000001</v>
      </c>
      <c r="N20" s="73">
        <v>0.62261443999999999</v>
      </c>
      <c r="O20" s="73">
        <v>0.74990456999999999</v>
      </c>
      <c r="P20" s="73">
        <v>0.78972160999999996</v>
      </c>
      <c r="Q20" s="73">
        <v>0.77249670000000004</v>
      </c>
      <c r="R20" s="73">
        <v>0.72703505000000002</v>
      </c>
      <c r="S20" s="73">
        <v>0.68796760000000001</v>
      </c>
      <c r="T20" s="73">
        <v>0.67372602000000004</v>
      </c>
      <c r="U20" s="73">
        <v>0.68735968999999997</v>
      </c>
    </row>
    <row r="21" spans="10:21" ht="15" customHeight="1">
      <c r="J21" s="51" t="s">
        <v>199</v>
      </c>
      <c r="K21" s="77">
        <v>0</v>
      </c>
      <c r="L21" s="73">
        <v>0.49470592000000002</v>
      </c>
      <c r="M21" s="73">
        <v>1.1886015000000001</v>
      </c>
      <c r="N21" s="73">
        <v>1.8095633</v>
      </c>
      <c r="O21" s="73">
        <v>2.2365176999999998</v>
      </c>
      <c r="P21" s="73">
        <v>2.4279685</v>
      </c>
      <c r="Q21" s="73">
        <v>1.7984266</v>
      </c>
      <c r="R21" s="73">
        <v>1.1643604000000001</v>
      </c>
      <c r="S21" s="73">
        <v>0.69843184999999997</v>
      </c>
      <c r="T21" s="73">
        <v>0.42803704999999997</v>
      </c>
      <c r="U21" s="73">
        <v>0.32694867</v>
      </c>
    </row>
    <row r="22" spans="10:21" ht="15" customHeight="1">
      <c r="J22" s="51" t="s">
        <v>200</v>
      </c>
      <c r="K22" s="77">
        <v>0</v>
      </c>
      <c r="L22" s="73">
        <v>0.14228672000000001</v>
      </c>
      <c r="M22" s="73">
        <v>0.35936230000000002</v>
      </c>
      <c r="N22" s="73">
        <v>0.54183197000000005</v>
      </c>
      <c r="O22" s="73">
        <v>0.67305893000000006</v>
      </c>
      <c r="P22" s="73">
        <v>0.75113772999999995</v>
      </c>
      <c r="Q22" s="73">
        <v>0.78029530999999996</v>
      </c>
      <c r="R22" s="73">
        <v>0.78052378</v>
      </c>
      <c r="S22" s="73">
        <v>0.77234477000000001</v>
      </c>
      <c r="T22" s="73">
        <v>0.77010411000000001</v>
      </c>
      <c r="U22" s="73">
        <v>0.78165024999999999</v>
      </c>
    </row>
    <row r="23" spans="10:21" ht="15" customHeight="1">
      <c r="K23" s="73"/>
    </row>
    <row r="24" spans="10:21" ht="15" customHeight="1">
      <c r="J24" s="63" t="s">
        <v>20</v>
      </c>
    </row>
    <row r="25" spans="10:21" ht="15" customHeight="1">
      <c r="K25" s="51">
        <v>2025</v>
      </c>
      <c r="L25" s="51">
        <v>2026</v>
      </c>
      <c r="M25" s="51">
        <v>2027</v>
      </c>
      <c r="N25" s="51">
        <v>2028</v>
      </c>
      <c r="O25" s="51">
        <v>2029</v>
      </c>
      <c r="P25" s="51">
        <v>2030</v>
      </c>
      <c r="Q25" s="51">
        <v>2031</v>
      </c>
      <c r="R25" s="51">
        <v>2032</v>
      </c>
      <c r="S25" s="51">
        <v>2033</v>
      </c>
      <c r="T25" s="51">
        <v>2034</v>
      </c>
      <c r="U25" s="51">
        <v>2035</v>
      </c>
    </row>
    <row r="26" spans="10:21" ht="15" customHeight="1">
      <c r="J26" s="51" t="s">
        <v>17</v>
      </c>
      <c r="K26" s="77">
        <v>0</v>
      </c>
      <c r="L26" s="73">
        <v>0.15059744999999999</v>
      </c>
      <c r="M26" s="73">
        <v>0.23727342000000001</v>
      </c>
      <c r="N26" s="73">
        <v>0.27332552999999998</v>
      </c>
      <c r="O26" s="73">
        <v>0.27536979</v>
      </c>
      <c r="P26" s="73">
        <v>0.26486838000000001</v>
      </c>
      <c r="Q26" s="73">
        <v>0.23737069999999999</v>
      </c>
      <c r="R26" s="73">
        <v>0.20945437</v>
      </c>
      <c r="S26" s="73">
        <v>0.18674238000000001</v>
      </c>
      <c r="T26" s="73">
        <v>0.17178145</v>
      </c>
      <c r="U26" s="73">
        <v>0.16167097999999999</v>
      </c>
    </row>
    <row r="27" spans="10:21" ht="15" customHeight="1">
      <c r="J27" s="51" t="s">
        <v>199</v>
      </c>
      <c r="K27" s="77">
        <v>0</v>
      </c>
      <c r="L27" s="73">
        <v>0.18806556999999999</v>
      </c>
      <c r="M27" s="73">
        <v>0.33255344999999997</v>
      </c>
      <c r="N27" s="73">
        <v>0.43193304999999999</v>
      </c>
      <c r="O27" s="73">
        <v>0.48251738999999999</v>
      </c>
      <c r="P27" s="73">
        <v>0.50061506</v>
      </c>
      <c r="Q27" s="73">
        <v>0.41072326999999997</v>
      </c>
      <c r="R27" s="73">
        <v>0.30089357</v>
      </c>
      <c r="S27" s="73">
        <v>0.21588618000000001</v>
      </c>
      <c r="T27" s="73">
        <v>0.16329453999999999</v>
      </c>
      <c r="U27" s="73">
        <v>0.13482459999999999</v>
      </c>
    </row>
    <row r="28" spans="10:21" ht="15" customHeight="1">
      <c r="J28" s="51" t="s">
        <v>200</v>
      </c>
      <c r="K28" s="77">
        <v>0</v>
      </c>
      <c r="L28" s="73">
        <v>0.10287525</v>
      </c>
      <c r="M28" s="73">
        <v>0.15950631000000001</v>
      </c>
      <c r="N28" s="73">
        <v>0.19234517000000001</v>
      </c>
      <c r="O28" s="73">
        <v>0.21621275000000001</v>
      </c>
      <c r="P28" s="73">
        <v>0.21963209</v>
      </c>
      <c r="Q28" s="73">
        <v>0.20960861</v>
      </c>
      <c r="R28" s="73">
        <v>0.19531445</v>
      </c>
      <c r="S28" s="73">
        <v>0.17943129999999999</v>
      </c>
      <c r="T28" s="73">
        <v>0.16762869</v>
      </c>
      <c r="U28" s="73">
        <v>0.15870702</v>
      </c>
    </row>
    <row r="29" spans="10:21" ht="15" customHeight="1">
      <c r="K29" s="73"/>
    </row>
    <row r="30" spans="10:21" ht="15" customHeight="1">
      <c r="J30" s="63" t="s">
        <v>21</v>
      </c>
    </row>
    <row r="31" spans="10:21" ht="15" customHeight="1">
      <c r="K31" s="51">
        <v>2025</v>
      </c>
      <c r="L31" s="51">
        <v>2026</v>
      </c>
      <c r="M31" s="51">
        <v>2027</v>
      </c>
      <c r="N31" s="51">
        <v>2028</v>
      </c>
      <c r="O31" s="51">
        <v>2029</v>
      </c>
      <c r="P31" s="51">
        <v>2030</v>
      </c>
      <c r="Q31" s="51">
        <v>2031</v>
      </c>
      <c r="R31" s="51">
        <v>2032</v>
      </c>
      <c r="S31" s="51">
        <v>2033</v>
      </c>
      <c r="T31" s="51">
        <v>2034</v>
      </c>
      <c r="U31" s="51">
        <v>2035</v>
      </c>
    </row>
    <row r="32" spans="10:21" ht="15" customHeight="1">
      <c r="J32" s="51" t="s">
        <v>17</v>
      </c>
      <c r="K32" s="77">
        <v>0</v>
      </c>
      <c r="L32" s="73">
        <v>8.7002109999999994E-2</v>
      </c>
      <c r="M32" s="73">
        <v>0.11329561</v>
      </c>
      <c r="N32" s="73">
        <v>0.11112257</v>
      </c>
      <c r="O32" s="73">
        <v>0.10177838</v>
      </c>
      <c r="P32" s="73">
        <v>8.6245429999999998E-2</v>
      </c>
      <c r="Q32" s="73">
        <v>6.0973079999999999E-2</v>
      </c>
      <c r="R32" s="73">
        <v>3.6404619999999999E-2</v>
      </c>
      <c r="S32" s="73">
        <v>1.5303880000000001E-2</v>
      </c>
      <c r="T32" s="73">
        <v>-7.5675999999999998E-4</v>
      </c>
      <c r="U32" s="73">
        <v>-1.377988E-2</v>
      </c>
    </row>
    <row r="33" spans="10:21" ht="15" customHeight="1">
      <c r="J33" s="51" t="s">
        <v>199</v>
      </c>
      <c r="K33" s="77">
        <v>0</v>
      </c>
      <c r="L33" s="73">
        <v>5.432004E-2</v>
      </c>
      <c r="M33" s="73">
        <v>6.3888479999999997E-2</v>
      </c>
      <c r="N33" s="73">
        <v>5.4975040000000003E-2</v>
      </c>
      <c r="O33" s="73">
        <v>3.9068680000000001E-2</v>
      </c>
      <c r="P33" s="73">
        <v>1.546378E-2</v>
      </c>
      <c r="Q33" s="73">
        <v>4.1048359999999999E-2</v>
      </c>
      <c r="R33" s="73">
        <v>3.5077900000000002E-3</v>
      </c>
      <c r="S33" s="73">
        <v>-3.1756649999999997E-2</v>
      </c>
      <c r="T33" s="73">
        <v>-5.2005240000000001E-2</v>
      </c>
      <c r="U33" s="73">
        <v>-6.1266420000000002E-2</v>
      </c>
    </row>
    <row r="34" spans="10:21" ht="15" customHeight="1">
      <c r="J34" s="51" t="s">
        <v>200</v>
      </c>
      <c r="K34" s="77">
        <v>0</v>
      </c>
      <c r="L34" s="73">
        <v>5.0269920000000003E-2</v>
      </c>
      <c r="M34" s="73">
        <v>6.5866709999999995E-2</v>
      </c>
      <c r="N34" s="73">
        <v>7.0702109999999999E-2</v>
      </c>
      <c r="O34" s="73">
        <v>7.0650879999999999E-2</v>
      </c>
      <c r="P34" s="73">
        <v>5.9401799999999998E-2</v>
      </c>
      <c r="Q34" s="73">
        <v>4.1970599999999997E-2</v>
      </c>
      <c r="R34" s="73">
        <v>2.3478530000000001E-2</v>
      </c>
      <c r="S34" s="73">
        <v>5.0081400000000003E-3</v>
      </c>
      <c r="T34" s="73">
        <v>-1.008357E-2</v>
      </c>
      <c r="U34" s="73">
        <v>-2.284744E-2</v>
      </c>
    </row>
    <row r="35" spans="10:21" ht="15" customHeight="1">
      <c r="K35" s="77"/>
    </row>
    <row r="36" spans="10:21" ht="15" customHeight="1">
      <c r="J36" s="63" t="s">
        <v>22</v>
      </c>
    </row>
    <row r="37" spans="10:21" ht="15" customHeight="1">
      <c r="K37" s="51">
        <v>2025</v>
      </c>
      <c r="L37" s="51">
        <v>2026</v>
      </c>
      <c r="M37" s="51">
        <v>2027</v>
      </c>
      <c r="N37" s="51">
        <v>2028</v>
      </c>
      <c r="O37" s="51">
        <v>2029</v>
      </c>
      <c r="P37" s="51">
        <v>2030</v>
      </c>
      <c r="Q37" s="51">
        <v>2031</v>
      </c>
      <c r="R37" s="51">
        <v>2032</v>
      </c>
      <c r="S37" s="51">
        <v>2033</v>
      </c>
      <c r="T37" s="51">
        <v>2034</v>
      </c>
      <c r="U37" s="51">
        <v>2035</v>
      </c>
    </row>
    <row r="38" spans="10:21" ht="15" customHeight="1">
      <c r="J38" s="51" t="s">
        <v>17</v>
      </c>
      <c r="K38" s="77">
        <v>0</v>
      </c>
      <c r="L38" s="73">
        <v>0.57255160999999999</v>
      </c>
      <c r="M38" s="73">
        <v>0.60371476000000002</v>
      </c>
      <c r="N38" s="73">
        <v>0.66649537999999997</v>
      </c>
      <c r="O38" s="73">
        <v>0.70472151000000005</v>
      </c>
      <c r="P38" s="73">
        <v>0.50812732999999999</v>
      </c>
      <c r="Q38" s="73">
        <v>8.076672E-2</v>
      </c>
      <c r="R38" s="73">
        <v>-0.13193769999999999</v>
      </c>
      <c r="S38" s="73">
        <v>-0.23772288999999999</v>
      </c>
      <c r="T38" s="73">
        <v>-0.23652259</v>
      </c>
      <c r="U38" s="73">
        <v>-0.23627393999999999</v>
      </c>
    </row>
    <row r="39" spans="10:21" ht="15" customHeight="1">
      <c r="J39" s="51" t="s">
        <v>199</v>
      </c>
      <c r="K39" s="77">
        <v>0</v>
      </c>
      <c r="L39" s="73">
        <v>0.49853733</v>
      </c>
      <c r="M39" s="73">
        <v>0.45040702999999999</v>
      </c>
      <c r="N39" s="73">
        <v>0.44847709000000002</v>
      </c>
      <c r="O39" s="73">
        <v>0.44830006</v>
      </c>
      <c r="P39" s="73">
        <v>0.23684638999999999</v>
      </c>
      <c r="Q39" s="73">
        <v>-6.0716020000000002E-2</v>
      </c>
      <c r="R39" s="73">
        <v>-0.1691317</v>
      </c>
      <c r="S39" s="73">
        <v>-0.23129648</v>
      </c>
      <c r="T39" s="73">
        <v>-0.21589103000000001</v>
      </c>
      <c r="U39" s="73">
        <v>-0.21492942000000001</v>
      </c>
    </row>
    <row r="40" spans="10:21" ht="15" customHeight="1">
      <c r="J40" s="51" t="s">
        <v>200</v>
      </c>
      <c r="K40" s="77">
        <v>0</v>
      </c>
      <c r="L40" s="73">
        <v>0.19258450999999999</v>
      </c>
      <c r="M40" s="73">
        <v>0.21010168000000001</v>
      </c>
      <c r="N40" s="73">
        <v>0.23831627999999999</v>
      </c>
      <c r="O40" s="73">
        <v>0.27863705</v>
      </c>
      <c r="P40" s="73">
        <v>0.12504333000000001</v>
      </c>
      <c r="Q40" s="73">
        <v>-3.2288440000000002E-2</v>
      </c>
      <c r="R40" s="73">
        <v>-0.13634135999999999</v>
      </c>
      <c r="S40" s="73">
        <v>-0.24148478000000001</v>
      </c>
      <c r="T40" s="73">
        <v>-0.23943774000000001</v>
      </c>
      <c r="U40" s="73">
        <v>-0.23826455999999999</v>
      </c>
    </row>
    <row r="41" spans="10:21" ht="15" customHeight="1">
      <c r="K41" s="77"/>
    </row>
    <row r="42" spans="10:21" ht="15" customHeight="1">
      <c r="J42" s="63" t="s">
        <v>204</v>
      </c>
    </row>
    <row r="43" spans="10:21" ht="15" customHeight="1">
      <c r="K43" s="51">
        <v>2025</v>
      </c>
      <c r="L43" s="51">
        <v>2026</v>
      </c>
      <c r="M43" s="51">
        <v>2027</v>
      </c>
      <c r="N43" s="51">
        <v>2028</v>
      </c>
      <c r="O43" s="51">
        <v>2029</v>
      </c>
      <c r="P43" s="51">
        <v>2030</v>
      </c>
      <c r="Q43" s="51">
        <v>2031</v>
      </c>
      <c r="R43" s="51">
        <v>2032</v>
      </c>
      <c r="S43" s="51">
        <v>2033</v>
      </c>
      <c r="T43" s="51">
        <v>2034</v>
      </c>
      <c r="U43" s="51">
        <v>2035</v>
      </c>
    </row>
    <row r="44" spans="10:21" ht="15" customHeight="1">
      <c r="J44" s="51" t="s">
        <v>17</v>
      </c>
      <c r="K44" s="77">
        <v>0</v>
      </c>
      <c r="L44" s="73">
        <v>0.18348281</v>
      </c>
      <c r="M44" s="73">
        <v>0.62512546999999996</v>
      </c>
      <c r="N44" s="73">
        <v>1.0888348999999999</v>
      </c>
      <c r="O44" s="73">
        <v>1.6525840999999999</v>
      </c>
      <c r="P44" s="73">
        <v>1.9731447</v>
      </c>
      <c r="Q44" s="73">
        <v>1.8884729</v>
      </c>
      <c r="R44" s="73">
        <v>1.5837049000000001</v>
      </c>
      <c r="S44" s="73">
        <v>1.1852488999999999</v>
      </c>
      <c r="T44" s="73">
        <v>0.80131017999999998</v>
      </c>
      <c r="U44" s="73">
        <v>0.43981071999999999</v>
      </c>
    </row>
    <row r="45" spans="10:21" ht="15" customHeight="1">
      <c r="J45" s="51" t="s">
        <v>199</v>
      </c>
      <c r="K45" s="77">
        <v>0</v>
      </c>
      <c r="L45" s="73">
        <v>3.1599629999999997E-2</v>
      </c>
      <c r="M45" s="73">
        <v>0.21604902000000001</v>
      </c>
      <c r="N45" s="73">
        <v>0.33555779000000002</v>
      </c>
      <c r="O45" s="73">
        <v>0.51385820000000004</v>
      </c>
      <c r="P45" s="73">
        <v>0.45409089000000002</v>
      </c>
      <c r="Q45" s="73">
        <v>0.28349727000000002</v>
      </c>
      <c r="R45" s="73">
        <v>3.1121079999999999E-2</v>
      </c>
      <c r="S45" s="73">
        <v>-0.26813468000000001</v>
      </c>
      <c r="T45" s="73">
        <v>-0.53682523999999998</v>
      </c>
      <c r="U45" s="73">
        <v>-0.78932267</v>
      </c>
    </row>
    <row r="46" spans="10:21" ht="15" customHeight="1">
      <c r="J46" s="51" t="s">
        <v>200</v>
      </c>
      <c r="K46" s="77">
        <v>0</v>
      </c>
      <c r="L46" s="73">
        <v>-8.9899400000000004E-2</v>
      </c>
      <c r="M46" s="73">
        <v>2.8553579999999999E-2</v>
      </c>
      <c r="N46" s="73">
        <v>0.14133902000000001</v>
      </c>
      <c r="O46" s="73">
        <v>0.27648171999999999</v>
      </c>
      <c r="P46" s="73">
        <v>0.2850818</v>
      </c>
      <c r="Q46" s="73">
        <v>0.14387621</v>
      </c>
      <c r="R46" s="73">
        <v>-9.4553369999999998E-2</v>
      </c>
      <c r="S46" s="73">
        <v>-0.42031148000000002</v>
      </c>
      <c r="T46" s="73">
        <v>-0.73504656999999995</v>
      </c>
      <c r="U46" s="73">
        <v>-1.0299563</v>
      </c>
    </row>
    <row r="47" spans="10:21" ht="15" customHeight="1">
      <c r="K47" s="77"/>
    </row>
    <row r="48" spans="10:21" ht="15" customHeight="1">
      <c r="J48" s="63" t="s">
        <v>23</v>
      </c>
    </row>
    <row r="49" spans="10:21" ht="15" customHeight="1">
      <c r="K49" s="51">
        <v>2025</v>
      </c>
      <c r="L49" s="51">
        <v>2026</v>
      </c>
      <c r="M49" s="51">
        <v>2027</v>
      </c>
      <c r="N49" s="51">
        <v>2028</v>
      </c>
      <c r="O49" s="51">
        <v>2029</v>
      </c>
      <c r="P49" s="51">
        <v>2030</v>
      </c>
      <c r="Q49" s="51">
        <v>2031</v>
      </c>
      <c r="R49" s="51">
        <v>2032</v>
      </c>
      <c r="S49" s="51">
        <v>2033</v>
      </c>
      <c r="T49" s="51">
        <v>2034</v>
      </c>
      <c r="U49" s="51">
        <v>2035</v>
      </c>
    </row>
    <row r="50" spans="10:21" ht="15" customHeight="1">
      <c r="J50" s="51" t="s">
        <v>17</v>
      </c>
      <c r="K50" s="77">
        <v>0</v>
      </c>
      <c r="L50" s="73">
        <v>-0.34575704000000002</v>
      </c>
      <c r="M50" s="73">
        <v>-0.38587495999999999</v>
      </c>
      <c r="N50" s="73">
        <v>-0.43194008</v>
      </c>
      <c r="O50" s="73">
        <v>-0.40659875000000001</v>
      </c>
      <c r="P50" s="73">
        <v>-0.39960366000000003</v>
      </c>
      <c r="Q50" s="73">
        <v>-0.35540935000000001</v>
      </c>
      <c r="R50" s="73">
        <v>-0.33040649</v>
      </c>
      <c r="S50" s="73">
        <v>-0.31318857999999999</v>
      </c>
      <c r="T50" s="73">
        <v>-0.30625361000000001</v>
      </c>
      <c r="U50" s="73">
        <v>-0.29833179999999998</v>
      </c>
    </row>
    <row r="51" spans="10:21" ht="15" customHeight="1">
      <c r="J51" s="51" t="s">
        <v>199</v>
      </c>
      <c r="K51" s="77">
        <v>0</v>
      </c>
      <c r="L51" s="73">
        <v>-0.37003976</v>
      </c>
      <c r="M51" s="73">
        <v>-0.45285478000000001</v>
      </c>
      <c r="N51" s="73">
        <v>-0.53150153</v>
      </c>
      <c r="O51" s="73">
        <v>-0.51867675999999996</v>
      </c>
      <c r="P51" s="73">
        <v>-0.50739920000000005</v>
      </c>
      <c r="Q51" s="73">
        <v>-0.41238970000000003</v>
      </c>
      <c r="R51" s="73">
        <v>-0.29326549000000002</v>
      </c>
      <c r="S51" s="73">
        <v>-0.2388216</v>
      </c>
      <c r="T51" s="73">
        <v>-0.22289445999999999</v>
      </c>
      <c r="U51" s="73">
        <v>-0.21528000999999999</v>
      </c>
    </row>
    <row r="52" spans="10:21" ht="15" customHeight="1">
      <c r="J52" s="51" t="s">
        <v>200</v>
      </c>
      <c r="K52" s="77">
        <v>0</v>
      </c>
      <c r="L52" s="73">
        <v>-0.24616049000000001</v>
      </c>
      <c r="M52" s="73">
        <v>-0.26428348000000002</v>
      </c>
      <c r="N52" s="73">
        <v>-0.29605420999999998</v>
      </c>
      <c r="O52" s="73">
        <v>-0.33245859</v>
      </c>
      <c r="P52" s="73">
        <v>-0.32767084000000002</v>
      </c>
      <c r="Q52" s="73">
        <v>-0.31288685999999999</v>
      </c>
      <c r="R52" s="73">
        <v>-0.30033657000000002</v>
      </c>
      <c r="S52" s="73">
        <v>-0.28440878000000003</v>
      </c>
      <c r="T52" s="73">
        <v>-0.27866316000000002</v>
      </c>
      <c r="U52" s="73">
        <v>-0.27182161999999999</v>
      </c>
    </row>
    <row r="53" spans="10:21" ht="15" customHeight="1">
      <c r="K53" s="77"/>
      <c r="L53" s="77"/>
      <c r="M53" s="77"/>
    </row>
    <row r="54" spans="10:21" ht="15" customHeight="1">
      <c r="K54" s="77"/>
      <c r="L54" s="77"/>
      <c r="M54" s="77"/>
    </row>
    <row r="55" spans="10:21" ht="15" customHeight="1">
      <c r="K55" s="77"/>
      <c r="L55" s="77"/>
      <c r="M55" s="77"/>
    </row>
    <row r="56" spans="10:21" ht="15" customHeight="1">
      <c r="K56" s="77"/>
      <c r="L56" s="77"/>
      <c r="M56" s="77"/>
    </row>
    <row r="57" spans="10:21" ht="15" customHeight="1">
      <c r="K57" s="77"/>
      <c r="L57" s="77"/>
      <c r="M57" s="77"/>
    </row>
    <row r="58" spans="10:21" ht="15" customHeight="1">
      <c r="K58" s="77"/>
      <c r="L58" s="77"/>
      <c r="M58" s="77"/>
    </row>
    <row r="59" spans="10:21" ht="15" customHeight="1">
      <c r="K59" s="77"/>
      <c r="L59" s="77"/>
      <c r="M59" s="77"/>
    </row>
    <row r="60" spans="10:21" ht="15" customHeight="1">
      <c r="K60" s="77"/>
      <c r="L60" s="77"/>
      <c r="M60" s="77"/>
    </row>
    <row r="61" spans="10:21" ht="15" customHeight="1">
      <c r="K61" s="77"/>
      <c r="L61" s="77"/>
      <c r="M61" s="77"/>
    </row>
    <row r="62" spans="10:21" ht="15" customHeight="1">
      <c r="K62" s="77"/>
      <c r="L62" s="77"/>
      <c r="M62" s="77"/>
    </row>
    <row r="63" spans="10:21" ht="15" customHeight="1">
      <c r="K63" s="77"/>
      <c r="L63" s="77"/>
      <c r="M63" s="77"/>
    </row>
    <row r="64" spans="10:21" ht="15" customHeight="1">
      <c r="K64" s="77"/>
      <c r="L64" s="77"/>
      <c r="M64" s="77"/>
    </row>
    <row r="65" spans="10:13" ht="15" customHeight="1">
      <c r="K65" s="77"/>
      <c r="L65" s="77"/>
      <c r="M65" s="77"/>
    </row>
    <row r="66" spans="10:13" ht="15" customHeight="1">
      <c r="K66" s="77"/>
      <c r="L66" s="77"/>
      <c r="M66" s="77"/>
    </row>
    <row r="67" spans="10:13" ht="15" customHeight="1">
      <c r="K67" s="77"/>
      <c r="L67" s="77"/>
      <c r="M67" s="77"/>
    </row>
    <row r="68" spans="10:13" ht="15" customHeight="1">
      <c r="K68" s="77"/>
      <c r="L68" s="77"/>
      <c r="M68" s="77"/>
    </row>
    <row r="69" spans="10:13" ht="15" customHeight="1">
      <c r="K69" s="77"/>
      <c r="L69" s="77"/>
      <c r="M69" s="77"/>
    </row>
    <row r="70" spans="10:13" ht="15" customHeight="1">
      <c r="K70" s="77"/>
      <c r="L70" s="77"/>
      <c r="M70" s="77"/>
    </row>
    <row r="71" spans="10:13" ht="15" customHeight="1">
      <c r="K71" s="77"/>
      <c r="L71" s="77"/>
      <c r="M71" s="77"/>
    </row>
    <row r="72" spans="10:13" ht="15" customHeight="1">
      <c r="K72" s="77"/>
      <c r="L72" s="77"/>
      <c r="M72" s="77"/>
    </row>
    <row r="73" spans="10:13" ht="15" customHeight="1">
      <c r="K73" s="77"/>
      <c r="L73" s="79"/>
    </row>
    <row r="74" spans="10:13" ht="15" customHeight="1">
      <c r="K74" s="77"/>
      <c r="L74" s="79"/>
      <c r="M74" s="79"/>
    </row>
    <row r="75" spans="10:13" ht="15" customHeight="1">
      <c r="K75" s="77"/>
      <c r="L75" s="79"/>
      <c r="M75" s="79"/>
    </row>
    <row r="76" spans="10:13" ht="15" customHeight="1">
      <c r="K76" s="77"/>
      <c r="L76" s="79"/>
      <c r="M76" s="79"/>
    </row>
    <row r="77" spans="10:13" ht="15" customHeight="1">
      <c r="K77" s="77"/>
      <c r="L77" s="79"/>
      <c r="M77" s="79"/>
    </row>
    <row r="78" spans="10:13" ht="15" customHeight="1">
      <c r="K78" s="77"/>
      <c r="L78" s="79"/>
      <c r="M78" s="79"/>
    </row>
    <row r="79" spans="10:13" ht="15" customHeight="1">
      <c r="K79" s="79"/>
      <c r="L79" s="79"/>
      <c r="M79" s="79"/>
    </row>
    <row r="80" spans="10:13" ht="15" customHeight="1">
      <c r="J80" s="27"/>
      <c r="K80" s="80"/>
      <c r="L80" s="79"/>
      <c r="M80" s="79"/>
    </row>
    <row r="81" spans="10:13" ht="15" customHeight="1">
      <c r="J81" s="27"/>
      <c r="K81" s="80"/>
      <c r="L81" s="79"/>
      <c r="M81" s="79"/>
    </row>
    <row r="82" spans="10:13" ht="15" customHeight="1">
      <c r="J82" s="27"/>
      <c r="K82" s="80"/>
      <c r="L82" s="79"/>
      <c r="M82" s="79"/>
    </row>
    <row r="83" spans="10:13" ht="15" customHeight="1">
      <c r="J83" s="27"/>
      <c r="K83" s="80"/>
      <c r="L83" s="79"/>
      <c r="M83" s="79"/>
    </row>
    <row r="84" spans="10:13" ht="15" customHeight="1">
      <c r="J84" s="27"/>
      <c r="K84" s="80"/>
      <c r="L84" s="79"/>
      <c r="M84" s="79"/>
    </row>
    <row r="85" spans="10:13" ht="15" customHeight="1">
      <c r="J85" s="27"/>
      <c r="K85" s="80"/>
      <c r="L85" s="79"/>
      <c r="M85" s="79"/>
    </row>
    <row r="86" spans="10:13" ht="15" customHeight="1">
      <c r="J86" s="27"/>
      <c r="K86" s="80"/>
      <c r="L86" s="79"/>
      <c r="M86" s="79"/>
    </row>
    <row r="87" spans="10:13" ht="15" customHeight="1">
      <c r="J87" s="27"/>
      <c r="K87" s="80"/>
      <c r="L87" s="79"/>
      <c r="M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2"/>
      <c r="M141" s="72"/>
    </row>
    <row r="142" spans="10:13" ht="15" customHeight="1">
      <c r="J142" s="27"/>
      <c r="K142" s="80"/>
    </row>
    <row r="143" spans="10:13" ht="15" customHeight="1">
      <c r="J143" s="27"/>
      <c r="K143" s="80"/>
    </row>
    <row r="144" spans="10:13" ht="15" customHeight="1">
      <c r="J144" s="27"/>
      <c r="K144" s="80"/>
    </row>
    <row r="145" spans="10:11" ht="15" customHeight="1">
      <c r="J145" s="27"/>
      <c r="K145" s="80"/>
    </row>
    <row r="146" spans="10:11" ht="15" customHeight="1">
      <c r="J146" s="27"/>
      <c r="K146" s="80"/>
    </row>
    <row r="147" spans="10:11" ht="15" customHeight="1">
      <c r="J147" s="27"/>
      <c r="K147" s="72"/>
    </row>
  </sheetData>
  <pageMargins left="0.7" right="0.7" top="0.75" bottom="0.75" header="0.3" footer="0.3"/>
  <pageSetup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250DC-6C4D-4D1F-81C4-472AF2850CF1}">
  <sheetPr published="0">
    <tabColor theme="4" tint="0.59999389629810485"/>
    <pageSetUpPr fitToPage="1"/>
  </sheetPr>
  <dimension ref="A1:W147"/>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27.140625" style="51" customWidth="1"/>
    <col min="11" max="14" width="9.5703125" style="51" customWidth="1"/>
    <col min="15" max="22" width="9.5703125" style="51"/>
    <col min="23" max="16384" width="9.5703125" style="33"/>
  </cols>
  <sheetData>
    <row r="1" spans="1:23" ht="15" customHeight="1">
      <c r="A1" s="31"/>
      <c r="B1" s="31"/>
      <c r="C1" s="31"/>
      <c r="D1" s="31"/>
      <c r="E1" s="31"/>
      <c r="F1" s="31"/>
      <c r="G1" s="31"/>
      <c r="I1" s="98"/>
    </row>
    <row r="2" spans="1:23" ht="15" customHeight="1">
      <c r="A2" s="31"/>
      <c r="B2" s="31"/>
      <c r="C2" s="31"/>
      <c r="D2" s="31"/>
      <c r="E2" s="31"/>
      <c r="F2" s="31"/>
      <c r="G2" s="31"/>
      <c r="I2" s="98"/>
      <c r="J2" s="83" t="s">
        <v>205</v>
      </c>
    </row>
    <row r="3" spans="1:23" ht="15" customHeight="1">
      <c r="A3" s="31"/>
      <c r="B3" s="31"/>
      <c r="C3" s="31"/>
      <c r="D3" s="31"/>
      <c r="E3" s="31"/>
      <c r="F3" s="31"/>
      <c r="G3" s="31"/>
      <c r="I3" s="98"/>
      <c r="J3" s="84" t="s">
        <v>15</v>
      </c>
    </row>
    <row r="4" spans="1:23" ht="15" customHeight="1">
      <c r="A4" s="31"/>
      <c r="B4" s="31"/>
      <c r="C4" s="31"/>
      <c r="D4" s="31"/>
      <c r="E4" s="31"/>
      <c r="F4" s="31"/>
      <c r="G4" s="31"/>
      <c r="I4" s="98"/>
    </row>
    <row r="5" spans="1:23" ht="15" customHeight="1">
      <c r="J5" s="63" t="s">
        <v>201</v>
      </c>
    </row>
    <row r="6" spans="1:23" ht="15" customHeight="1">
      <c r="K6" s="51">
        <v>2025</v>
      </c>
      <c r="L6" s="51">
        <v>2026</v>
      </c>
      <c r="M6" s="51">
        <v>2027</v>
      </c>
      <c r="N6" s="51">
        <v>2028</v>
      </c>
      <c r="O6" s="51">
        <v>2029</v>
      </c>
      <c r="P6" s="51">
        <v>2030</v>
      </c>
      <c r="Q6" s="51">
        <v>2031</v>
      </c>
      <c r="R6" s="51">
        <v>2032</v>
      </c>
      <c r="S6" s="51">
        <v>2033</v>
      </c>
      <c r="T6" s="51">
        <v>2034</v>
      </c>
      <c r="U6" s="51">
        <v>2035</v>
      </c>
    </row>
    <row r="7" spans="1:23" ht="15" customHeight="1">
      <c r="J7" s="51" t="s">
        <v>16</v>
      </c>
      <c r="K7" s="77">
        <v>0</v>
      </c>
      <c r="L7" s="73">
        <v>0.97211260413167033</v>
      </c>
      <c r="M7" s="73">
        <v>1.0393974217522692</v>
      </c>
      <c r="N7" s="73">
        <v>1.139822389325444</v>
      </c>
      <c r="O7" s="73">
        <v>1.2444183646835398</v>
      </c>
      <c r="P7" s="73">
        <v>1.263748575248657</v>
      </c>
      <c r="Q7" s="73">
        <v>1.263748575248657</v>
      </c>
      <c r="R7" s="73">
        <v>1.263748575248657</v>
      </c>
      <c r="S7" s="73">
        <v>1.263748575248657</v>
      </c>
      <c r="T7" s="73">
        <v>1.263748575248657</v>
      </c>
      <c r="U7" s="73">
        <v>1.263748575248657</v>
      </c>
    </row>
    <row r="8" spans="1:23" ht="15" customHeight="1">
      <c r="J8" s="51" t="s">
        <v>17</v>
      </c>
      <c r="K8" s="77">
        <v>0</v>
      </c>
      <c r="L8" s="73">
        <v>0.72074645999999998</v>
      </c>
      <c r="M8" s="73">
        <v>0.80240588999999996</v>
      </c>
      <c r="N8" s="73">
        <v>0.92210758000000004</v>
      </c>
      <c r="O8" s="73">
        <v>0.88655554999999997</v>
      </c>
      <c r="P8" s="73">
        <v>0.89708768999999999</v>
      </c>
      <c r="Q8" s="73">
        <v>0.84530318000000004</v>
      </c>
      <c r="R8" s="73">
        <v>0.84372389000000003</v>
      </c>
      <c r="S8" s="73">
        <v>0.86440950999999999</v>
      </c>
      <c r="T8" s="73">
        <v>0.90800446000000001</v>
      </c>
      <c r="U8" s="73">
        <v>0.94946045000000001</v>
      </c>
    </row>
    <row r="9" spans="1:23" ht="15" customHeight="1">
      <c r="J9" s="51" t="s">
        <v>206</v>
      </c>
      <c r="K9" s="77">
        <v>0</v>
      </c>
      <c r="L9" s="73">
        <v>0.72158098000000004</v>
      </c>
      <c r="M9" s="73">
        <v>0.83370029999999995</v>
      </c>
      <c r="N9" s="73">
        <v>0.99248004000000001</v>
      </c>
      <c r="O9" s="73">
        <v>1.0040344999999999</v>
      </c>
      <c r="P9" s="73">
        <v>1.0648578</v>
      </c>
      <c r="Q9" s="73">
        <v>1.0644313000000001</v>
      </c>
      <c r="R9" s="73">
        <v>1.1134462000000001</v>
      </c>
      <c r="S9" s="73">
        <v>1.1831807999999999</v>
      </c>
      <c r="T9" s="73">
        <v>1.2738783</v>
      </c>
      <c r="U9" s="73">
        <v>1.3602552000000001</v>
      </c>
    </row>
    <row r="10" spans="1:23" ht="15" customHeight="1">
      <c r="J10" s="51" t="s">
        <v>207</v>
      </c>
      <c r="K10" s="77">
        <v>0</v>
      </c>
      <c r="L10" s="73">
        <v>0.87787777</v>
      </c>
      <c r="M10" s="73">
        <v>1.0292758</v>
      </c>
      <c r="N10" s="73">
        <v>1.2230392000000001</v>
      </c>
      <c r="O10" s="73">
        <v>1.2351757000000001</v>
      </c>
      <c r="P10" s="73">
        <v>1.306306</v>
      </c>
      <c r="Q10" s="73">
        <v>1.3150393</v>
      </c>
      <c r="R10" s="73">
        <v>1.3751442</v>
      </c>
      <c r="S10" s="73">
        <v>1.4576610000000001</v>
      </c>
      <c r="T10" s="73">
        <v>1.5623381000000001</v>
      </c>
      <c r="U10" s="73">
        <v>1.6630895000000001</v>
      </c>
    </row>
    <row r="11" spans="1:23" ht="15" customHeight="1">
      <c r="K11" s="73"/>
      <c r="L11" s="73"/>
      <c r="M11" s="73"/>
      <c r="N11" s="73"/>
    </row>
    <row r="12" spans="1:23" ht="15" customHeight="1">
      <c r="J12" s="63" t="s">
        <v>202</v>
      </c>
    </row>
    <row r="13" spans="1:23" ht="15" customHeight="1">
      <c r="K13" s="51">
        <v>2025</v>
      </c>
      <c r="L13" s="51">
        <v>2026</v>
      </c>
      <c r="M13" s="51">
        <v>2027</v>
      </c>
      <c r="N13" s="51">
        <v>2028</v>
      </c>
      <c r="O13" s="51">
        <v>2029</v>
      </c>
      <c r="P13" s="51">
        <v>2030</v>
      </c>
      <c r="Q13" s="51">
        <v>2031</v>
      </c>
      <c r="R13" s="51">
        <v>2032</v>
      </c>
      <c r="S13" s="51">
        <v>2033</v>
      </c>
      <c r="T13" s="51">
        <v>2034</v>
      </c>
      <c r="U13" s="51">
        <v>2035</v>
      </c>
      <c r="V13" s="73"/>
      <c r="W13" s="70"/>
    </row>
    <row r="14" spans="1:23" ht="15" customHeight="1">
      <c r="J14" s="51" t="s">
        <v>17</v>
      </c>
      <c r="K14" s="77">
        <v>0</v>
      </c>
      <c r="L14" s="73">
        <v>0.22130361000000001</v>
      </c>
      <c r="M14" s="73">
        <v>0.30791004999999999</v>
      </c>
      <c r="N14" s="73">
        <v>0.35284752000000003</v>
      </c>
      <c r="O14" s="73">
        <v>-2.8804280000000002E-2</v>
      </c>
      <c r="P14" s="73">
        <v>-0.15903075</v>
      </c>
      <c r="Q14" s="73">
        <v>-0.41150120000000001</v>
      </c>
      <c r="R14" s="73">
        <v>-0.53656303999999999</v>
      </c>
      <c r="S14" s="73">
        <v>-0.60206515000000005</v>
      </c>
      <c r="T14" s="73">
        <v>-0.60525912000000004</v>
      </c>
      <c r="U14" s="73">
        <v>-0.60991055000000005</v>
      </c>
      <c r="V14" s="73"/>
      <c r="W14" s="70"/>
    </row>
    <row r="15" spans="1:23" ht="15" customHeight="1">
      <c r="J15" s="51" t="s">
        <v>206</v>
      </c>
      <c r="K15" s="77">
        <v>0</v>
      </c>
      <c r="L15" s="73">
        <v>0.23939278999999999</v>
      </c>
      <c r="M15" s="73">
        <v>0.35312389999999999</v>
      </c>
      <c r="N15" s="73">
        <v>0.42965639</v>
      </c>
      <c r="O15" s="73">
        <v>9.2325699999999997E-2</v>
      </c>
      <c r="P15" s="73">
        <v>7.0292100000000001E-3</v>
      </c>
      <c r="Q15" s="73">
        <v>-0.19936635999999999</v>
      </c>
      <c r="R15" s="73">
        <v>-0.27836107999999998</v>
      </c>
      <c r="S15" s="73">
        <v>-0.29855689000000002</v>
      </c>
      <c r="T15" s="73">
        <v>-0.25761768000000002</v>
      </c>
      <c r="U15" s="73">
        <v>-0.21957840000000001</v>
      </c>
      <c r="V15" s="73"/>
      <c r="W15" s="70"/>
    </row>
    <row r="16" spans="1:23" ht="15" customHeight="1">
      <c r="J16" s="51" t="s">
        <v>207</v>
      </c>
      <c r="K16" s="77">
        <v>0</v>
      </c>
      <c r="L16" s="73">
        <v>0.33461982000000001</v>
      </c>
      <c r="M16" s="73">
        <v>0.48898026</v>
      </c>
      <c r="N16" s="73">
        <v>0.59274565999999995</v>
      </c>
      <c r="O16" s="73">
        <v>0.23098241</v>
      </c>
      <c r="P16" s="73">
        <v>0.16447224999999999</v>
      </c>
      <c r="Q16" s="73">
        <v>-1.8220110000000001E-2</v>
      </c>
      <c r="R16" s="73">
        <v>-7.174941E-2</v>
      </c>
      <c r="S16" s="73">
        <v>-6.5060300000000001E-2</v>
      </c>
      <c r="T16" s="72">
        <v>2.66818E-3</v>
      </c>
      <c r="U16" s="73">
        <v>6.6854609999999995E-2</v>
      </c>
    </row>
    <row r="17" spans="10:21" ht="15" customHeight="1">
      <c r="L17" s="73"/>
      <c r="M17" s="73"/>
      <c r="N17" s="73"/>
    </row>
    <row r="18" spans="10:21" ht="15" customHeight="1">
      <c r="J18" s="63" t="s">
        <v>203</v>
      </c>
    </row>
    <row r="19" spans="10:21" ht="15" customHeight="1">
      <c r="K19" s="51">
        <v>2025</v>
      </c>
      <c r="L19" s="51">
        <v>2026</v>
      </c>
      <c r="M19" s="51">
        <v>2027</v>
      </c>
      <c r="N19" s="51">
        <v>2028</v>
      </c>
      <c r="O19" s="51">
        <v>2029</v>
      </c>
      <c r="P19" s="51">
        <v>2030</v>
      </c>
      <c r="Q19" s="51">
        <v>2031</v>
      </c>
      <c r="R19" s="51">
        <v>2032</v>
      </c>
      <c r="S19" s="51">
        <v>2033</v>
      </c>
      <c r="T19" s="51">
        <v>2034</v>
      </c>
      <c r="U19" s="51">
        <v>2035</v>
      </c>
    </row>
    <row r="20" spans="10:21" ht="15" customHeight="1">
      <c r="J20" s="51" t="s">
        <v>17</v>
      </c>
      <c r="K20" s="77">
        <v>0</v>
      </c>
      <c r="L20" s="73">
        <v>0.16754937</v>
      </c>
      <c r="M20" s="73">
        <v>0.42308792000000001</v>
      </c>
      <c r="N20" s="73">
        <v>0.62261443999999999</v>
      </c>
      <c r="O20" s="73">
        <v>0.74990456999999999</v>
      </c>
      <c r="P20" s="73">
        <v>0.78972160999999996</v>
      </c>
      <c r="Q20" s="73">
        <v>0.77249670000000004</v>
      </c>
      <c r="R20" s="73">
        <v>0.72703505000000002</v>
      </c>
      <c r="S20" s="73">
        <v>0.68796760000000001</v>
      </c>
      <c r="T20" s="73">
        <v>0.67372602000000004</v>
      </c>
      <c r="U20" s="73">
        <v>0.68735968999999997</v>
      </c>
    </row>
    <row r="21" spans="10:21" ht="15" customHeight="1">
      <c r="J21" s="51" t="s">
        <v>206</v>
      </c>
      <c r="K21" s="77">
        <v>0</v>
      </c>
      <c r="L21" s="73">
        <v>0.21216637999999999</v>
      </c>
      <c r="M21" s="73">
        <v>0.53022992999999996</v>
      </c>
      <c r="N21" s="73">
        <v>0.80352968000000002</v>
      </c>
      <c r="O21" s="73">
        <v>1.0092686</v>
      </c>
      <c r="P21" s="73">
        <v>1.1253489000000001</v>
      </c>
      <c r="Q21" s="73">
        <v>1.177762</v>
      </c>
      <c r="R21" s="73">
        <v>1.1933967000000001</v>
      </c>
      <c r="S21" s="73">
        <v>1.2065607</v>
      </c>
      <c r="T21" s="73">
        <v>1.236294</v>
      </c>
      <c r="U21" s="73">
        <v>1.2867006000000001</v>
      </c>
    </row>
    <row r="22" spans="10:21" ht="15" customHeight="1">
      <c r="J22" s="51" t="s">
        <v>207</v>
      </c>
      <c r="K22" s="77">
        <v>0</v>
      </c>
      <c r="L22" s="73">
        <v>0.46105337000000002</v>
      </c>
      <c r="M22" s="73">
        <v>0.92843544</v>
      </c>
      <c r="N22" s="73">
        <v>1.2875551000000001</v>
      </c>
      <c r="O22" s="73">
        <v>1.4835132</v>
      </c>
      <c r="P22" s="73">
        <v>1.5508248</v>
      </c>
      <c r="Q22" s="73">
        <v>1.5516505</v>
      </c>
      <c r="R22" s="73">
        <v>1.5294011999999999</v>
      </c>
      <c r="S22" s="73">
        <v>1.5233473</v>
      </c>
      <c r="T22" s="73">
        <v>1.5507010000000001</v>
      </c>
      <c r="U22" s="73">
        <v>1.6112508999999999</v>
      </c>
    </row>
    <row r="23" spans="10:21" ht="15" customHeight="1">
      <c r="K23" s="73"/>
    </row>
    <row r="24" spans="10:21" ht="15" customHeight="1">
      <c r="J24" s="63" t="s">
        <v>20</v>
      </c>
    </row>
    <row r="25" spans="10:21" ht="15" customHeight="1">
      <c r="K25" s="51">
        <v>2025</v>
      </c>
      <c r="L25" s="51">
        <v>2026</v>
      </c>
      <c r="M25" s="51">
        <v>2027</v>
      </c>
      <c r="N25" s="51">
        <v>2028</v>
      </c>
      <c r="O25" s="51">
        <v>2029</v>
      </c>
      <c r="P25" s="51">
        <v>2030</v>
      </c>
      <c r="Q25" s="51">
        <v>2031</v>
      </c>
      <c r="R25" s="51">
        <v>2032</v>
      </c>
      <c r="S25" s="51">
        <v>2033</v>
      </c>
      <c r="T25" s="51">
        <v>2034</v>
      </c>
      <c r="U25" s="51">
        <v>2035</v>
      </c>
    </row>
    <row r="26" spans="10:21" ht="15" customHeight="1">
      <c r="J26" s="51" t="s">
        <v>17</v>
      </c>
      <c r="K26" s="77">
        <v>0</v>
      </c>
      <c r="L26" s="73">
        <v>0.15059744999999999</v>
      </c>
      <c r="M26" s="73">
        <v>0.23727342000000001</v>
      </c>
      <c r="N26" s="73">
        <v>0.27332552999999998</v>
      </c>
      <c r="O26" s="73">
        <v>0.27536979</v>
      </c>
      <c r="P26" s="73">
        <v>0.26486838000000001</v>
      </c>
      <c r="Q26" s="73">
        <v>0.23737069999999999</v>
      </c>
      <c r="R26" s="73">
        <v>0.20945437</v>
      </c>
      <c r="S26" s="73">
        <v>0.18674238000000001</v>
      </c>
      <c r="T26" s="73">
        <v>0.17178145</v>
      </c>
      <c r="U26" s="73">
        <v>0.16167097999999999</v>
      </c>
    </row>
    <row r="27" spans="10:21" ht="15" customHeight="1">
      <c r="J27" s="51" t="s">
        <v>206</v>
      </c>
      <c r="K27" s="77">
        <v>0</v>
      </c>
      <c r="L27" s="73">
        <v>0.15166797000000001</v>
      </c>
      <c r="M27" s="73">
        <v>0.23970707999999999</v>
      </c>
      <c r="N27" s="73">
        <v>0.27563807000000001</v>
      </c>
      <c r="O27" s="73">
        <v>0.27728459</v>
      </c>
      <c r="P27" s="73">
        <v>0.26587567000000001</v>
      </c>
      <c r="Q27" s="73">
        <v>0.23692162</v>
      </c>
      <c r="R27" s="73">
        <v>0.20715700000000001</v>
      </c>
      <c r="S27" s="73">
        <v>0.18231799000000001</v>
      </c>
      <c r="T27" s="73">
        <v>0.16503395000000001</v>
      </c>
      <c r="U27" s="73">
        <v>0.15248360999999999</v>
      </c>
    </row>
    <row r="28" spans="10:21" ht="15" customHeight="1">
      <c r="J28" s="51" t="s">
        <v>207</v>
      </c>
      <c r="K28" s="77">
        <v>0</v>
      </c>
      <c r="L28" s="73">
        <v>0.20498495</v>
      </c>
      <c r="M28" s="73">
        <v>0.32600533999999998</v>
      </c>
      <c r="N28" s="73">
        <v>0.37828210000000001</v>
      </c>
      <c r="O28" s="73">
        <v>0.37664112</v>
      </c>
      <c r="P28" s="73">
        <v>0.35440692000000001</v>
      </c>
      <c r="Q28" s="73">
        <v>0.31244105</v>
      </c>
      <c r="R28" s="73">
        <v>0.27064481000000001</v>
      </c>
      <c r="S28" s="73">
        <v>0.23613044999999999</v>
      </c>
      <c r="T28" s="73">
        <v>0.21172626</v>
      </c>
      <c r="U28" s="73">
        <v>0.19418985</v>
      </c>
    </row>
    <row r="29" spans="10:21" ht="15" customHeight="1">
      <c r="K29" s="73"/>
    </row>
    <row r="30" spans="10:21" ht="15" customHeight="1">
      <c r="J30" s="63" t="s">
        <v>21</v>
      </c>
    </row>
    <row r="31" spans="10:21" ht="15" customHeight="1">
      <c r="K31" s="51">
        <v>2025</v>
      </c>
      <c r="L31" s="51">
        <v>2026</v>
      </c>
      <c r="M31" s="51">
        <v>2027</v>
      </c>
      <c r="N31" s="51">
        <v>2028</v>
      </c>
      <c r="O31" s="51">
        <v>2029</v>
      </c>
      <c r="P31" s="51">
        <v>2030</v>
      </c>
      <c r="Q31" s="51">
        <v>2031</v>
      </c>
      <c r="R31" s="51">
        <v>2032</v>
      </c>
      <c r="S31" s="51">
        <v>2033</v>
      </c>
      <c r="T31" s="51">
        <v>2034</v>
      </c>
      <c r="U31" s="51">
        <v>2035</v>
      </c>
    </row>
    <row r="32" spans="10:21" ht="15" customHeight="1">
      <c r="J32" s="51" t="s">
        <v>17</v>
      </c>
      <c r="K32" s="77">
        <v>0</v>
      </c>
      <c r="L32" s="73">
        <v>8.7002109999999994E-2</v>
      </c>
      <c r="M32" s="73">
        <v>0.11329561</v>
      </c>
      <c r="N32" s="73">
        <v>0.11112257</v>
      </c>
      <c r="O32" s="73">
        <v>0.10177838</v>
      </c>
      <c r="P32" s="73">
        <v>8.6245429999999998E-2</v>
      </c>
      <c r="Q32" s="73">
        <v>6.0973079999999999E-2</v>
      </c>
      <c r="R32" s="73">
        <v>3.6404619999999999E-2</v>
      </c>
      <c r="S32" s="73">
        <v>1.5303880000000001E-2</v>
      </c>
      <c r="T32" s="73">
        <v>-7.5675999999999998E-4</v>
      </c>
      <c r="U32" s="73">
        <v>-1.377988E-2</v>
      </c>
    </row>
    <row r="33" spans="10:21" ht="15" customHeight="1">
      <c r="J33" s="51" t="s">
        <v>206</v>
      </c>
      <c r="K33" s="77">
        <v>0</v>
      </c>
      <c r="L33" s="73">
        <v>8.4278199999999998E-2</v>
      </c>
      <c r="M33" s="73">
        <v>0.10738180999999999</v>
      </c>
      <c r="N33" s="73">
        <v>0.10073140999999999</v>
      </c>
      <c r="O33" s="73">
        <v>8.6080589999999998E-2</v>
      </c>
      <c r="P33" s="73">
        <v>6.4791020000000005E-2</v>
      </c>
      <c r="Q33" s="73">
        <v>3.3484020000000003E-2</v>
      </c>
      <c r="R33" s="73">
        <v>2.7889500000000001E-3</v>
      </c>
      <c r="S33" s="73">
        <v>-2.4379189999999999E-2</v>
      </c>
      <c r="T33" s="73">
        <v>-4.6335649999999999E-2</v>
      </c>
      <c r="U33" s="73">
        <v>-6.4998050000000002E-2</v>
      </c>
    </row>
    <row r="34" spans="10:21" ht="15" customHeight="1">
      <c r="J34" s="51" t="s">
        <v>207</v>
      </c>
      <c r="K34" s="77">
        <v>0</v>
      </c>
      <c r="L34" s="73">
        <v>-5.6246770000000001E-2</v>
      </c>
      <c r="M34" s="73">
        <v>-2.408474E-2</v>
      </c>
      <c r="N34" s="73">
        <v>-3.0712900000000001E-2</v>
      </c>
      <c r="O34" s="73">
        <v>-1.0601050000000001E-2</v>
      </c>
      <c r="P34" s="73">
        <v>-9.4896300000000006E-3</v>
      </c>
      <c r="Q34" s="73">
        <v>-2.5787089999999999E-2</v>
      </c>
      <c r="R34" s="73">
        <v>-4.5715060000000002E-2</v>
      </c>
      <c r="S34" s="73">
        <v>-6.480023E-2</v>
      </c>
      <c r="T34" s="73">
        <v>-8.0559939999999997E-2</v>
      </c>
      <c r="U34" s="73">
        <v>-9.4547930000000002E-2</v>
      </c>
    </row>
    <row r="35" spans="10:21" ht="15" customHeight="1">
      <c r="K35" s="77"/>
    </row>
    <row r="36" spans="10:21" ht="15" customHeight="1">
      <c r="J36" s="63" t="s">
        <v>22</v>
      </c>
    </row>
    <row r="37" spans="10:21" ht="15" customHeight="1">
      <c r="K37" s="51">
        <v>2025</v>
      </c>
      <c r="L37" s="51">
        <v>2026</v>
      </c>
      <c r="M37" s="51">
        <v>2027</v>
      </c>
      <c r="N37" s="51">
        <v>2028</v>
      </c>
      <c r="O37" s="51">
        <v>2029</v>
      </c>
      <c r="P37" s="51">
        <v>2030</v>
      </c>
      <c r="Q37" s="51">
        <v>2031</v>
      </c>
      <c r="R37" s="51">
        <v>2032</v>
      </c>
      <c r="S37" s="51">
        <v>2033</v>
      </c>
      <c r="T37" s="51">
        <v>2034</v>
      </c>
      <c r="U37" s="51">
        <v>2035</v>
      </c>
    </row>
    <row r="38" spans="10:21" ht="15" customHeight="1">
      <c r="J38" s="51" t="s">
        <v>17</v>
      </c>
      <c r="K38" s="77">
        <v>0</v>
      </c>
      <c r="L38" s="73">
        <v>0.57255160999999999</v>
      </c>
      <c r="M38" s="73">
        <v>0.60371476000000002</v>
      </c>
      <c r="N38" s="73">
        <v>0.66649537999999997</v>
      </c>
      <c r="O38" s="73">
        <v>0.70472151000000005</v>
      </c>
      <c r="P38" s="73">
        <v>0.50812732999999999</v>
      </c>
      <c r="Q38" s="73">
        <v>8.076672E-2</v>
      </c>
      <c r="R38" s="73">
        <v>-0.13193769999999999</v>
      </c>
      <c r="S38" s="73">
        <v>-0.23772288999999999</v>
      </c>
      <c r="T38" s="73">
        <v>-0.23652259</v>
      </c>
      <c r="U38" s="73">
        <v>-0.23627393999999999</v>
      </c>
    </row>
    <row r="39" spans="10:21" ht="15" customHeight="1">
      <c r="J39" s="51" t="s">
        <v>206</v>
      </c>
      <c r="K39" s="77">
        <v>0</v>
      </c>
      <c r="L39" s="73">
        <v>0.57074486999999996</v>
      </c>
      <c r="M39" s="73">
        <v>0.59675001999999999</v>
      </c>
      <c r="N39" s="73">
        <v>0.66116642999999997</v>
      </c>
      <c r="O39" s="73">
        <v>0.69865887999999998</v>
      </c>
      <c r="P39" s="73">
        <v>0.50166147999999999</v>
      </c>
      <c r="Q39" s="73">
        <v>7.4290449999999994E-2</v>
      </c>
      <c r="R39" s="73">
        <v>-0.13836751999999999</v>
      </c>
      <c r="S39" s="73">
        <v>-0.24411738999999999</v>
      </c>
      <c r="T39" s="73">
        <v>-0.24285065</v>
      </c>
      <c r="U39" s="73">
        <v>-0.24250368999999999</v>
      </c>
    </row>
    <row r="40" spans="10:21" ht="15" customHeight="1">
      <c r="J40" s="51" t="s">
        <v>207</v>
      </c>
      <c r="K40" s="77">
        <v>0</v>
      </c>
      <c r="L40" s="73">
        <v>0.48849782000000003</v>
      </c>
      <c r="M40" s="73">
        <v>0.50157415999999999</v>
      </c>
      <c r="N40" s="73">
        <v>0.56286705000000004</v>
      </c>
      <c r="O40" s="73">
        <v>0.61718958999999995</v>
      </c>
      <c r="P40" s="73">
        <v>0.43043285999999997</v>
      </c>
      <c r="Q40" s="73">
        <v>1.225449E-2</v>
      </c>
      <c r="R40" s="73">
        <v>-0.19445166</v>
      </c>
      <c r="S40" s="73">
        <v>-0.29688478000000001</v>
      </c>
      <c r="T40" s="73">
        <v>-0.29411556999999999</v>
      </c>
      <c r="U40" s="73">
        <v>-0.29318902000000002</v>
      </c>
    </row>
    <row r="41" spans="10:21" ht="15" customHeight="1">
      <c r="K41" s="77"/>
    </row>
    <row r="42" spans="10:21" ht="15" customHeight="1">
      <c r="J42" s="63" t="s">
        <v>204</v>
      </c>
    </row>
    <row r="43" spans="10:21" ht="15" customHeight="1">
      <c r="K43" s="51">
        <v>2025</v>
      </c>
      <c r="L43" s="51">
        <v>2026</v>
      </c>
      <c r="M43" s="51">
        <v>2027</v>
      </c>
      <c r="N43" s="51">
        <v>2028</v>
      </c>
      <c r="O43" s="51">
        <v>2029</v>
      </c>
      <c r="P43" s="51">
        <v>2030</v>
      </c>
      <c r="Q43" s="51">
        <v>2031</v>
      </c>
      <c r="R43" s="51">
        <v>2032</v>
      </c>
      <c r="S43" s="51">
        <v>2033</v>
      </c>
      <c r="T43" s="51">
        <v>2034</v>
      </c>
      <c r="U43" s="51">
        <v>2035</v>
      </c>
    </row>
    <row r="44" spans="10:21" ht="15" customHeight="1">
      <c r="J44" s="51" t="s">
        <v>17</v>
      </c>
      <c r="K44" s="77">
        <v>0</v>
      </c>
      <c r="L44" s="73">
        <v>0.18348281</v>
      </c>
      <c r="M44" s="73">
        <v>0.62512546999999996</v>
      </c>
      <c r="N44" s="73">
        <v>1.0888348999999999</v>
      </c>
      <c r="O44" s="73">
        <v>1.6525840999999999</v>
      </c>
      <c r="P44" s="73">
        <v>1.9731447</v>
      </c>
      <c r="Q44" s="73">
        <v>1.8884729</v>
      </c>
      <c r="R44" s="73">
        <v>1.5837049000000001</v>
      </c>
      <c r="S44" s="73">
        <v>1.1852488999999999</v>
      </c>
      <c r="T44" s="73">
        <v>0.80131017999999998</v>
      </c>
      <c r="U44" s="73">
        <v>0.43981071999999999</v>
      </c>
    </row>
    <row r="45" spans="10:21" ht="15" customHeight="1">
      <c r="J45" s="51" t="s">
        <v>206</v>
      </c>
      <c r="K45" s="77">
        <v>0</v>
      </c>
      <c r="L45" s="73">
        <v>0.17811879999999999</v>
      </c>
      <c r="M45" s="73">
        <v>0.59982168999999996</v>
      </c>
      <c r="N45" s="73">
        <v>1.0424370999999999</v>
      </c>
      <c r="O45" s="73">
        <v>1.5822917000000001</v>
      </c>
      <c r="P45" s="73">
        <v>1.8788772</v>
      </c>
      <c r="Q45" s="73">
        <v>1.7717687</v>
      </c>
      <c r="R45" s="73">
        <v>1.4469969</v>
      </c>
      <c r="S45" s="73">
        <v>1.0312876</v>
      </c>
      <c r="T45" s="73">
        <v>0.63294583999999998</v>
      </c>
      <c r="U45" s="73">
        <v>0.25986767</v>
      </c>
    </row>
    <row r="46" spans="10:21" ht="15" customHeight="1">
      <c r="J46" s="51" t="s">
        <v>207</v>
      </c>
      <c r="K46" s="77">
        <v>0</v>
      </c>
      <c r="L46" s="73">
        <v>1.1744599999999999E-2</v>
      </c>
      <c r="M46" s="73">
        <v>0.28931442000000002</v>
      </c>
      <c r="N46" s="73">
        <v>0.58554614000000005</v>
      </c>
      <c r="O46" s="73">
        <v>1.0206542000000001</v>
      </c>
      <c r="P46" s="73">
        <v>1.2267429000000001</v>
      </c>
      <c r="Q46" s="73">
        <v>1.0482267000000001</v>
      </c>
      <c r="R46" s="73">
        <v>0.66522676000000003</v>
      </c>
      <c r="S46" s="73">
        <v>0.20012851000000001</v>
      </c>
      <c r="T46" s="73">
        <v>-0.24154738000000001</v>
      </c>
      <c r="U46" s="73">
        <v>-0.65347630000000001</v>
      </c>
    </row>
    <row r="47" spans="10:21" ht="15" customHeight="1">
      <c r="K47" s="77"/>
    </row>
    <row r="48" spans="10:21" ht="15" customHeight="1">
      <c r="J48" s="63" t="s">
        <v>23</v>
      </c>
    </row>
    <row r="49" spans="10:21" ht="15" customHeight="1">
      <c r="K49" s="51">
        <v>2025</v>
      </c>
      <c r="L49" s="51">
        <v>2026</v>
      </c>
      <c r="M49" s="51">
        <v>2027</v>
      </c>
      <c r="N49" s="51">
        <v>2028</v>
      </c>
      <c r="O49" s="51">
        <v>2029</v>
      </c>
      <c r="P49" s="51">
        <v>2030</v>
      </c>
      <c r="Q49" s="51">
        <v>2031</v>
      </c>
      <c r="R49" s="51">
        <v>2032</v>
      </c>
      <c r="S49" s="51">
        <v>2033</v>
      </c>
      <c r="T49" s="51">
        <v>2034</v>
      </c>
      <c r="U49" s="51">
        <v>2035</v>
      </c>
    </row>
    <row r="50" spans="10:21" ht="15" customHeight="1">
      <c r="J50" s="51" t="s">
        <v>17</v>
      </c>
      <c r="K50" s="77">
        <v>0</v>
      </c>
      <c r="L50" s="73">
        <v>-0.34575704000000002</v>
      </c>
      <c r="M50" s="73">
        <v>-0.38587495999999999</v>
      </c>
      <c r="N50" s="73">
        <v>-0.43194008</v>
      </c>
      <c r="O50" s="73">
        <v>-0.40659875000000001</v>
      </c>
      <c r="P50" s="73">
        <v>-0.39960366000000003</v>
      </c>
      <c r="Q50" s="73">
        <v>-0.35540935000000001</v>
      </c>
      <c r="R50" s="73">
        <v>-0.33040649</v>
      </c>
      <c r="S50" s="73">
        <v>-0.31318857999999999</v>
      </c>
      <c r="T50" s="73">
        <v>-0.30625361000000001</v>
      </c>
      <c r="U50" s="73">
        <v>-0.29833179999999998</v>
      </c>
    </row>
    <row r="51" spans="10:21" ht="15" customHeight="1">
      <c r="J51" s="51" t="s">
        <v>206</v>
      </c>
      <c r="K51" s="77">
        <v>0</v>
      </c>
      <c r="L51" s="73">
        <v>-0.36627397</v>
      </c>
      <c r="M51" s="73">
        <v>-0.41409924999999997</v>
      </c>
      <c r="N51" s="73">
        <v>-0.46546850000000001</v>
      </c>
      <c r="O51" s="73">
        <v>-0.44675171000000002</v>
      </c>
      <c r="P51" s="73">
        <v>-0.44390097000000001</v>
      </c>
      <c r="Q51" s="73">
        <v>-0.40250391000000002</v>
      </c>
      <c r="R51" s="73">
        <v>-0.37932378</v>
      </c>
      <c r="S51" s="73">
        <v>-0.36305304999999999</v>
      </c>
      <c r="T51" s="73">
        <v>-0.35623512000000002</v>
      </c>
      <c r="U51" s="73">
        <v>-0.34778193000000002</v>
      </c>
    </row>
    <row r="52" spans="10:21" ht="15" customHeight="1">
      <c r="J52" s="51" t="s">
        <v>207</v>
      </c>
      <c r="K52" s="77">
        <v>0</v>
      </c>
      <c r="L52" s="73">
        <v>-0.32218828999999999</v>
      </c>
      <c r="M52" s="73">
        <v>-0.37306294000000001</v>
      </c>
      <c r="N52" s="73">
        <v>-0.41485583999999998</v>
      </c>
      <c r="O52" s="73">
        <v>-0.37537688000000002</v>
      </c>
      <c r="P52" s="73">
        <v>-0.36323935000000002</v>
      </c>
      <c r="Q52" s="73">
        <v>-0.31685194</v>
      </c>
      <c r="R52" s="73">
        <v>-0.29003051000000002</v>
      </c>
      <c r="S52" s="73">
        <v>-0.27138749000000001</v>
      </c>
      <c r="T52" s="73">
        <v>-0.26302153</v>
      </c>
      <c r="U52" s="73">
        <v>-0.25377184000000003</v>
      </c>
    </row>
    <row r="53" spans="10:21" ht="15" customHeight="1">
      <c r="K53" s="77"/>
      <c r="L53" s="77"/>
      <c r="M53" s="77"/>
    </row>
    <row r="54" spans="10:21" ht="15" customHeight="1">
      <c r="K54" s="77"/>
      <c r="L54" s="77"/>
      <c r="M54" s="77"/>
    </row>
    <row r="55" spans="10:21" ht="15" customHeight="1">
      <c r="K55" s="77"/>
      <c r="L55" s="77"/>
      <c r="M55" s="77"/>
    </row>
    <row r="56" spans="10:21" ht="15" customHeight="1">
      <c r="K56" s="77"/>
      <c r="L56" s="77"/>
      <c r="M56" s="77"/>
    </row>
    <row r="57" spans="10:21" ht="15" customHeight="1">
      <c r="K57" s="77"/>
      <c r="L57" s="77"/>
      <c r="M57" s="77"/>
    </row>
    <row r="58" spans="10:21" ht="15" customHeight="1">
      <c r="K58" s="77"/>
      <c r="L58" s="77"/>
      <c r="M58" s="77"/>
    </row>
    <row r="59" spans="10:21" ht="15" customHeight="1">
      <c r="K59" s="77"/>
      <c r="L59" s="77"/>
      <c r="M59" s="77"/>
    </row>
    <row r="60" spans="10:21" ht="15" customHeight="1">
      <c r="K60" s="77"/>
      <c r="L60" s="77"/>
      <c r="M60" s="77"/>
    </row>
    <row r="61" spans="10:21" ht="15" customHeight="1">
      <c r="K61" s="77"/>
      <c r="L61" s="77"/>
      <c r="M61" s="77"/>
    </row>
    <row r="62" spans="10:21" ht="15" customHeight="1">
      <c r="K62" s="77"/>
      <c r="L62" s="77"/>
      <c r="M62" s="77"/>
    </row>
    <row r="63" spans="10:21" ht="15" customHeight="1">
      <c r="K63" s="77"/>
      <c r="L63" s="77"/>
      <c r="M63" s="77"/>
    </row>
    <row r="64" spans="10:21" ht="15" customHeight="1">
      <c r="K64" s="77"/>
      <c r="L64" s="77"/>
      <c r="M64" s="77"/>
    </row>
    <row r="65" spans="10:13" ht="15" customHeight="1">
      <c r="K65" s="77"/>
      <c r="L65" s="77"/>
      <c r="M65" s="77"/>
    </row>
    <row r="66" spans="10:13" ht="15" customHeight="1">
      <c r="K66" s="77"/>
      <c r="L66" s="77"/>
      <c r="M66" s="77"/>
    </row>
    <row r="67" spans="10:13" ht="15" customHeight="1">
      <c r="K67" s="77"/>
      <c r="L67" s="77"/>
      <c r="M67" s="77"/>
    </row>
    <row r="68" spans="10:13" ht="15" customHeight="1">
      <c r="K68" s="77"/>
      <c r="L68" s="77"/>
      <c r="M68" s="77"/>
    </row>
    <row r="69" spans="10:13" ht="15" customHeight="1">
      <c r="K69" s="77"/>
      <c r="L69" s="77"/>
      <c r="M69" s="77"/>
    </row>
    <row r="70" spans="10:13" ht="15" customHeight="1">
      <c r="K70" s="77"/>
      <c r="L70" s="77"/>
      <c r="M70" s="77"/>
    </row>
    <row r="71" spans="10:13" ht="15" customHeight="1">
      <c r="K71" s="77"/>
      <c r="L71" s="77"/>
      <c r="M71" s="77"/>
    </row>
    <row r="72" spans="10:13" ht="15" customHeight="1">
      <c r="K72" s="77"/>
      <c r="L72" s="77"/>
      <c r="M72" s="77"/>
    </row>
    <row r="73" spans="10:13" ht="15" customHeight="1">
      <c r="K73" s="77"/>
      <c r="L73" s="79"/>
    </row>
    <row r="74" spans="10:13" ht="15" customHeight="1">
      <c r="K74" s="77"/>
      <c r="L74" s="79"/>
      <c r="M74" s="79"/>
    </row>
    <row r="75" spans="10:13" ht="15" customHeight="1">
      <c r="K75" s="77"/>
      <c r="L75" s="79"/>
      <c r="M75" s="79"/>
    </row>
    <row r="76" spans="10:13" ht="15" customHeight="1">
      <c r="K76" s="77"/>
      <c r="L76" s="79"/>
      <c r="M76" s="79"/>
    </row>
    <row r="77" spans="10:13" ht="15" customHeight="1">
      <c r="K77" s="77"/>
      <c r="L77" s="79"/>
      <c r="M77" s="79"/>
    </row>
    <row r="78" spans="10:13" ht="15" customHeight="1">
      <c r="K78" s="77"/>
      <c r="L78" s="79"/>
      <c r="M78" s="79"/>
    </row>
    <row r="79" spans="10:13" ht="15" customHeight="1">
      <c r="K79" s="79"/>
      <c r="L79" s="79"/>
      <c r="M79" s="79"/>
    </row>
    <row r="80" spans="10:13" ht="15" customHeight="1">
      <c r="J80" s="27"/>
      <c r="K80" s="80"/>
      <c r="L80" s="79"/>
      <c r="M80" s="79"/>
    </row>
    <row r="81" spans="10:13" ht="15" customHeight="1">
      <c r="J81" s="27"/>
      <c r="K81" s="80"/>
      <c r="L81" s="79"/>
      <c r="M81" s="79"/>
    </row>
    <row r="82" spans="10:13" ht="15" customHeight="1">
      <c r="J82" s="27"/>
      <c r="K82" s="80"/>
      <c r="L82" s="79"/>
      <c r="M82" s="79"/>
    </row>
    <row r="83" spans="10:13" ht="15" customHeight="1">
      <c r="J83" s="27"/>
      <c r="K83" s="80"/>
      <c r="L83" s="79"/>
      <c r="M83" s="79"/>
    </row>
    <row r="84" spans="10:13" ht="15" customHeight="1">
      <c r="J84" s="27"/>
      <c r="K84" s="80"/>
      <c r="L84" s="79"/>
      <c r="M84" s="79"/>
    </row>
    <row r="85" spans="10:13" ht="15" customHeight="1">
      <c r="J85" s="27"/>
      <c r="K85" s="80"/>
      <c r="L85" s="79"/>
      <c r="M85" s="79"/>
    </row>
    <row r="86" spans="10:13" ht="15" customHeight="1">
      <c r="J86" s="27"/>
      <c r="K86" s="80"/>
      <c r="L86" s="79"/>
      <c r="M86" s="79"/>
    </row>
    <row r="87" spans="10:13" ht="15" customHeight="1">
      <c r="J87" s="27"/>
      <c r="K87" s="80"/>
      <c r="L87" s="79"/>
      <c r="M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2"/>
      <c r="M141" s="72"/>
    </row>
    <row r="142" spans="10:13" ht="15" customHeight="1">
      <c r="J142" s="27"/>
      <c r="K142" s="80"/>
    </row>
    <row r="143" spans="10:13" ht="15" customHeight="1">
      <c r="J143" s="27"/>
      <c r="K143" s="80"/>
    </row>
    <row r="144" spans="10:13" ht="15" customHeight="1">
      <c r="J144" s="27"/>
      <c r="K144" s="80"/>
    </row>
    <row r="145" spans="10:11" ht="15" customHeight="1">
      <c r="J145" s="27"/>
      <c r="K145" s="80"/>
    </row>
    <row r="146" spans="10:11" ht="15" customHeight="1">
      <c r="J146" s="27"/>
      <c r="K146" s="80"/>
    </row>
    <row r="147" spans="10:11" ht="15" customHeight="1">
      <c r="J147" s="27"/>
      <c r="K147" s="72"/>
    </row>
  </sheetData>
  <pageMargins left="0.7" right="0.7" top="0.75" bottom="0.75" header="0.3" footer="0.3"/>
  <pageSetup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BCC6-D00C-4B74-865A-563E4D453B42}">
  <sheetPr published="0">
    <tabColor theme="4" tint="0.59999389629810485"/>
    <pageSetUpPr fitToPage="1"/>
  </sheetPr>
  <dimension ref="A1:AM152"/>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43.85546875" style="51" customWidth="1"/>
    <col min="11" max="18" width="9.5703125" style="51" customWidth="1"/>
    <col min="19" max="20" width="9.5703125" style="51"/>
    <col min="21" max="21" width="9.5703125" style="51" customWidth="1"/>
    <col min="22" max="39" width="9.5703125" style="51"/>
    <col min="40" max="16384" width="9.5703125" style="33"/>
  </cols>
  <sheetData>
    <row r="1" spans="1:38" ht="15" customHeight="1">
      <c r="A1" s="31"/>
      <c r="B1" s="31"/>
      <c r="C1" s="31"/>
      <c r="D1" s="31"/>
      <c r="E1" s="31"/>
      <c r="F1" s="31"/>
      <c r="G1" s="31"/>
      <c r="I1" s="98"/>
    </row>
    <row r="2" spans="1:38" ht="15" customHeight="1">
      <c r="A2" s="31"/>
      <c r="B2" s="31"/>
      <c r="C2" s="31"/>
      <c r="D2" s="31"/>
      <c r="E2" s="31"/>
      <c r="F2" s="31"/>
      <c r="G2" s="31"/>
      <c r="I2" s="98"/>
      <c r="J2" s="83" t="s">
        <v>208</v>
      </c>
    </row>
    <row r="3" spans="1:38" ht="15" customHeight="1">
      <c r="A3" s="31"/>
      <c r="B3" s="31"/>
      <c r="C3" s="31"/>
      <c r="D3" s="31"/>
      <c r="E3" s="31"/>
      <c r="F3" s="31"/>
      <c r="G3" s="31"/>
      <c r="I3" s="98"/>
      <c r="J3" s="84"/>
    </row>
    <row r="4" spans="1:38" ht="15" customHeight="1">
      <c r="J4" s="63" t="s">
        <v>209</v>
      </c>
    </row>
    <row r="5" spans="1:38" ht="15" customHeight="1">
      <c r="K5" s="77">
        <v>2014</v>
      </c>
      <c r="L5" s="77">
        <v>2015</v>
      </c>
      <c r="M5" s="77">
        <v>2016</v>
      </c>
      <c r="N5" s="77">
        <v>2017</v>
      </c>
      <c r="O5" s="77">
        <v>2018</v>
      </c>
      <c r="P5" s="77">
        <v>2019</v>
      </c>
      <c r="Q5" s="77">
        <v>2020</v>
      </c>
      <c r="R5" s="77">
        <v>2021</v>
      </c>
      <c r="S5" s="77">
        <v>2022</v>
      </c>
      <c r="T5" s="77">
        <v>2023</v>
      </c>
      <c r="U5" s="77">
        <v>2024</v>
      </c>
      <c r="V5" s="77">
        <v>2025</v>
      </c>
    </row>
    <row r="6" spans="1:38" ht="15" customHeight="1">
      <c r="J6" s="51" t="s">
        <v>134</v>
      </c>
      <c r="K6" s="73">
        <v>0.35042400000000001</v>
      </c>
      <c r="L6" s="73">
        <v>0.73372000000000004</v>
      </c>
      <c r="M6" s="73">
        <v>0.43023800000000001</v>
      </c>
      <c r="N6" s="73">
        <v>0.41435199999999994</v>
      </c>
      <c r="O6" s="73">
        <v>0.55020000000000002</v>
      </c>
      <c r="P6" s="73">
        <v>0.45785599999999999</v>
      </c>
      <c r="Q6" s="73">
        <v>0.64775099999999997</v>
      </c>
      <c r="R6" s="73">
        <v>0.74219099999999993</v>
      </c>
      <c r="S6" s="73">
        <v>0.71648200000000006</v>
      </c>
      <c r="T6" s="73">
        <v>1.4626709999999998</v>
      </c>
      <c r="U6" s="73">
        <v>1.62591</v>
      </c>
      <c r="V6" s="73">
        <v>2.4389120000000002</v>
      </c>
    </row>
    <row r="7" spans="1:38" ht="15" customHeight="1">
      <c r="J7" s="51" t="s">
        <v>135</v>
      </c>
      <c r="K7" s="73">
        <v>0.95697000000000021</v>
      </c>
      <c r="L7" s="73">
        <v>0.92731600000000003</v>
      </c>
      <c r="M7" s="73">
        <v>0.93828499999999992</v>
      </c>
      <c r="N7" s="73">
        <v>0.94075199999999981</v>
      </c>
      <c r="O7" s="73">
        <v>0.92280000000000006</v>
      </c>
      <c r="P7" s="73">
        <v>0.91943599999999992</v>
      </c>
      <c r="Q7" s="73">
        <v>0.98809099999999994</v>
      </c>
      <c r="R7" s="73">
        <v>0.95374499999999995</v>
      </c>
      <c r="S7" s="73">
        <v>0.94411199999999995</v>
      </c>
      <c r="T7" s="73">
        <v>1.0434570000000001</v>
      </c>
      <c r="U7" s="73">
        <v>1.1529180000000001</v>
      </c>
      <c r="V7" s="73">
        <v>1.1984000000000001</v>
      </c>
    </row>
    <row r="8" spans="1:38" ht="15" customHeight="1">
      <c r="J8" s="51" t="s">
        <v>137</v>
      </c>
      <c r="K8" s="73">
        <v>0.101742</v>
      </c>
      <c r="L8" s="73">
        <v>0.10475400000000001</v>
      </c>
      <c r="M8" s="73">
        <v>9.1937999999999992E-2</v>
      </c>
      <c r="N8" s="73">
        <v>7.9147999999999996E-2</v>
      </c>
      <c r="O8" s="73">
        <v>6.9000000000000006E-2</v>
      </c>
      <c r="P8" s="73">
        <v>9.3688000000000007E-2</v>
      </c>
      <c r="Q8" s="73">
        <v>9.5251000000000002E-2</v>
      </c>
      <c r="R8" s="73">
        <v>8.1249000000000002E-2</v>
      </c>
      <c r="S8" s="73">
        <v>9.1051999999999994E-2</v>
      </c>
      <c r="T8" s="73">
        <v>0.144207</v>
      </c>
      <c r="U8" s="73">
        <v>0.16865500000000003</v>
      </c>
      <c r="V8" s="73">
        <v>0.16844799999999999</v>
      </c>
    </row>
    <row r="9" spans="1:38" ht="15" customHeight="1">
      <c r="J9" s="51" t="s">
        <v>58</v>
      </c>
      <c r="K9" s="73">
        <v>0.45086399999999999</v>
      </c>
      <c r="L9" s="73">
        <v>0.44443100000000002</v>
      </c>
      <c r="M9" s="73">
        <v>0.52953899999999998</v>
      </c>
      <c r="N9" s="73">
        <v>0.44574799999999998</v>
      </c>
      <c r="O9" s="73">
        <v>0.45779999999999998</v>
      </c>
      <c r="P9" s="73">
        <v>0.48902000000000001</v>
      </c>
      <c r="Q9" s="73">
        <v>0.47890700000000003</v>
      </c>
      <c r="R9" s="73">
        <v>0.41281499999999999</v>
      </c>
      <c r="S9" s="73">
        <v>0.45835399999999993</v>
      </c>
      <c r="T9" s="73">
        <v>0.61933800000000006</v>
      </c>
      <c r="U9" s="73">
        <v>0.84251699999999996</v>
      </c>
      <c r="V9" s="73">
        <v>0.67424000000000006</v>
      </c>
    </row>
    <row r="10" spans="1:38" ht="15" customHeight="1">
      <c r="J10" s="51" t="s">
        <v>212</v>
      </c>
      <c r="K10" s="73">
        <v>1.3654838709677419</v>
      </c>
      <c r="L10" s="73">
        <v>1.3774193548387097</v>
      </c>
      <c r="M10" s="73">
        <v>1.3967741935483868</v>
      </c>
      <c r="N10" s="73">
        <v>1.4238709677419354</v>
      </c>
      <c r="O10" s="73">
        <v>1.4867741935483871</v>
      </c>
      <c r="P10" s="73">
        <v>1.6032258064516132</v>
      </c>
      <c r="Q10" s="73">
        <v>1.7038709677419357</v>
      </c>
      <c r="R10" s="73">
        <v>1.6725806451612906</v>
      </c>
      <c r="S10" s="73">
        <v>1.7080645161290322</v>
      </c>
      <c r="T10" s="73">
        <v>1.8880645161290324</v>
      </c>
      <c r="U10" s="73">
        <v>2.1483870967741932</v>
      </c>
      <c r="V10" s="73">
        <v>2.5110000000000006</v>
      </c>
    </row>
    <row r="12" spans="1:38" ht="15" customHeight="1">
      <c r="J12" s="63" t="s">
        <v>210</v>
      </c>
      <c r="K12" s="73"/>
      <c r="L12" s="73"/>
    </row>
    <row r="13" spans="1:38" ht="15" customHeight="1">
      <c r="K13" s="73" t="s">
        <v>213</v>
      </c>
      <c r="L13" s="73" t="s">
        <v>214</v>
      </c>
      <c r="M13" s="51" t="s">
        <v>215</v>
      </c>
      <c r="N13" s="51" t="s">
        <v>216</v>
      </c>
      <c r="O13" s="51" t="s">
        <v>217</v>
      </c>
      <c r="P13" s="51" t="s">
        <v>218</v>
      </c>
      <c r="Q13" s="78" t="s">
        <v>219</v>
      </c>
      <c r="R13" s="51" t="s">
        <v>220</v>
      </c>
      <c r="S13" s="51" t="s">
        <v>221</v>
      </c>
      <c r="T13" s="51" t="s">
        <v>222</v>
      </c>
      <c r="U13" s="73" t="s">
        <v>223</v>
      </c>
      <c r="V13" s="73" t="s">
        <v>224</v>
      </c>
      <c r="W13" s="73" t="s">
        <v>225</v>
      </c>
      <c r="X13" s="51" t="s">
        <v>226</v>
      </c>
      <c r="Y13" s="51" t="s">
        <v>227</v>
      </c>
      <c r="Z13" s="51" t="s">
        <v>228</v>
      </c>
      <c r="AA13" s="51" t="s">
        <v>229</v>
      </c>
      <c r="AB13" s="51" t="s">
        <v>230</v>
      </c>
      <c r="AC13" s="51" t="s">
        <v>231</v>
      </c>
      <c r="AD13" s="51" t="s">
        <v>232</v>
      </c>
      <c r="AE13" s="51" t="s">
        <v>233</v>
      </c>
      <c r="AF13" s="51" t="s">
        <v>234</v>
      </c>
      <c r="AG13" s="51" t="s">
        <v>235</v>
      </c>
      <c r="AH13" s="51" t="s">
        <v>236</v>
      </c>
      <c r="AI13" s="51" t="s">
        <v>237</v>
      </c>
      <c r="AJ13" s="51" t="s">
        <v>238</v>
      </c>
      <c r="AK13" s="51" t="s">
        <v>239</v>
      </c>
      <c r="AL13" s="51" t="s">
        <v>240</v>
      </c>
    </row>
    <row r="14" spans="1:38" ht="15" customHeight="1">
      <c r="J14" s="63"/>
      <c r="K14" s="51" t="s">
        <v>241</v>
      </c>
      <c r="L14" s="73" t="s">
        <v>242</v>
      </c>
      <c r="M14" s="73" t="s">
        <v>243</v>
      </c>
      <c r="N14" s="51" t="s">
        <v>244</v>
      </c>
      <c r="O14" s="51" t="s">
        <v>245</v>
      </c>
      <c r="P14" s="51" t="s">
        <v>246</v>
      </c>
      <c r="Q14" s="51" t="s">
        <v>247</v>
      </c>
      <c r="R14" s="51" t="s">
        <v>248</v>
      </c>
      <c r="S14" s="51" t="s">
        <v>249</v>
      </c>
      <c r="T14" s="51" t="s">
        <v>250</v>
      </c>
      <c r="U14" s="73" t="s">
        <v>251</v>
      </c>
      <c r="V14" s="73" t="s">
        <v>252</v>
      </c>
      <c r="W14" s="73" t="s">
        <v>253</v>
      </c>
      <c r="X14" s="51" t="s">
        <v>254</v>
      </c>
      <c r="Y14" s="51" t="s">
        <v>255</v>
      </c>
      <c r="Z14" s="51" t="s">
        <v>256</v>
      </c>
      <c r="AA14" s="51" t="s">
        <v>257</v>
      </c>
      <c r="AB14" s="51" t="s">
        <v>258</v>
      </c>
      <c r="AC14" s="51" t="s">
        <v>259</v>
      </c>
      <c r="AD14" s="51" t="s">
        <v>260</v>
      </c>
      <c r="AE14" s="51" t="s">
        <v>261</v>
      </c>
      <c r="AF14" s="51" t="s">
        <v>262</v>
      </c>
      <c r="AG14" s="51" t="s">
        <v>263</v>
      </c>
      <c r="AH14" s="51" t="s">
        <v>264</v>
      </c>
      <c r="AI14" s="51" t="s">
        <v>265</v>
      </c>
      <c r="AJ14" s="51" t="s">
        <v>266</v>
      </c>
      <c r="AK14" s="51" t="s">
        <v>267</v>
      </c>
      <c r="AL14" s="51" t="s">
        <v>268</v>
      </c>
    </row>
    <row r="15" spans="1:38" ht="15" customHeight="1">
      <c r="J15" s="51" t="s">
        <v>135</v>
      </c>
      <c r="K15" s="73">
        <v>494.5</v>
      </c>
      <c r="L15" s="73">
        <v>233.8</v>
      </c>
      <c r="M15" s="73">
        <v>204.7</v>
      </c>
      <c r="N15" s="73">
        <v>186.4</v>
      </c>
      <c r="O15" s="73">
        <v>171.2</v>
      </c>
      <c r="P15" s="73">
        <v>138.1</v>
      </c>
      <c r="Q15" s="99">
        <v>118.2</v>
      </c>
      <c r="R15" s="73">
        <v>111.7</v>
      </c>
      <c r="S15" s="73">
        <v>77.099999999999994</v>
      </c>
      <c r="T15" s="73">
        <v>69.3</v>
      </c>
      <c r="U15" s="73">
        <v>42.5</v>
      </c>
      <c r="V15" s="73">
        <v>30.8</v>
      </c>
      <c r="W15" s="73">
        <v>30.6</v>
      </c>
      <c r="X15" s="73">
        <v>28.4</v>
      </c>
      <c r="Y15" s="73">
        <v>24.9</v>
      </c>
      <c r="Z15" s="73">
        <v>24.9</v>
      </c>
      <c r="AA15" s="73">
        <v>24.8</v>
      </c>
      <c r="AB15" s="73">
        <v>21.6</v>
      </c>
      <c r="AC15" s="73">
        <v>21.3</v>
      </c>
      <c r="AD15" s="73">
        <v>19.5</v>
      </c>
      <c r="AE15" s="73">
        <v>17.3</v>
      </c>
      <c r="AF15" s="73">
        <v>16.899999999999999</v>
      </c>
      <c r="AG15" s="73">
        <v>15.2</v>
      </c>
      <c r="AH15" s="73">
        <v>9</v>
      </c>
      <c r="AI15" s="73">
        <v>7.8</v>
      </c>
      <c r="AJ15" s="73">
        <v>7.4</v>
      </c>
      <c r="AK15" s="73">
        <v>6.1</v>
      </c>
      <c r="AL15" s="73">
        <v>0.9</v>
      </c>
    </row>
    <row r="16" spans="1:38" ht="15" customHeight="1">
      <c r="J16" s="51" t="s">
        <v>269</v>
      </c>
      <c r="K16" s="73">
        <v>1.3806924713557045</v>
      </c>
      <c r="L16" s="73">
        <v>1.3203806513972005</v>
      </c>
      <c r="M16" s="73">
        <v>0.64831703257544493</v>
      </c>
      <c r="N16" s="73">
        <v>0.42275238135798343</v>
      </c>
      <c r="O16" s="73">
        <v>0.66159982958075458</v>
      </c>
      <c r="P16" s="73">
        <v>0.39315702577680034</v>
      </c>
      <c r="Q16" s="73">
        <v>0.47734298012032039</v>
      </c>
      <c r="R16" s="73">
        <v>2.3409824091151927</v>
      </c>
      <c r="S16" s="73">
        <v>0.3417961404488975</v>
      </c>
      <c r="T16" s="73">
        <v>0.82295623269429463</v>
      </c>
      <c r="U16" s="73">
        <v>0.41583759884477772</v>
      </c>
      <c r="V16" s="73">
        <v>1.0724699479987807</v>
      </c>
      <c r="W16" s="73">
        <v>0.57143857355314154</v>
      </c>
      <c r="X16" s="73">
        <v>0.9747561425379162</v>
      </c>
      <c r="Y16" s="73">
        <v>0.43090903040559808</v>
      </c>
      <c r="Z16" s="73">
        <v>0.43718473296988436</v>
      </c>
      <c r="AA16" s="73">
        <v>0.81777822775812237</v>
      </c>
      <c r="AB16" s="73">
        <v>0.44165130216793846</v>
      </c>
      <c r="AC16" s="73">
        <v>0.38318688235779802</v>
      </c>
      <c r="AD16" s="73">
        <v>1.2352318530188118</v>
      </c>
      <c r="AE16" s="73">
        <v>0.51884178308956075</v>
      </c>
      <c r="AF16" s="73">
        <v>0.65795277919878814</v>
      </c>
      <c r="AG16" s="73">
        <v>0.81857463531812769</v>
      </c>
      <c r="AH16" s="73">
        <v>0.95607065160278193</v>
      </c>
      <c r="AI16" s="73">
        <v>1.026737591647938</v>
      </c>
      <c r="AJ16" s="73">
        <v>0.55227340216873233</v>
      </c>
      <c r="AK16" s="73">
        <v>0.53587979240508676</v>
      </c>
      <c r="AL16" s="73">
        <v>0.16172293572677249</v>
      </c>
    </row>
    <row r="17" spans="10:18" ht="15" customHeight="1">
      <c r="K17" s="73"/>
      <c r="L17" s="73"/>
    </row>
    <row r="18" spans="10:18" ht="15" customHeight="1">
      <c r="J18" s="63" t="s">
        <v>211</v>
      </c>
      <c r="K18" s="73"/>
      <c r="L18" s="73"/>
    </row>
    <row r="19" spans="10:18" ht="15" customHeight="1">
      <c r="K19" s="77">
        <v>2018</v>
      </c>
      <c r="L19" s="77">
        <v>2019</v>
      </c>
      <c r="M19" s="77">
        <v>2020</v>
      </c>
      <c r="N19" s="77">
        <v>2021</v>
      </c>
      <c r="O19" s="77">
        <v>2022</v>
      </c>
      <c r="P19" s="77">
        <v>2023</v>
      </c>
      <c r="Q19" s="77">
        <v>2024</v>
      </c>
      <c r="R19" s="77">
        <v>2025</v>
      </c>
    </row>
    <row r="20" spans="10:18" ht="15" customHeight="1">
      <c r="J20" s="51" t="s">
        <v>270</v>
      </c>
      <c r="K20" s="73">
        <v>0.244846936556598</v>
      </c>
      <c r="L20" s="73">
        <v>0.733600791865333</v>
      </c>
      <c r="M20" s="73">
        <v>6.8531303687806799</v>
      </c>
      <c r="N20" s="73">
        <v>1.6756265917139499</v>
      </c>
      <c r="O20" s="73">
        <v>3.3692053265783701</v>
      </c>
      <c r="P20" s="73">
        <v>5.1955717283926104</v>
      </c>
      <c r="Q20" s="73">
        <v>6.4750628840276399</v>
      </c>
      <c r="R20" s="73">
        <v>7.0395432094014696</v>
      </c>
    </row>
    <row r="21" spans="10:18" ht="15" customHeight="1">
      <c r="J21" s="51" t="s">
        <v>271</v>
      </c>
      <c r="K21" s="73">
        <v>1.5</v>
      </c>
      <c r="L21" s="73">
        <v>1.5</v>
      </c>
      <c r="M21" s="73">
        <v>0.50749999999999973</v>
      </c>
      <c r="N21" s="73">
        <v>0.34083333333333332</v>
      </c>
      <c r="O21" s="73">
        <v>5.2616666666666667</v>
      </c>
      <c r="P21" s="73">
        <v>6.4516666666666671</v>
      </c>
      <c r="Q21" s="73">
        <v>5.75</v>
      </c>
      <c r="R21" s="73">
        <v>5.1083333333333334</v>
      </c>
    </row>
    <row r="22" spans="10:18" ht="15" customHeight="1">
      <c r="L22" s="73"/>
      <c r="M22" s="72"/>
      <c r="N22" s="72"/>
    </row>
    <row r="23" spans="10:18" ht="15" customHeight="1">
      <c r="L23" s="73"/>
      <c r="M23" s="72"/>
      <c r="N23" s="72"/>
    </row>
    <row r="24" spans="10:18" ht="15" customHeight="1">
      <c r="L24" s="73"/>
      <c r="M24" s="72"/>
      <c r="N24" s="72"/>
    </row>
    <row r="25" spans="10:18" ht="15" customHeight="1">
      <c r="K25" s="77"/>
      <c r="L25" s="77"/>
      <c r="M25" s="77"/>
      <c r="N25" s="72"/>
    </row>
    <row r="26" spans="10:18" ht="15" customHeight="1">
      <c r="K26" s="77"/>
      <c r="L26" s="77"/>
      <c r="M26" s="77"/>
      <c r="N26" s="72"/>
    </row>
    <row r="27" spans="10:18" ht="15" customHeight="1">
      <c r="K27" s="77"/>
      <c r="L27" s="77"/>
      <c r="M27" s="77"/>
      <c r="N27" s="72"/>
    </row>
    <row r="28" spans="10:18" ht="15" customHeight="1">
      <c r="K28" s="77"/>
      <c r="L28" s="77"/>
      <c r="M28" s="77"/>
    </row>
    <row r="29" spans="10:18" ht="15" customHeight="1">
      <c r="K29" s="77"/>
      <c r="L29" s="77"/>
      <c r="M29" s="77"/>
    </row>
    <row r="30" spans="10:18" ht="15" customHeight="1">
      <c r="K30" s="77"/>
      <c r="L30" s="77"/>
      <c r="M30" s="77"/>
    </row>
    <row r="31" spans="10:18" ht="15" customHeight="1">
      <c r="K31" s="77"/>
      <c r="L31" s="77"/>
      <c r="M31" s="77"/>
    </row>
    <row r="32" spans="10:18" ht="15" customHeight="1">
      <c r="K32" s="77"/>
      <c r="L32" s="77"/>
      <c r="M32" s="77"/>
    </row>
    <row r="33" spans="11:13" ht="15" customHeight="1">
      <c r="K33" s="77"/>
      <c r="L33" s="77"/>
      <c r="M33" s="77"/>
    </row>
    <row r="34" spans="11:13" ht="15" customHeight="1">
      <c r="K34" s="77"/>
      <c r="L34" s="77"/>
      <c r="M34" s="77"/>
    </row>
    <row r="35" spans="11:13" ht="15" customHeight="1">
      <c r="K35" s="77"/>
      <c r="L35" s="77"/>
      <c r="M35" s="77"/>
    </row>
    <row r="36" spans="11:13" ht="15" customHeight="1">
      <c r="K36" s="77"/>
      <c r="L36" s="77"/>
      <c r="M36" s="77"/>
    </row>
    <row r="37" spans="11:13" ht="15" customHeight="1">
      <c r="K37" s="77"/>
      <c r="L37" s="77"/>
      <c r="M37" s="77"/>
    </row>
    <row r="38" spans="11:13" ht="15" customHeight="1">
      <c r="K38" s="77"/>
      <c r="L38" s="77"/>
      <c r="M38" s="77"/>
    </row>
    <row r="39" spans="11:13" ht="15" customHeight="1">
      <c r="K39" s="77"/>
      <c r="L39" s="77"/>
      <c r="M39" s="77"/>
    </row>
    <row r="40" spans="11:13" ht="15" customHeight="1">
      <c r="K40" s="77"/>
      <c r="L40" s="77"/>
      <c r="M40" s="77"/>
    </row>
    <row r="41" spans="11:13" ht="15" customHeight="1">
      <c r="K41" s="77"/>
      <c r="L41" s="77"/>
      <c r="M41" s="77"/>
    </row>
    <row r="42" spans="11:13" ht="15" customHeight="1">
      <c r="K42" s="77"/>
      <c r="L42" s="77"/>
      <c r="M42" s="77"/>
    </row>
    <row r="43" spans="11:13" ht="15" customHeight="1">
      <c r="K43" s="77"/>
      <c r="L43" s="77"/>
      <c r="M43" s="77"/>
    </row>
    <row r="44" spans="11:13" ht="15" customHeight="1">
      <c r="K44" s="77"/>
      <c r="L44" s="77"/>
      <c r="M44" s="77"/>
    </row>
    <row r="45" spans="11:13" ht="15" customHeight="1">
      <c r="K45" s="77"/>
      <c r="L45" s="77"/>
      <c r="M45" s="77"/>
    </row>
    <row r="46" spans="11:13" ht="15" customHeight="1">
      <c r="K46" s="77"/>
      <c r="L46" s="77"/>
      <c r="M46" s="77"/>
    </row>
    <row r="47" spans="11:13" ht="15" customHeight="1">
      <c r="K47" s="77"/>
      <c r="L47" s="77"/>
      <c r="M47" s="77"/>
    </row>
    <row r="48" spans="11:13" ht="15" customHeight="1">
      <c r="K48" s="77"/>
      <c r="L48" s="77"/>
      <c r="M48" s="77"/>
    </row>
    <row r="49" spans="11:13" ht="15" customHeight="1">
      <c r="K49" s="77"/>
      <c r="L49" s="77"/>
      <c r="M49" s="77"/>
    </row>
    <row r="50" spans="11:13" ht="15" customHeight="1">
      <c r="K50" s="77"/>
      <c r="L50" s="77"/>
      <c r="M50" s="77"/>
    </row>
    <row r="51" spans="11:13" ht="15" customHeight="1">
      <c r="K51" s="77"/>
      <c r="L51" s="77"/>
      <c r="M51" s="77"/>
    </row>
    <row r="52" spans="11:13" ht="15" customHeight="1">
      <c r="K52" s="77"/>
      <c r="L52" s="77"/>
      <c r="M52" s="77"/>
    </row>
    <row r="53" spans="11:13" ht="15" customHeight="1">
      <c r="K53" s="77"/>
      <c r="L53" s="77"/>
      <c r="M53" s="77"/>
    </row>
    <row r="54" spans="11:13" ht="15" customHeight="1">
      <c r="K54" s="77"/>
      <c r="L54" s="77"/>
      <c r="M54" s="77"/>
    </row>
    <row r="55" spans="11:13" ht="15" customHeight="1">
      <c r="K55" s="77"/>
      <c r="L55" s="77"/>
      <c r="M55" s="77"/>
    </row>
    <row r="56" spans="11:13" ht="15" customHeight="1">
      <c r="K56" s="77"/>
      <c r="L56" s="77"/>
      <c r="M56" s="77"/>
    </row>
    <row r="57" spans="11:13" ht="15" customHeight="1">
      <c r="K57" s="77"/>
      <c r="L57" s="77"/>
      <c r="M57" s="77"/>
    </row>
    <row r="58" spans="11:13" ht="15" customHeight="1">
      <c r="K58" s="77"/>
      <c r="L58" s="77"/>
      <c r="M58" s="77"/>
    </row>
    <row r="59" spans="11:13" ht="15" customHeight="1">
      <c r="K59" s="77"/>
      <c r="L59" s="77"/>
      <c r="M59" s="77"/>
    </row>
    <row r="60" spans="11:13" ht="15" customHeight="1">
      <c r="K60" s="77"/>
      <c r="L60" s="77"/>
      <c r="M60" s="77"/>
    </row>
    <row r="61" spans="11:13" ht="15" customHeight="1">
      <c r="K61" s="77"/>
      <c r="L61" s="77"/>
      <c r="M61" s="77"/>
    </row>
    <row r="62" spans="11:13" ht="15" customHeight="1">
      <c r="K62" s="77"/>
      <c r="L62" s="77"/>
      <c r="M62" s="77"/>
    </row>
    <row r="63" spans="11:13" ht="15" customHeight="1">
      <c r="K63" s="77"/>
      <c r="L63" s="77"/>
      <c r="M63" s="77"/>
    </row>
    <row r="64" spans="11:13" ht="15" customHeight="1">
      <c r="K64" s="77"/>
      <c r="L64" s="77"/>
      <c r="M64" s="77"/>
    </row>
    <row r="65" spans="11:13" ht="15" customHeight="1">
      <c r="K65" s="77"/>
      <c r="L65" s="77"/>
      <c r="M65" s="77"/>
    </row>
    <row r="66" spans="11:13" ht="15" customHeight="1">
      <c r="K66" s="77"/>
      <c r="L66" s="77"/>
      <c r="M66" s="77"/>
    </row>
    <row r="67" spans="11:13" ht="15" customHeight="1">
      <c r="K67" s="77"/>
      <c r="L67" s="77"/>
      <c r="M67" s="77"/>
    </row>
    <row r="68" spans="11:13" ht="15" customHeight="1">
      <c r="K68" s="77"/>
      <c r="L68" s="77"/>
      <c r="M68" s="77"/>
    </row>
    <row r="69" spans="11:13" ht="15" customHeight="1">
      <c r="K69" s="77"/>
      <c r="L69" s="77"/>
      <c r="M69" s="77"/>
    </row>
    <row r="70" spans="11:13" ht="15" customHeight="1">
      <c r="K70" s="77"/>
      <c r="L70" s="77"/>
      <c r="M70" s="77"/>
    </row>
    <row r="71" spans="11:13" ht="15" customHeight="1">
      <c r="K71" s="77"/>
      <c r="L71" s="77"/>
      <c r="M71" s="77"/>
    </row>
    <row r="72" spans="11:13" ht="15" customHeight="1">
      <c r="K72" s="77"/>
      <c r="L72" s="77"/>
      <c r="M72" s="77"/>
    </row>
    <row r="73" spans="11:13" ht="15" customHeight="1">
      <c r="K73" s="77"/>
      <c r="L73" s="77"/>
      <c r="M73" s="77"/>
    </row>
    <row r="74" spans="11:13" ht="15" customHeight="1">
      <c r="K74" s="77"/>
      <c r="L74" s="77"/>
      <c r="M74" s="77"/>
    </row>
    <row r="75" spans="11:13" ht="15" customHeight="1">
      <c r="K75" s="77"/>
      <c r="L75" s="77"/>
      <c r="M75" s="77"/>
    </row>
    <row r="76" spans="11:13" ht="15" customHeight="1">
      <c r="K76" s="77"/>
      <c r="L76" s="77"/>
      <c r="M76" s="77"/>
    </row>
    <row r="77" spans="11:13" ht="15" customHeight="1">
      <c r="K77" s="77"/>
      <c r="L77" s="77"/>
      <c r="M77" s="77"/>
    </row>
    <row r="78" spans="11:13" ht="15" customHeight="1">
      <c r="K78" s="77"/>
      <c r="L78" s="77"/>
      <c r="M78" s="77"/>
    </row>
    <row r="79" spans="11:13" ht="15" customHeight="1">
      <c r="K79" s="77"/>
      <c r="L79" s="77"/>
      <c r="M79" s="77"/>
    </row>
    <row r="80" spans="11:13" ht="15" customHeight="1">
      <c r="K80" s="77"/>
      <c r="L80" s="77"/>
      <c r="M80" s="77"/>
    </row>
    <row r="81" spans="10:13" ht="15" customHeight="1">
      <c r="K81" s="77"/>
      <c r="L81" s="77"/>
      <c r="M81" s="77"/>
    </row>
    <row r="82" spans="10:13" ht="15" customHeight="1">
      <c r="K82" s="77"/>
      <c r="L82" s="77"/>
      <c r="M82" s="77"/>
    </row>
    <row r="83" spans="10:13" ht="15" customHeight="1">
      <c r="K83" s="77"/>
      <c r="L83" s="77"/>
      <c r="M83" s="77"/>
    </row>
    <row r="84" spans="10:13" ht="15" customHeight="1">
      <c r="K84" s="79"/>
      <c r="L84" s="79"/>
    </row>
    <row r="85" spans="10:13" ht="15" customHeight="1">
      <c r="J85" s="27"/>
      <c r="K85" s="80"/>
      <c r="L85" s="79"/>
      <c r="M85" s="79"/>
    </row>
    <row r="86" spans="10:13" ht="15" customHeight="1">
      <c r="J86" s="27"/>
      <c r="K86" s="80"/>
      <c r="L86" s="79"/>
      <c r="M86" s="79"/>
    </row>
    <row r="87" spans="10:13" ht="15" customHeight="1">
      <c r="J87" s="27"/>
      <c r="K87" s="80"/>
      <c r="L87" s="79"/>
      <c r="M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72"/>
      <c r="L152" s="72"/>
      <c r="M152" s="72"/>
    </row>
  </sheetData>
  <pageMargins left="0.7" right="0.7" top="0.75" bottom="0.75" header="0.3" footer="0.3"/>
  <pageSetup scale="8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F6FD-0A04-43DC-88C2-BDD6F87EA693}">
  <sheetPr published="0">
    <tabColor theme="4" tint="0.59999389629810485"/>
    <pageSetUpPr fitToPage="1"/>
  </sheetPr>
  <dimension ref="A1:V152"/>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4" width="16.140625" style="51" customWidth="1"/>
    <col min="15" max="15" width="9.5703125" style="51"/>
    <col min="16" max="16384" width="9.5703125" style="33"/>
  </cols>
  <sheetData>
    <row r="1" spans="1:22" ht="15" customHeight="1">
      <c r="A1" s="31"/>
      <c r="B1" s="31"/>
      <c r="C1" s="31"/>
      <c r="D1" s="31"/>
      <c r="E1" s="31"/>
      <c r="F1" s="31"/>
      <c r="G1" s="31"/>
      <c r="I1" s="98"/>
    </row>
    <row r="2" spans="1:22" ht="15" customHeight="1">
      <c r="A2" s="31"/>
      <c r="B2" s="31"/>
      <c r="C2" s="31"/>
      <c r="D2" s="31"/>
      <c r="E2" s="31"/>
      <c r="F2" s="31"/>
      <c r="G2" s="31"/>
      <c r="I2" s="98"/>
      <c r="J2" s="83" t="s">
        <v>272</v>
      </c>
    </row>
    <row r="3" spans="1:22" ht="15" customHeight="1">
      <c r="A3" s="31"/>
      <c r="B3" s="31"/>
      <c r="C3" s="31"/>
      <c r="D3" s="31"/>
      <c r="E3" s="31"/>
      <c r="F3" s="31"/>
      <c r="G3" s="31"/>
      <c r="I3" s="98"/>
      <c r="J3" s="84" t="s">
        <v>25</v>
      </c>
    </row>
    <row r="4" spans="1:22" ht="15" customHeight="1">
      <c r="A4" s="31"/>
      <c r="B4" s="31"/>
      <c r="C4" s="31"/>
      <c r="D4" s="31"/>
      <c r="E4" s="31"/>
      <c r="F4" s="31"/>
      <c r="G4" s="31"/>
      <c r="I4" s="98"/>
    </row>
    <row r="5" spans="1:22" ht="15" customHeight="1">
      <c r="J5" s="63" t="s">
        <v>273</v>
      </c>
    </row>
    <row r="6" spans="1:22" ht="15" customHeight="1">
      <c r="K6" s="51" t="s">
        <v>19</v>
      </c>
      <c r="L6" s="51" t="s">
        <v>274</v>
      </c>
      <c r="M6" s="51" t="s">
        <v>277</v>
      </c>
      <c r="N6" s="51" t="s">
        <v>278</v>
      </c>
    </row>
    <row r="7" spans="1:22" ht="15" customHeight="1">
      <c r="J7" s="51" t="s">
        <v>39</v>
      </c>
      <c r="K7" s="73" t="s">
        <v>275</v>
      </c>
      <c r="L7" s="73">
        <v>0.10619976997375488</v>
      </c>
      <c r="M7" s="73">
        <v>6.032070159912109E-2</v>
      </c>
      <c r="N7" s="73">
        <v>6.0320711135864263E-2</v>
      </c>
      <c r="P7" s="67"/>
      <c r="Q7" s="67"/>
      <c r="R7" s="67"/>
    </row>
    <row r="8" spans="1:22" ht="15" customHeight="1">
      <c r="K8" s="73" t="s">
        <v>276</v>
      </c>
      <c r="L8" s="73">
        <v>1.9081740379333495E-2</v>
      </c>
      <c r="M8" s="73">
        <v>2.8162623643875121E-2</v>
      </c>
      <c r="N8" s="73">
        <v>2.8162622451782228E-2</v>
      </c>
      <c r="P8" s="67"/>
      <c r="Q8" s="67"/>
      <c r="R8" s="67"/>
    </row>
    <row r="9" spans="1:22" ht="15" customHeight="1">
      <c r="J9" s="51" t="s">
        <v>40</v>
      </c>
      <c r="K9" s="73" t="s">
        <v>275</v>
      </c>
      <c r="L9" s="73">
        <v>2.96371865272522E-3</v>
      </c>
      <c r="M9" s="73">
        <v>7.9892106056213379E-3</v>
      </c>
      <c r="N9" s="73">
        <v>7.9892106056213379E-3</v>
      </c>
      <c r="O9" s="77"/>
      <c r="P9" s="67"/>
      <c r="Q9" s="67"/>
      <c r="R9" s="67"/>
    </row>
    <row r="10" spans="1:22" ht="15" customHeight="1">
      <c r="K10" s="73" t="s">
        <v>276</v>
      </c>
      <c r="L10" s="73">
        <v>-1.4119729995727538E-3</v>
      </c>
      <c r="M10" s="73">
        <v>3.668543338775635E-3</v>
      </c>
      <c r="N10" s="73">
        <v>3.668543338775635E-3</v>
      </c>
      <c r="O10" s="77"/>
      <c r="P10" s="67"/>
      <c r="Q10" s="67"/>
      <c r="R10" s="67"/>
    </row>
    <row r="11" spans="1:22" ht="15" customHeight="1">
      <c r="J11" s="63"/>
      <c r="L11" s="73"/>
      <c r="M11" s="73"/>
      <c r="P11" s="67"/>
      <c r="Q11" s="67"/>
      <c r="R11" s="67"/>
      <c r="S11" s="67"/>
      <c r="T11" s="67"/>
    </row>
    <row r="12" spans="1:22" ht="15" customHeight="1">
      <c r="J12" s="63" t="s">
        <v>279</v>
      </c>
      <c r="P12" s="67"/>
      <c r="Q12" s="67"/>
      <c r="R12" s="70"/>
      <c r="S12" s="70"/>
      <c r="T12" s="70"/>
    </row>
    <row r="13" spans="1:22" ht="15" customHeight="1">
      <c r="K13" s="51" t="s">
        <v>274</v>
      </c>
      <c r="L13" s="51" t="s">
        <v>277</v>
      </c>
      <c r="M13" s="51" t="s">
        <v>278</v>
      </c>
      <c r="P13" s="67"/>
      <c r="Q13" s="67"/>
      <c r="R13" s="67"/>
      <c r="S13" s="67"/>
      <c r="T13" s="70"/>
      <c r="U13" s="70"/>
      <c r="V13" s="70"/>
    </row>
    <row r="14" spans="1:22" ht="15" customHeight="1">
      <c r="J14" s="51" t="s">
        <v>280</v>
      </c>
      <c r="K14" s="73">
        <v>0.19547690986864552</v>
      </c>
      <c r="L14" s="73">
        <v>0.14332258704997081</v>
      </c>
      <c r="M14" s="73">
        <v>0.14332257738435317</v>
      </c>
      <c r="P14" s="69"/>
      <c r="Q14" s="67"/>
      <c r="R14" s="67"/>
      <c r="S14" s="67"/>
      <c r="T14" s="70"/>
      <c r="U14" s="70"/>
      <c r="V14" s="70"/>
    </row>
    <row r="15" spans="1:22" ht="15" customHeight="1">
      <c r="J15" s="51" t="s">
        <v>281</v>
      </c>
      <c r="K15" s="73">
        <v>3.463533524019069E-2</v>
      </c>
      <c r="L15" s="73">
        <v>3.621167565810799E-2</v>
      </c>
      <c r="M15" s="73">
        <v>3.621167515469037E-2</v>
      </c>
      <c r="P15" s="67"/>
      <c r="Q15" s="67"/>
      <c r="R15" s="67"/>
      <c r="S15" s="67"/>
      <c r="T15" s="70"/>
      <c r="U15" s="70"/>
      <c r="V15" s="70"/>
    </row>
    <row r="16" spans="1:22" ht="15" customHeight="1">
      <c r="J16" s="51" t="s">
        <v>282</v>
      </c>
      <c r="K16" s="73">
        <v>-3.2033396422719018E-4</v>
      </c>
      <c r="L16" s="73">
        <v>4.5275136570397015E-2</v>
      </c>
      <c r="M16" s="73">
        <v>4.5275135151238752E-2</v>
      </c>
    </row>
    <row r="17" spans="10:14" ht="15" customHeight="1">
      <c r="J17" s="51" t="s">
        <v>283</v>
      </c>
      <c r="K17" s="73">
        <v>1.2057484224327508E-2</v>
      </c>
      <c r="L17" s="73">
        <v>1.4930684228353142E-2</v>
      </c>
      <c r="M17" s="73">
        <v>1.4930684796016447E-2</v>
      </c>
    </row>
    <row r="18" spans="10:14" ht="15" customHeight="1">
      <c r="K18" s="73"/>
      <c r="L18" s="73"/>
      <c r="M18" s="73"/>
      <c r="N18" s="73"/>
    </row>
    <row r="19" spans="10:14" ht="15" customHeight="1">
      <c r="K19" s="73"/>
      <c r="L19" s="73"/>
      <c r="M19" s="73"/>
      <c r="N19" s="73"/>
    </row>
    <row r="20" spans="10:14" ht="15" customHeight="1">
      <c r="L20" s="73"/>
      <c r="M20" s="72"/>
      <c r="N20" s="72"/>
    </row>
    <row r="21" spans="10:14" ht="15" customHeight="1">
      <c r="J21" s="63"/>
    </row>
    <row r="23" spans="10:14" ht="15" customHeight="1">
      <c r="K23" s="73"/>
      <c r="L23" s="73"/>
      <c r="M23" s="73"/>
      <c r="N23" s="73"/>
    </row>
    <row r="24" spans="10:14" ht="15" customHeight="1">
      <c r="K24" s="73"/>
      <c r="L24" s="73"/>
      <c r="M24" s="73"/>
      <c r="N24" s="73"/>
    </row>
    <row r="25" spans="10:14" ht="15" customHeight="1">
      <c r="K25" s="73"/>
      <c r="L25" s="73"/>
      <c r="M25" s="73"/>
      <c r="N25" s="73"/>
    </row>
    <row r="26" spans="10:14" ht="15" customHeight="1">
      <c r="K26" s="73"/>
      <c r="L26" s="73"/>
      <c r="M26" s="73"/>
      <c r="N26" s="73"/>
    </row>
    <row r="27" spans="10:14" ht="15" customHeight="1">
      <c r="K27" s="73"/>
      <c r="L27" s="73"/>
      <c r="M27" s="73"/>
      <c r="N27" s="73"/>
    </row>
    <row r="28" spans="10:14" ht="15" customHeight="1">
      <c r="K28" s="73"/>
      <c r="L28" s="73"/>
      <c r="M28" s="73"/>
      <c r="N28" s="73"/>
    </row>
    <row r="29" spans="10:14" ht="15" customHeight="1">
      <c r="K29" s="77"/>
      <c r="L29" s="77"/>
      <c r="M29" s="77"/>
    </row>
    <row r="30" spans="10:14" ht="15" customHeight="1">
      <c r="J30" s="63"/>
    </row>
    <row r="32" spans="10:14" ht="15" customHeight="1">
      <c r="K32" s="73"/>
      <c r="L32" s="73"/>
      <c r="M32" s="73"/>
      <c r="N32" s="73"/>
    </row>
    <row r="33" spans="11:14" ht="15" customHeight="1">
      <c r="K33" s="73"/>
      <c r="L33" s="73"/>
      <c r="M33" s="73"/>
      <c r="N33" s="73"/>
    </row>
    <row r="34" spans="11:14" ht="15" customHeight="1">
      <c r="K34" s="73"/>
      <c r="L34" s="73"/>
      <c r="M34" s="73"/>
      <c r="N34" s="73"/>
    </row>
    <row r="35" spans="11:14" ht="15" customHeight="1">
      <c r="K35" s="73"/>
      <c r="L35" s="73"/>
      <c r="M35" s="73"/>
      <c r="N35" s="73"/>
    </row>
    <row r="36" spans="11:14" ht="15" customHeight="1">
      <c r="K36" s="73"/>
      <c r="L36" s="73"/>
      <c r="M36" s="73"/>
      <c r="N36" s="73"/>
    </row>
    <row r="37" spans="11:14" ht="15" customHeight="1">
      <c r="K37" s="73"/>
      <c r="L37" s="73"/>
      <c r="M37" s="73"/>
      <c r="N37" s="73"/>
    </row>
    <row r="38" spans="11:14" ht="15" customHeight="1">
      <c r="K38" s="77"/>
      <c r="L38" s="77"/>
      <c r="M38" s="77"/>
    </row>
    <row r="39" spans="11:14" ht="15" customHeight="1">
      <c r="K39" s="77"/>
      <c r="L39" s="77"/>
      <c r="M39" s="77"/>
    </row>
    <row r="40" spans="11:14" ht="15" customHeight="1">
      <c r="K40" s="77"/>
      <c r="L40" s="77"/>
      <c r="M40" s="77"/>
    </row>
    <row r="41" spans="11:14" ht="15" customHeight="1">
      <c r="K41" s="77"/>
      <c r="L41" s="77"/>
      <c r="M41" s="77"/>
    </row>
    <row r="42" spans="11:14" ht="15" customHeight="1">
      <c r="K42" s="77"/>
      <c r="L42" s="77"/>
      <c r="M42" s="77"/>
    </row>
    <row r="43" spans="11:14" ht="15" customHeight="1">
      <c r="K43" s="77"/>
      <c r="L43" s="77"/>
      <c r="M43" s="77"/>
    </row>
    <row r="44" spans="11:14" ht="15" customHeight="1">
      <c r="K44" s="77"/>
      <c r="L44" s="77"/>
      <c r="M44" s="77"/>
    </row>
    <row r="45" spans="11:14" ht="15" customHeight="1">
      <c r="K45" s="77"/>
      <c r="L45" s="77"/>
      <c r="M45" s="77"/>
    </row>
    <row r="46" spans="11:14" ht="15" customHeight="1">
      <c r="K46" s="77"/>
      <c r="L46" s="77"/>
      <c r="M46" s="77"/>
    </row>
    <row r="47" spans="11:14" ht="15" customHeight="1">
      <c r="K47" s="77"/>
      <c r="L47" s="77"/>
      <c r="M47" s="77"/>
    </row>
    <row r="48" spans="11:14" ht="15" customHeight="1">
      <c r="K48" s="77"/>
      <c r="L48" s="77"/>
      <c r="M48" s="77"/>
    </row>
    <row r="49" spans="11:13" ht="15" customHeight="1">
      <c r="K49" s="77"/>
      <c r="L49" s="77"/>
      <c r="M49" s="77"/>
    </row>
    <row r="50" spans="11:13" ht="15" customHeight="1">
      <c r="K50" s="77"/>
      <c r="L50" s="77"/>
      <c r="M50" s="77"/>
    </row>
    <row r="51" spans="11:13" ht="15" customHeight="1">
      <c r="K51" s="77"/>
      <c r="L51" s="77"/>
      <c r="M51" s="77"/>
    </row>
    <row r="52" spans="11:13" ht="15" customHeight="1">
      <c r="K52" s="77"/>
      <c r="L52" s="77"/>
      <c r="M52" s="77"/>
    </row>
    <row r="53" spans="11:13" ht="15" customHeight="1">
      <c r="K53" s="77"/>
      <c r="L53" s="77"/>
      <c r="M53" s="77"/>
    </row>
    <row r="54" spans="11:13" ht="15" customHeight="1">
      <c r="K54" s="77"/>
      <c r="L54" s="77"/>
      <c r="M54" s="77"/>
    </row>
    <row r="55" spans="11:13" ht="15" customHeight="1">
      <c r="K55" s="77"/>
      <c r="L55" s="77"/>
      <c r="M55" s="77"/>
    </row>
    <row r="56" spans="11:13" ht="15" customHeight="1">
      <c r="K56" s="77"/>
      <c r="L56" s="77"/>
      <c r="M56" s="77"/>
    </row>
    <row r="57" spans="11:13" ht="15" customHeight="1">
      <c r="K57" s="77"/>
      <c r="L57" s="77"/>
      <c r="M57" s="77"/>
    </row>
    <row r="58" spans="11:13" ht="15" customHeight="1">
      <c r="K58" s="77"/>
      <c r="L58" s="77"/>
      <c r="M58" s="77"/>
    </row>
    <row r="59" spans="11:13" ht="15" customHeight="1">
      <c r="K59" s="77"/>
      <c r="L59" s="77"/>
      <c r="M59" s="77"/>
    </row>
    <row r="60" spans="11:13" ht="15" customHeight="1">
      <c r="K60" s="77"/>
      <c r="L60" s="77"/>
      <c r="M60" s="77"/>
    </row>
    <row r="61" spans="11:13" ht="15" customHeight="1">
      <c r="K61" s="77"/>
      <c r="L61" s="77"/>
      <c r="M61" s="77"/>
    </row>
    <row r="62" spans="11:13" ht="15" customHeight="1">
      <c r="K62" s="77"/>
      <c r="L62" s="77"/>
      <c r="M62" s="77"/>
    </row>
    <row r="63" spans="11:13" ht="15" customHeight="1">
      <c r="K63" s="77"/>
      <c r="L63" s="77"/>
      <c r="M63" s="77"/>
    </row>
    <row r="64" spans="11:13" ht="15" customHeight="1">
      <c r="K64" s="77"/>
      <c r="L64" s="77"/>
      <c r="M64" s="77"/>
    </row>
    <row r="65" spans="11:13" ht="15" customHeight="1">
      <c r="K65" s="77"/>
      <c r="L65" s="77"/>
      <c r="M65" s="77"/>
    </row>
    <row r="66" spans="11:13" ht="15" customHeight="1">
      <c r="K66" s="77"/>
      <c r="L66" s="77"/>
      <c r="M66" s="77"/>
    </row>
    <row r="67" spans="11:13" ht="15" customHeight="1">
      <c r="K67" s="77"/>
      <c r="L67" s="77"/>
      <c r="M67" s="77"/>
    </row>
    <row r="68" spans="11:13" ht="15" customHeight="1">
      <c r="K68" s="77"/>
      <c r="L68" s="77"/>
      <c r="M68" s="77"/>
    </row>
    <row r="69" spans="11:13" ht="15" customHeight="1">
      <c r="K69" s="77"/>
      <c r="L69" s="77"/>
      <c r="M69" s="77"/>
    </row>
    <row r="70" spans="11:13" ht="15" customHeight="1">
      <c r="K70" s="77"/>
      <c r="L70" s="77"/>
      <c r="M70" s="77"/>
    </row>
    <row r="71" spans="11:13" ht="15" customHeight="1">
      <c r="K71" s="77"/>
      <c r="L71" s="77"/>
      <c r="M71" s="77"/>
    </row>
    <row r="72" spans="11:13" ht="15" customHeight="1">
      <c r="K72" s="77"/>
      <c r="L72" s="77"/>
      <c r="M72" s="77"/>
    </row>
    <row r="73" spans="11:13" ht="15" customHeight="1">
      <c r="K73" s="77"/>
      <c r="L73" s="77"/>
      <c r="M73" s="77"/>
    </row>
    <row r="74" spans="11:13" ht="15" customHeight="1">
      <c r="K74" s="77"/>
      <c r="L74" s="77"/>
      <c r="M74" s="77"/>
    </row>
    <row r="75" spans="11:13" ht="15" customHeight="1">
      <c r="K75" s="77"/>
      <c r="L75" s="77"/>
      <c r="M75" s="77"/>
    </row>
    <row r="76" spans="11:13" ht="15" customHeight="1">
      <c r="K76" s="77"/>
      <c r="L76" s="77"/>
      <c r="M76" s="77"/>
    </row>
    <row r="77" spans="11:13" ht="15" customHeight="1">
      <c r="K77" s="77"/>
      <c r="L77" s="77"/>
      <c r="M77" s="77"/>
    </row>
    <row r="78" spans="11:13" ht="15" customHeight="1">
      <c r="K78" s="77"/>
      <c r="L78" s="77"/>
      <c r="M78" s="77"/>
    </row>
    <row r="79" spans="11:13" ht="15" customHeight="1">
      <c r="K79" s="77"/>
      <c r="L79" s="77"/>
      <c r="M79" s="77"/>
    </row>
    <row r="80" spans="11:13" ht="15" customHeight="1">
      <c r="K80" s="77"/>
      <c r="L80" s="77"/>
      <c r="M80" s="77"/>
    </row>
    <row r="81" spans="10:13" ht="15" customHeight="1">
      <c r="K81" s="77"/>
      <c r="L81" s="77"/>
      <c r="M81" s="77"/>
    </row>
    <row r="82" spans="10:13" ht="15" customHeight="1">
      <c r="K82" s="77"/>
      <c r="L82" s="77"/>
      <c r="M82" s="77"/>
    </row>
    <row r="83" spans="10:13" ht="15" customHeight="1">
      <c r="K83" s="77"/>
      <c r="L83" s="77"/>
      <c r="M83" s="77"/>
    </row>
    <row r="84" spans="10:13" ht="15" customHeight="1">
      <c r="K84" s="79"/>
      <c r="L84" s="79"/>
    </row>
    <row r="85" spans="10:13" ht="15" customHeight="1">
      <c r="J85" s="27"/>
      <c r="K85" s="80"/>
      <c r="L85" s="79"/>
      <c r="M85" s="79"/>
    </row>
    <row r="86" spans="10:13" ht="15" customHeight="1">
      <c r="J86" s="27"/>
      <c r="K86" s="80"/>
      <c r="L86" s="79"/>
      <c r="M86" s="79"/>
    </row>
    <row r="87" spans="10:13" ht="15" customHeight="1">
      <c r="J87" s="27"/>
      <c r="K87" s="80"/>
      <c r="L87" s="79"/>
      <c r="M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72"/>
      <c r="L152" s="72"/>
      <c r="M152" s="72"/>
    </row>
  </sheetData>
  <pageMargins left="0.7" right="0.7" top="0.75" bottom="0.75" header="0.3" footer="0.3"/>
  <pageSetup scale="8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065C-4C7A-4080-B5E5-2DC713C54079}">
  <sheetPr published="0" codeName="Sheet21">
    <tabColor theme="4" tint="0.59999389629810485"/>
    <pageSetUpPr fitToPage="1"/>
  </sheetPr>
  <dimension ref="A1:AG162"/>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66.5703125" style="33" customWidth="1"/>
    <col min="11" max="11" width="11.7109375" style="33" bestFit="1" customWidth="1"/>
    <col min="12" max="12" width="10.7109375" style="33" bestFit="1" customWidth="1"/>
    <col min="13" max="13" width="9.7109375" style="33" bestFit="1" customWidth="1"/>
    <col min="14" max="15" width="5.140625" style="33" bestFit="1" customWidth="1"/>
    <col min="16" max="16" width="6.140625" style="33" bestFit="1" customWidth="1"/>
    <col min="17" max="17" width="9" style="33" bestFit="1" customWidth="1"/>
    <col min="18" max="22" width="5.140625" style="33" bestFit="1" customWidth="1"/>
    <col min="23" max="16384" width="9.5703125" style="33"/>
  </cols>
  <sheetData>
    <row r="1" spans="1:33" ht="15" customHeight="1">
      <c r="A1" s="31"/>
      <c r="B1" s="31"/>
      <c r="C1" s="31"/>
      <c r="D1" s="31"/>
      <c r="E1" s="31"/>
      <c r="F1" s="31"/>
      <c r="G1" s="31"/>
      <c r="I1" s="31"/>
    </row>
    <row r="2" spans="1:33" ht="15" customHeight="1">
      <c r="A2" s="31"/>
      <c r="B2" s="31"/>
      <c r="C2" s="31"/>
      <c r="D2" s="31"/>
      <c r="E2" s="31"/>
      <c r="F2" s="31"/>
      <c r="G2" s="31"/>
      <c r="I2" s="31"/>
      <c r="J2" s="25" t="s">
        <v>285</v>
      </c>
    </row>
    <row r="3" spans="1:33" ht="15" customHeight="1">
      <c r="A3" s="31"/>
      <c r="B3" s="31"/>
      <c r="C3" s="31"/>
      <c r="D3" s="31"/>
      <c r="E3" s="31"/>
      <c r="F3" s="31"/>
      <c r="G3" s="31"/>
      <c r="I3" s="31"/>
      <c r="J3" s="30" t="s">
        <v>286</v>
      </c>
    </row>
    <row r="4" spans="1:33" ht="15" customHeight="1">
      <c r="J4" s="63"/>
      <c r="K4" s="65"/>
      <c r="L4" s="65"/>
      <c r="M4" s="65"/>
      <c r="N4" s="65"/>
    </row>
    <row r="5" spans="1:33" ht="15" customHeight="1">
      <c r="J5" s="33" t="s">
        <v>294</v>
      </c>
      <c r="M5" s="61"/>
      <c r="N5" s="64"/>
      <c r="O5" s="61"/>
      <c r="P5" s="61"/>
      <c r="Q5" s="61"/>
    </row>
    <row r="6" spans="1:33" ht="15" customHeight="1">
      <c r="M6" s="61"/>
      <c r="N6" s="61"/>
      <c r="O6" s="61"/>
      <c r="P6" s="61"/>
      <c r="Q6" s="61"/>
    </row>
    <row r="7" spans="1:33" ht="15" customHeight="1">
      <c r="K7" s="75"/>
      <c r="L7" s="75"/>
      <c r="M7"/>
      <c r="N7"/>
      <c r="O7"/>
      <c r="P7"/>
      <c r="Q7"/>
      <c r="R7"/>
      <c r="S7"/>
      <c r="T7"/>
      <c r="U7"/>
      <c r="V7" s="50"/>
    </row>
    <row r="8" spans="1:33" ht="15" customHeight="1">
      <c r="J8" s="66"/>
      <c r="K8" s="50"/>
      <c r="L8" s="50"/>
      <c r="M8"/>
      <c r="N8" s="62"/>
      <c r="O8" s="62"/>
      <c r="P8" s="62"/>
      <c r="Q8" s="62"/>
      <c r="R8" s="59"/>
      <c r="S8" s="59"/>
      <c r="T8" s="62"/>
      <c r="U8" s="62"/>
    </row>
    <row r="9" spans="1:33" ht="15" customHeight="1">
      <c r="J9" s="66"/>
      <c r="K9" s="50"/>
      <c r="L9" s="50"/>
      <c r="M9"/>
      <c r="N9" s="62"/>
      <c r="O9" s="62"/>
      <c r="P9" s="62"/>
      <c r="Q9" s="62"/>
      <c r="R9" s="59"/>
      <c r="S9" s="59"/>
      <c r="T9" s="62"/>
      <c r="U9" s="62"/>
    </row>
    <row r="10" spans="1:33" ht="15" customHeight="1">
      <c r="J10" s="66"/>
      <c r="K10" s="50"/>
      <c r="L10" s="50"/>
      <c r="M10"/>
      <c r="N10" s="62"/>
      <c r="O10" s="62"/>
      <c r="P10" s="62"/>
      <c r="Q10" s="62"/>
      <c r="R10" s="59"/>
      <c r="S10" s="59"/>
      <c r="T10" s="62"/>
      <c r="U10" s="62"/>
    </row>
    <row r="11" spans="1:33" ht="15" customHeight="1">
      <c r="J11" s="66"/>
      <c r="K11" s="82"/>
      <c r="L11" s="82"/>
      <c r="M11"/>
      <c r="N11" s="62"/>
      <c r="O11" s="62"/>
      <c r="P11" s="62"/>
      <c r="Q11" s="62"/>
      <c r="R11" s="59"/>
      <c r="S11" s="59"/>
      <c r="T11" s="62"/>
      <c r="U11" s="62"/>
    </row>
    <row r="12" spans="1:33" ht="15" customHeight="1">
      <c r="J12" s="66"/>
      <c r="M12" s="51"/>
      <c r="N12" s="62"/>
      <c r="O12" s="62"/>
      <c r="P12" s="62"/>
      <c r="Q12" s="62"/>
    </row>
    <row r="13" spans="1:33" ht="15" customHeight="1">
      <c r="J13" s="66"/>
      <c r="K13" s="66"/>
      <c r="L13" s="66"/>
      <c r="M13" s="62"/>
      <c r="N13"/>
      <c r="O13"/>
      <c r="P13" s="51"/>
      <c r="Q13" s="62"/>
      <c r="R13" s="62"/>
      <c r="S13" s="62"/>
      <c r="T13" s="62"/>
    </row>
    <row r="14" spans="1:33" ht="15" customHeight="1">
      <c r="J14" s="66"/>
      <c r="K14" s="66"/>
      <c r="L14" s="66"/>
      <c r="M14" s="62"/>
      <c r="N14"/>
      <c r="O14"/>
      <c r="P14"/>
      <c r="Q14" s="62"/>
      <c r="R14" s="62"/>
      <c r="S14" s="62"/>
      <c r="T14" s="62"/>
      <c r="U14"/>
      <c r="V14"/>
      <c r="W14"/>
      <c r="X14"/>
      <c r="Y14"/>
      <c r="Z14"/>
      <c r="AA14"/>
      <c r="AB14"/>
      <c r="AC14"/>
      <c r="AD14"/>
      <c r="AE14"/>
      <c r="AF14"/>
    </row>
    <row r="15" spans="1:33" ht="15" customHeight="1">
      <c r="J15" s="66"/>
      <c r="K15" s="66"/>
      <c r="L15" s="66"/>
      <c r="M15" s="62"/>
      <c r="N15"/>
      <c r="O15"/>
      <c r="P15"/>
      <c r="Q15" s="62"/>
      <c r="R15" s="62"/>
      <c r="S15" s="62"/>
      <c r="T15" s="62"/>
      <c r="U15"/>
      <c r="V15"/>
      <c r="W15"/>
      <c r="X15"/>
      <c r="Y15"/>
      <c r="Z15"/>
      <c r="AA15"/>
      <c r="AB15"/>
      <c r="AC15"/>
      <c r="AD15"/>
      <c r="AE15"/>
      <c r="AF15"/>
      <c r="AG15"/>
    </row>
    <row r="16" spans="1:33" ht="15" customHeight="1">
      <c r="J16" s="66"/>
      <c r="K16" s="66"/>
      <c r="L16" s="66"/>
      <c r="M16" s="62"/>
      <c r="N16"/>
      <c r="O16"/>
      <c r="P16"/>
      <c r="Q16" s="62"/>
      <c r="R16" s="62"/>
      <c r="S16" s="62"/>
      <c r="T16" s="62"/>
      <c r="U16"/>
      <c r="V16"/>
      <c r="W16"/>
      <c r="X16"/>
      <c r="Y16"/>
      <c r="Z16"/>
      <c r="AA16"/>
      <c r="AB16"/>
      <c r="AC16"/>
      <c r="AD16"/>
      <c r="AE16"/>
      <c r="AF16"/>
      <c r="AG16"/>
    </row>
    <row r="17" spans="10:33" ht="15" customHeight="1">
      <c r="J17" s="66"/>
      <c r="K17" s="66"/>
      <c r="L17" s="66"/>
      <c r="M17" s="62"/>
      <c r="N17"/>
      <c r="O17"/>
      <c r="P17"/>
      <c r="Q17" s="62"/>
      <c r="R17" s="62"/>
      <c r="S17" s="62"/>
      <c r="T17" s="62"/>
      <c r="U17"/>
      <c r="V17"/>
      <c r="W17"/>
      <c r="X17"/>
      <c r="Y17"/>
      <c r="Z17"/>
      <c r="AA17"/>
      <c r="AB17"/>
      <c r="AC17"/>
      <c r="AD17"/>
      <c r="AE17"/>
      <c r="AF17"/>
      <c r="AG17"/>
    </row>
    <row r="18" spans="10:33" ht="15" customHeight="1">
      <c r="J18" s="66"/>
      <c r="K18" s="66"/>
      <c r="L18" s="66"/>
      <c r="M18" s="62"/>
      <c r="N18"/>
      <c r="O18"/>
      <c r="P18"/>
      <c r="Q18" s="62"/>
      <c r="R18" s="62"/>
      <c r="S18" s="62"/>
      <c r="T18" s="62"/>
      <c r="U18"/>
      <c r="V18"/>
      <c r="W18"/>
      <c r="X18"/>
      <c r="Y18"/>
      <c r="Z18"/>
      <c r="AA18"/>
      <c r="AB18"/>
      <c r="AC18"/>
      <c r="AD18"/>
      <c r="AE18"/>
      <c r="AF18"/>
      <c r="AG18"/>
    </row>
    <row r="19" spans="10:33" ht="15" customHeight="1">
      <c r="J19" s="66"/>
      <c r="K19" s="66"/>
      <c r="L19" s="66"/>
      <c r="M19" s="62"/>
      <c r="N19"/>
      <c r="O19"/>
      <c r="P19"/>
      <c r="Q19" s="62"/>
      <c r="R19" s="62"/>
      <c r="S19" s="62"/>
      <c r="T19" s="62"/>
      <c r="U19"/>
      <c r="V19"/>
      <c r="W19"/>
      <c r="X19"/>
      <c r="Y19"/>
      <c r="Z19"/>
      <c r="AA19"/>
      <c r="AB19"/>
      <c r="AC19"/>
      <c r="AD19"/>
      <c r="AE19"/>
      <c r="AF19"/>
      <c r="AG19"/>
    </row>
    <row r="20" spans="10:33" ht="15" customHeight="1">
      <c r="J20" s="66"/>
      <c r="K20" s="66"/>
      <c r="L20" s="66"/>
      <c r="M20" s="62"/>
      <c r="N20"/>
      <c r="O20"/>
      <c r="P20"/>
      <c r="Q20" s="62"/>
      <c r="R20" s="62"/>
      <c r="S20" s="62"/>
      <c r="T20" s="62"/>
      <c r="U20"/>
      <c r="V20"/>
      <c r="W20"/>
      <c r="X20"/>
      <c r="Y20"/>
      <c r="Z20"/>
      <c r="AA20"/>
      <c r="AB20"/>
      <c r="AC20"/>
      <c r="AD20"/>
      <c r="AE20"/>
      <c r="AF20"/>
      <c r="AG20"/>
    </row>
    <row r="21" spans="10:33" ht="15" customHeight="1">
      <c r="J21" s="66"/>
      <c r="K21" s="66"/>
      <c r="L21" s="66"/>
      <c r="M21" s="62"/>
      <c r="N21"/>
      <c r="O21"/>
      <c r="P21"/>
      <c r="Q21" s="62"/>
      <c r="R21" s="62"/>
      <c r="S21" s="62"/>
      <c r="T21" s="62"/>
      <c r="U21"/>
      <c r="V21"/>
      <c r="W21"/>
      <c r="X21"/>
      <c r="Y21"/>
      <c r="Z21"/>
      <c r="AA21"/>
      <c r="AB21"/>
      <c r="AC21"/>
      <c r="AD21"/>
      <c r="AE21"/>
      <c r="AF21"/>
      <c r="AG21"/>
    </row>
    <row r="22" spans="10:33" ht="15" customHeight="1">
      <c r="J22" s="66"/>
      <c r="K22" s="66"/>
      <c r="L22" s="66"/>
      <c r="M22" s="62"/>
      <c r="N22"/>
      <c r="O22"/>
      <c r="P22"/>
      <c r="Q22" s="62"/>
      <c r="R22" s="62"/>
      <c r="S22" s="62"/>
      <c r="T22" s="62"/>
      <c r="U22"/>
      <c r="V22"/>
      <c r="W22"/>
      <c r="X22"/>
      <c r="Y22"/>
      <c r="Z22"/>
      <c r="AA22"/>
      <c r="AB22"/>
      <c r="AC22"/>
      <c r="AD22"/>
      <c r="AE22"/>
      <c r="AF22"/>
      <c r="AG22"/>
    </row>
    <row r="23" spans="10:33" ht="15" customHeight="1">
      <c r="J23" s="66"/>
      <c r="K23" s="66"/>
      <c r="L23" s="66"/>
      <c r="M23" s="62"/>
      <c r="N23"/>
      <c r="O23"/>
      <c r="P23"/>
      <c r="Q23" s="62"/>
      <c r="R23" s="62"/>
      <c r="S23" s="62"/>
      <c r="T23" s="62"/>
      <c r="U23"/>
      <c r="V23"/>
      <c r="W23"/>
      <c r="X23"/>
      <c r="Y23"/>
      <c r="Z23"/>
      <c r="AA23"/>
      <c r="AB23"/>
      <c r="AC23"/>
      <c r="AD23"/>
      <c r="AE23"/>
      <c r="AF23"/>
      <c r="AG23"/>
    </row>
    <row r="24" spans="10:33" ht="15" customHeight="1">
      <c r="J24" s="66"/>
      <c r="K24" s="66"/>
      <c r="L24" s="66"/>
      <c r="M24" s="62"/>
      <c r="N24"/>
      <c r="O24"/>
      <c r="P24"/>
      <c r="Q24" s="62"/>
      <c r="R24" s="62"/>
      <c r="S24" s="62"/>
      <c r="T24" s="62"/>
      <c r="U24"/>
      <c r="V24"/>
      <c r="W24"/>
      <c r="X24"/>
      <c r="Y24"/>
      <c r="Z24"/>
      <c r="AA24"/>
      <c r="AB24"/>
      <c r="AC24"/>
      <c r="AD24"/>
      <c r="AE24"/>
      <c r="AF24"/>
      <c r="AG24"/>
    </row>
    <row r="25" spans="10:33" ht="15" customHeight="1">
      <c r="J25" s="66"/>
      <c r="K25" s="66"/>
      <c r="L25" s="66"/>
      <c r="M25" s="62"/>
      <c r="N25"/>
      <c r="O25"/>
      <c r="P25"/>
      <c r="Q25" s="62"/>
      <c r="R25" s="62"/>
      <c r="S25" s="62"/>
      <c r="T25" s="62"/>
      <c r="U25"/>
      <c r="V25"/>
      <c r="W25"/>
      <c r="X25"/>
      <c r="Y25"/>
      <c r="Z25"/>
      <c r="AA25"/>
      <c r="AB25"/>
      <c r="AC25"/>
      <c r="AD25"/>
      <c r="AE25"/>
      <c r="AF25"/>
      <c r="AG25"/>
    </row>
    <row r="26" spans="10:33" ht="15" customHeight="1">
      <c r="J26" s="66"/>
      <c r="K26" s="66"/>
      <c r="L26" s="66"/>
      <c r="M26" s="62"/>
      <c r="N26"/>
      <c r="O26"/>
      <c r="P26"/>
      <c r="Q26" s="62"/>
      <c r="R26" s="62"/>
      <c r="S26" s="62"/>
      <c r="T26" s="62"/>
      <c r="U26"/>
      <c r="V26"/>
      <c r="W26"/>
      <c r="X26"/>
      <c r="Y26"/>
      <c r="Z26"/>
      <c r="AA26"/>
      <c r="AB26"/>
      <c r="AC26"/>
      <c r="AD26"/>
      <c r="AE26"/>
      <c r="AF26"/>
      <c r="AG26"/>
    </row>
    <row r="27" spans="10:33" ht="15" customHeight="1">
      <c r="J27" s="66"/>
      <c r="K27" s="66"/>
      <c r="L27" s="66"/>
      <c r="M27" s="62"/>
      <c r="N27"/>
      <c r="O27"/>
      <c r="P27"/>
      <c r="Q27" s="62"/>
      <c r="R27" s="62"/>
      <c r="S27" s="62"/>
      <c r="T27" s="62"/>
      <c r="U27"/>
      <c r="V27"/>
      <c r="W27"/>
      <c r="X27"/>
      <c r="Y27"/>
      <c r="Z27"/>
      <c r="AA27"/>
      <c r="AB27"/>
      <c r="AC27"/>
      <c r="AD27"/>
      <c r="AE27"/>
      <c r="AF27"/>
      <c r="AG27"/>
    </row>
    <row r="28" spans="10:33" ht="15" customHeight="1">
      <c r="J28" s="66"/>
      <c r="K28" s="66"/>
      <c r="L28" s="66"/>
      <c r="M28" s="62"/>
      <c r="N28"/>
      <c r="O28"/>
      <c r="P28"/>
      <c r="Q28" s="62"/>
      <c r="R28" s="62"/>
      <c r="S28" s="62"/>
      <c r="T28" s="62"/>
      <c r="U28"/>
      <c r="V28"/>
      <c r="W28"/>
      <c r="X28"/>
      <c r="Y28"/>
      <c r="Z28"/>
      <c r="AA28"/>
      <c r="AB28"/>
      <c r="AC28"/>
      <c r="AD28"/>
      <c r="AE28"/>
      <c r="AF28"/>
      <c r="AG28"/>
    </row>
    <row r="29" spans="10:33" ht="15" customHeight="1">
      <c r="J29" s="66"/>
      <c r="K29" s="66"/>
      <c r="L29" s="66"/>
      <c r="M29" s="62"/>
      <c r="N29"/>
      <c r="O29"/>
      <c r="P29"/>
      <c r="Q29" s="62"/>
      <c r="R29" s="62"/>
      <c r="S29" s="62"/>
      <c r="T29" s="62"/>
      <c r="U29"/>
      <c r="V29"/>
      <c r="W29"/>
      <c r="X29"/>
      <c r="Y29"/>
      <c r="Z29"/>
      <c r="AA29"/>
      <c r="AB29"/>
      <c r="AC29"/>
      <c r="AD29"/>
      <c r="AE29"/>
      <c r="AF29"/>
      <c r="AG29"/>
    </row>
    <row r="30" spans="10:33" ht="15" customHeight="1">
      <c r="J30" s="66"/>
      <c r="K30" s="66"/>
      <c r="L30" s="66"/>
      <c r="M30" s="62"/>
      <c r="N30"/>
      <c r="O30"/>
      <c r="P30"/>
      <c r="Q30" s="62"/>
      <c r="R30" s="62"/>
      <c r="S30" s="62"/>
      <c r="T30" s="62"/>
      <c r="U30"/>
      <c r="V30"/>
      <c r="W30"/>
      <c r="X30"/>
      <c r="Y30"/>
      <c r="Z30"/>
      <c r="AA30"/>
      <c r="AB30"/>
      <c r="AC30"/>
      <c r="AD30"/>
      <c r="AE30"/>
      <c r="AF30"/>
      <c r="AG30"/>
    </row>
    <row r="31" spans="10:33" ht="15" customHeight="1">
      <c r="J31" s="66"/>
      <c r="K31" s="66"/>
      <c r="L31" s="66"/>
      <c r="M31" s="62"/>
      <c r="N31"/>
      <c r="O31"/>
      <c r="P31"/>
      <c r="Q31" s="62"/>
      <c r="R31" s="62"/>
      <c r="S31" s="62"/>
      <c r="T31" s="62"/>
      <c r="U31"/>
      <c r="V31"/>
      <c r="W31"/>
      <c r="X31"/>
      <c r="Y31"/>
      <c r="Z31"/>
      <c r="AA31"/>
      <c r="AB31"/>
      <c r="AC31"/>
      <c r="AD31"/>
      <c r="AE31"/>
      <c r="AF31"/>
      <c r="AG31"/>
    </row>
    <row r="32" spans="10:33" ht="15" customHeight="1">
      <c r="J32" s="66"/>
      <c r="K32" s="66"/>
      <c r="L32" s="66"/>
      <c r="M32" s="62"/>
      <c r="N32"/>
      <c r="O32"/>
      <c r="P32"/>
      <c r="Q32" s="62"/>
      <c r="R32" s="62"/>
      <c r="S32" s="62"/>
      <c r="T32" s="62"/>
      <c r="U32"/>
      <c r="V32"/>
      <c r="W32"/>
      <c r="X32"/>
      <c r="Y32"/>
      <c r="Z32"/>
      <c r="AA32"/>
      <c r="AB32"/>
      <c r="AC32"/>
      <c r="AD32"/>
      <c r="AE32"/>
      <c r="AF32"/>
      <c r="AG32"/>
    </row>
    <row r="33" spans="10:33" ht="15" customHeight="1">
      <c r="J33" s="66"/>
      <c r="K33" s="66"/>
      <c r="L33" s="66"/>
      <c r="M33" s="62"/>
      <c r="N33"/>
      <c r="O33"/>
      <c r="P33"/>
      <c r="Q33" s="62"/>
      <c r="R33" s="62"/>
      <c r="S33" s="62"/>
      <c r="T33" s="62"/>
      <c r="U33"/>
      <c r="V33"/>
      <c r="W33"/>
      <c r="X33"/>
      <c r="Y33"/>
      <c r="Z33"/>
      <c r="AA33"/>
      <c r="AB33"/>
      <c r="AC33"/>
      <c r="AD33"/>
      <c r="AE33"/>
      <c r="AF33"/>
      <c r="AG33"/>
    </row>
    <row r="34" spans="10:33" ht="15" customHeight="1">
      <c r="J34" s="66"/>
      <c r="K34" s="66"/>
      <c r="L34" s="66"/>
      <c r="M34" s="62"/>
      <c r="N34"/>
      <c r="O34"/>
      <c r="P34"/>
      <c r="Q34" s="62"/>
      <c r="R34" s="62"/>
      <c r="S34" s="62"/>
      <c r="T34" s="62"/>
      <c r="U34"/>
      <c r="V34"/>
      <c r="W34"/>
      <c r="X34"/>
      <c r="Y34"/>
      <c r="Z34"/>
      <c r="AA34"/>
      <c r="AB34"/>
      <c r="AC34"/>
      <c r="AD34"/>
      <c r="AE34"/>
      <c r="AF34"/>
      <c r="AG34"/>
    </row>
    <row r="35" spans="10:33" ht="15" customHeight="1">
      <c r="J35" s="66"/>
      <c r="K35" s="66"/>
      <c r="L35" s="66"/>
      <c r="M35" s="62"/>
      <c r="N35"/>
      <c r="O35"/>
      <c r="P35"/>
      <c r="Q35" s="62"/>
      <c r="R35" s="62"/>
      <c r="S35" s="62"/>
      <c r="T35" s="62"/>
      <c r="U35"/>
      <c r="V35"/>
      <c r="W35"/>
      <c r="X35"/>
      <c r="Y35"/>
      <c r="Z35"/>
      <c r="AA35"/>
      <c r="AB35"/>
      <c r="AC35"/>
      <c r="AD35"/>
      <c r="AE35"/>
      <c r="AF35"/>
      <c r="AG35"/>
    </row>
    <row r="36" spans="10:33" ht="15" customHeight="1">
      <c r="J36" s="66"/>
      <c r="K36" s="66"/>
      <c r="L36" s="66"/>
      <c r="M36" s="62"/>
      <c r="N36"/>
      <c r="O36"/>
      <c r="P36"/>
      <c r="Q36" s="62"/>
      <c r="R36" s="62"/>
      <c r="S36" s="62"/>
      <c r="T36" s="62"/>
      <c r="U36"/>
      <c r="V36"/>
      <c r="W36"/>
      <c r="X36"/>
      <c r="Y36"/>
      <c r="Z36"/>
      <c r="AA36"/>
      <c r="AB36"/>
      <c r="AC36"/>
      <c r="AD36"/>
      <c r="AE36"/>
      <c r="AF36"/>
      <c r="AG36"/>
    </row>
    <row r="37" spans="10:33" ht="15" customHeight="1">
      <c r="J37" s="66"/>
      <c r="K37" s="66"/>
      <c r="L37" s="66"/>
      <c r="M37" s="62"/>
      <c r="N37"/>
      <c r="O37"/>
      <c r="P37"/>
      <c r="Q37" s="62"/>
      <c r="R37" s="62"/>
      <c r="S37" s="62"/>
      <c r="T37" s="62"/>
      <c r="U37"/>
      <c r="V37"/>
      <c r="W37"/>
      <c r="X37"/>
      <c r="Y37"/>
      <c r="Z37"/>
      <c r="AA37"/>
      <c r="AB37"/>
      <c r="AC37"/>
      <c r="AD37"/>
      <c r="AE37"/>
      <c r="AF37"/>
      <c r="AG37"/>
    </row>
    <row r="38" spans="10:33" ht="15" customHeight="1">
      <c r="J38" s="66"/>
      <c r="K38" s="66"/>
      <c r="L38" s="66"/>
      <c r="M38" s="62"/>
      <c r="N38"/>
      <c r="O38"/>
      <c r="P38"/>
      <c r="Q38" s="62"/>
      <c r="R38" s="62"/>
      <c r="S38" s="62"/>
      <c r="T38" s="62"/>
      <c r="U38"/>
      <c r="V38"/>
      <c r="W38"/>
      <c r="X38"/>
      <c r="Y38"/>
      <c r="Z38"/>
      <c r="AA38"/>
      <c r="AB38"/>
      <c r="AC38"/>
      <c r="AD38"/>
      <c r="AE38"/>
      <c r="AF38"/>
      <c r="AG38"/>
    </row>
    <row r="39" spans="10:33" ht="15" customHeight="1">
      <c r="J39" s="66"/>
      <c r="K39" s="66"/>
      <c r="L39" s="66"/>
      <c r="M39" s="62"/>
      <c r="N39"/>
      <c r="O39"/>
      <c r="P39"/>
      <c r="Q39" s="62"/>
      <c r="R39" s="62"/>
      <c r="S39" s="62"/>
      <c r="T39" s="62"/>
      <c r="U39"/>
      <c r="V39"/>
      <c r="W39"/>
      <c r="X39"/>
      <c r="Y39"/>
      <c r="Z39"/>
      <c r="AA39"/>
      <c r="AB39"/>
      <c r="AC39"/>
      <c r="AD39"/>
      <c r="AE39"/>
      <c r="AF39"/>
      <c r="AG39"/>
    </row>
    <row r="40" spans="10:33" ht="15" customHeight="1">
      <c r="J40" s="66"/>
      <c r="K40" s="66"/>
      <c r="L40" s="66"/>
      <c r="M40" s="62"/>
      <c r="N40"/>
      <c r="O40"/>
      <c r="P40"/>
      <c r="Q40" s="62"/>
      <c r="R40" s="62"/>
      <c r="S40" s="62"/>
      <c r="T40" s="62"/>
      <c r="U40"/>
      <c r="V40"/>
      <c r="W40"/>
      <c r="X40"/>
      <c r="Y40"/>
      <c r="Z40"/>
      <c r="AA40"/>
      <c r="AB40"/>
      <c r="AC40"/>
      <c r="AD40"/>
      <c r="AE40"/>
      <c r="AF40"/>
      <c r="AG40"/>
    </row>
    <row r="41" spans="10:33" ht="15" customHeight="1">
      <c r="J41" s="66"/>
      <c r="K41" s="66"/>
      <c r="L41" s="66"/>
      <c r="M41" s="62"/>
      <c r="N41"/>
      <c r="O41"/>
      <c r="P41"/>
      <c r="Q41" s="62"/>
      <c r="R41" s="62"/>
      <c r="S41" s="62"/>
      <c r="T41" s="62"/>
      <c r="U41"/>
      <c r="V41"/>
      <c r="W41"/>
      <c r="X41"/>
      <c r="Y41"/>
      <c r="Z41"/>
      <c r="AA41"/>
      <c r="AB41"/>
      <c r="AC41"/>
      <c r="AD41"/>
      <c r="AE41"/>
      <c r="AF41"/>
      <c r="AG41"/>
    </row>
    <row r="42" spans="10:33" ht="15" customHeight="1">
      <c r="J42" s="66"/>
      <c r="K42" s="66"/>
      <c r="L42" s="66"/>
      <c r="M42" s="62"/>
      <c r="N42"/>
      <c r="O42"/>
      <c r="P42"/>
      <c r="Q42" s="62"/>
      <c r="R42" s="62"/>
      <c r="S42" s="62"/>
      <c r="T42" s="62"/>
      <c r="U42"/>
      <c r="V42"/>
      <c r="W42"/>
      <c r="X42"/>
      <c r="Y42"/>
      <c r="Z42"/>
      <c r="AA42"/>
      <c r="AB42"/>
      <c r="AC42"/>
      <c r="AD42"/>
      <c r="AE42"/>
      <c r="AF42"/>
      <c r="AG42"/>
    </row>
    <row r="43" spans="10:33" ht="15" customHeight="1">
      <c r="J43" s="66"/>
      <c r="K43" s="66"/>
      <c r="L43" s="66"/>
      <c r="M43" s="62"/>
      <c r="N43"/>
      <c r="O43"/>
      <c r="P43"/>
      <c r="Q43" s="62"/>
      <c r="R43" s="62"/>
      <c r="S43" s="62"/>
      <c r="T43" s="62"/>
      <c r="U43"/>
      <c r="V43"/>
      <c r="W43"/>
      <c r="X43"/>
      <c r="Y43"/>
      <c r="Z43"/>
      <c r="AA43"/>
      <c r="AB43"/>
      <c r="AC43"/>
      <c r="AD43"/>
      <c r="AE43"/>
      <c r="AF43"/>
      <c r="AG43"/>
    </row>
    <row r="44" spans="10:33" ht="15" customHeight="1">
      <c r="J44" s="66"/>
      <c r="K44" s="66"/>
      <c r="L44" s="66"/>
      <c r="M44" s="62"/>
      <c r="N44"/>
      <c r="O44"/>
      <c r="P44"/>
      <c r="Q44" s="62"/>
      <c r="R44" s="62"/>
      <c r="S44" s="62"/>
      <c r="T44" s="62"/>
      <c r="U44"/>
      <c r="V44"/>
      <c r="W44"/>
      <c r="X44"/>
      <c r="Y44"/>
      <c r="Z44"/>
      <c r="AA44"/>
      <c r="AB44"/>
      <c r="AC44"/>
      <c r="AD44"/>
      <c r="AE44"/>
      <c r="AF44"/>
      <c r="AG44"/>
    </row>
    <row r="45" spans="10:33" ht="15" customHeight="1">
      <c r="J45" s="66"/>
      <c r="K45" s="66"/>
      <c r="L45" s="66"/>
      <c r="M45" s="62"/>
      <c r="N45"/>
      <c r="O45"/>
      <c r="P45"/>
      <c r="Q45" s="62"/>
      <c r="R45" s="62"/>
      <c r="S45" s="62"/>
      <c r="T45" s="62"/>
      <c r="U45"/>
      <c r="V45"/>
      <c r="W45"/>
      <c r="X45"/>
      <c r="Y45"/>
      <c r="Z45"/>
      <c r="AA45"/>
      <c r="AB45"/>
      <c r="AC45"/>
      <c r="AD45"/>
      <c r="AE45"/>
      <c r="AF45"/>
      <c r="AG45"/>
    </row>
    <row r="46" spans="10:33" ht="15" customHeight="1">
      <c r="J46" s="66"/>
      <c r="K46" s="66"/>
      <c r="L46" s="66"/>
      <c r="M46" s="62"/>
      <c r="N46"/>
      <c r="O46"/>
      <c r="P46"/>
      <c r="Q46" s="62"/>
      <c r="R46" s="62"/>
      <c r="S46" s="62"/>
      <c r="T46" s="62"/>
      <c r="U46"/>
      <c r="V46"/>
      <c r="W46"/>
      <c r="X46"/>
      <c r="Y46"/>
      <c r="Z46"/>
      <c r="AA46"/>
      <c r="AB46"/>
      <c r="AC46"/>
      <c r="AD46"/>
      <c r="AE46"/>
      <c r="AF46"/>
      <c r="AG46"/>
    </row>
    <row r="47" spans="10:33" ht="15" customHeight="1">
      <c r="J47" s="66"/>
      <c r="K47" s="66"/>
      <c r="L47" s="66"/>
      <c r="M47" s="62"/>
      <c r="N47"/>
      <c r="O47"/>
      <c r="P47"/>
      <c r="Q47" s="62"/>
      <c r="R47" s="62"/>
      <c r="S47" s="62"/>
      <c r="T47" s="62"/>
      <c r="U47"/>
      <c r="V47"/>
      <c r="W47"/>
      <c r="X47"/>
      <c r="Y47"/>
      <c r="Z47"/>
      <c r="AA47"/>
      <c r="AB47"/>
      <c r="AC47"/>
      <c r="AD47"/>
      <c r="AE47"/>
      <c r="AF47"/>
      <c r="AG47"/>
    </row>
    <row r="48" spans="10:33" ht="15" customHeight="1">
      <c r="J48" s="66"/>
      <c r="K48" s="66"/>
      <c r="L48" s="66"/>
      <c r="M48" s="62"/>
      <c r="N48"/>
      <c r="O48"/>
      <c r="P48"/>
      <c r="Q48" s="62"/>
      <c r="R48" s="62"/>
      <c r="S48" s="62"/>
      <c r="T48" s="62"/>
      <c r="U48"/>
      <c r="V48"/>
      <c r="W48"/>
      <c r="X48"/>
      <c r="Y48"/>
      <c r="Z48"/>
      <c r="AA48"/>
      <c r="AB48"/>
      <c r="AC48"/>
      <c r="AD48"/>
      <c r="AE48"/>
      <c r="AF48"/>
      <c r="AG48"/>
    </row>
    <row r="49" spans="10:33" ht="15" customHeight="1">
      <c r="J49" s="66"/>
      <c r="K49" s="66"/>
      <c r="L49" s="66"/>
      <c r="M49" s="62"/>
      <c r="N49"/>
      <c r="O49"/>
      <c r="P49"/>
      <c r="Q49" s="62"/>
      <c r="R49" s="62"/>
      <c r="S49" s="62"/>
      <c r="T49" s="62"/>
      <c r="U49"/>
      <c r="V49"/>
      <c r="W49"/>
      <c r="X49"/>
      <c r="Y49"/>
      <c r="Z49"/>
      <c r="AA49"/>
      <c r="AB49"/>
      <c r="AC49"/>
      <c r="AD49"/>
      <c r="AE49"/>
      <c r="AF49"/>
      <c r="AG49"/>
    </row>
    <row r="50" spans="10:33" ht="15" customHeight="1">
      <c r="J50" s="66"/>
      <c r="K50" s="66"/>
      <c r="L50" s="66"/>
      <c r="M50" s="62"/>
      <c r="N50"/>
      <c r="O50"/>
      <c r="P50"/>
      <c r="Q50" s="62"/>
      <c r="R50" s="62"/>
      <c r="S50" s="62"/>
      <c r="T50" s="62"/>
      <c r="U50"/>
      <c r="V50"/>
      <c r="W50"/>
      <c r="X50"/>
      <c r="Y50"/>
      <c r="Z50"/>
      <c r="AA50"/>
      <c r="AB50"/>
      <c r="AC50"/>
      <c r="AD50"/>
      <c r="AE50"/>
      <c r="AF50"/>
      <c r="AG50"/>
    </row>
    <row r="51" spans="10:33" ht="15" customHeight="1">
      <c r="J51" s="66"/>
      <c r="K51" s="66"/>
      <c r="L51" s="66"/>
      <c r="M51" s="62"/>
      <c r="N51"/>
      <c r="O51"/>
      <c r="P51"/>
      <c r="Q51" s="62"/>
      <c r="R51" s="62"/>
      <c r="S51" s="62"/>
      <c r="T51" s="62"/>
      <c r="U51"/>
      <c r="V51"/>
      <c r="W51"/>
      <c r="X51"/>
      <c r="Y51"/>
      <c r="Z51"/>
      <c r="AA51"/>
      <c r="AB51"/>
      <c r="AC51"/>
      <c r="AD51"/>
      <c r="AE51"/>
      <c r="AF51"/>
      <c r="AG51"/>
    </row>
    <row r="52" spans="10:33" ht="15" customHeight="1">
      <c r="J52" s="66"/>
      <c r="K52" s="66"/>
      <c r="L52" s="66"/>
      <c r="M52" s="62"/>
      <c r="N52"/>
      <c r="O52"/>
      <c r="P52"/>
      <c r="Q52" s="62"/>
      <c r="R52" s="62"/>
      <c r="S52" s="62"/>
      <c r="T52" s="62"/>
      <c r="U52"/>
      <c r="V52"/>
      <c r="W52"/>
      <c r="X52"/>
      <c r="Y52"/>
      <c r="Z52"/>
      <c r="AA52"/>
      <c r="AB52"/>
      <c r="AC52"/>
      <c r="AD52"/>
      <c r="AE52"/>
      <c r="AF52"/>
      <c r="AG52"/>
    </row>
    <row r="53" spans="10:33" ht="15" customHeight="1">
      <c r="J53" s="66"/>
      <c r="K53" s="66"/>
      <c r="L53" s="66"/>
      <c r="M53" s="62"/>
      <c r="N53"/>
      <c r="O53"/>
      <c r="P53"/>
      <c r="Q53" s="62"/>
      <c r="R53" s="62"/>
      <c r="S53" s="62"/>
      <c r="T53" s="62"/>
      <c r="U53"/>
      <c r="V53"/>
      <c r="W53"/>
      <c r="X53"/>
      <c r="Y53"/>
      <c r="Z53"/>
      <c r="AA53"/>
      <c r="AB53"/>
      <c r="AC53"/>
      <c r="AD53"/>
      <c r="AE53"/>
      <c r="AF53"/>
      <c r="AG53"/>
    </row>
    <row r="54" spans="10:33" ht="15" customHeight="1">
      <c r="J54" s="66"/>
      <c r="K54" s="66"/>
      <c r="L54" s="66"/>
      <c r="M54" s="62"/>
      <c r="N54"/>
      <c r="O54"/>
      <c r="P54"/>
      <c r="Q54" s="62"/>
      <c r="R54" s="62"/>
      <c r="S54" s="62"/>
      <c r="T54" s="62"/>
      <c r="U54"/>
      <c r="V54"/>
      <c r="W54"/>
      <c r="X54"/>
      <c r="Y54"/>
      <c r="Z54"/>
      <c r="AA54"/>
      <c r="AB54"/>
      <c r="AC54"/>
      <c r="AD54"/>
      <c r="AE54"/>
      <c r="AF54"/>
      <c r="AG54"/>
    </row>
    <row r="55" spans="10:33" ht="15" customHeight="1">
      <c r="J55" s="66"/>
      <c r="K55" s="66"/>
      <c r="L55" s="66"/>
      <c r="M55" s="62"/>
      <c r="N55"/>
      <c r="O55"/>
      <c r="P55"/>
      <c r="Q55" s="62"/>
      <c r="R55" s="62"/>
      <c r="S55" s="62"/>
      <c r="T55" s="62"/>
      <c r="U55"/>
      <c r="V55"/>
      <c r="W55"/>
      <c r="X55"/>
      <c r="Y55"/>
      <c r="Z55"/>
      <c r="AA55"/>
      <c r="AB55"/>
      <c r="AC55"/>
      <c r="AD55"/>
      <c r="AE55"/>
      <c r="AF55"/>
      <c r="AG55"/>
    </row>
    <row r="56" spans="10:33" ht="15" customHeight="1">
      <c r="J56" s="66"/>
      <c r="K56" s="66"/>
      <c r="L56" s="66"/>
      <c r="M56" s="62"/>
      <c r="N56"/>
      <c r="O56"/>
      <c r="P56"/>
      <c r="Q56" s="62"/>
      <c r="R56" s="62"/>
      <c r="S56" s="62"/>
      <c r="T56" s="62"/>
      <c r="U56"/>
      <c r="V56"/>
      <c r="W56"/>
      <c r="X56"/>
      <c r="Y56"/>
      <c r="Z56"/>
      <c r="AA56"/>
      <c r="AB56"/>
      <c r="AC56"/>
      <c r="AD56"/>
      <c r="AE56"/>
      <c r="AF56"/>
      <c r="AG56"/>
    </row>
    <row r="57" spans="10:33" ht="15" customHeight="1">
      <c r="J57" s="66"/>
      <c r="K57" s="66"/>
      <c r="L57" s="66"/>
      <c r="M57" s="62"/>
      <c r="N57"/>
      <c r="O57"/>
      <c r="P57"/>
      <c r="Q57" s="62"/>
      <c r="R57" s="62"/>
      <c r="S57" s="62"/>
      <c r="T57" s="62"/>
      <c r="U57"/>
      <c r="V57"/>
      <c r="W57"/>
      <c r="X57"/>
      <c r="Y57"/>
      <c r="Z57"/>
      <c r="AA57"/>
      <c r="AB57"/>
      <c r="AC57"/>
      <c r="AD57"/>
      <c r="AE57"/>
      <c r="AF57"/>
      <c r="AG57"/>
    </row>
    <row r="58" spans="10:33" ht="15" customHeight="1">
      <c r="J58" s="66"/>
      <c r="K58" s="66"/>
      <c r="L58" s="66"/>
      <c r="M58" s="62"/>
      <c r="N58"/>
      <c r="O58"/>
      <c r="P58"/>
      <c r="Q58" s="62"/>
      <c r="R58" s="62"/>
      <c r="S58" s="62"/>
      <c r="T58" s="62"/>
      <c r="U58"/>
      <c r="V58"/>
      <c r="W58"/>
      <c r="X58"/>
      <c r="Y58"/>
      <c r="Z58"/>
      <c r="AA58"/>
      <c r="AB58"/>
      <c r="AC58"/>
      <c r="AD58"/>
      <c r="AE58"/>
      <c r="AF58"/>
      <c r="AG58"/>
    </row>
    <row r="59" spans="10:33" ht="15" customHeight="1">
      <c r="J59" s="66"/>
      <c r="K59" s="66"/>
      <c r="L59" s="66"/>
      <c r="M59" s="62"/>
      <c r="N59"/>
      <c r="O59"/>
      <c r="P59"/>
      <c r="Q59" s="62"/>
      <c r="R59" s="62"/>
      <c r="S59" s="62"/>
      <c r="T59" s="62"/>
      <c r="U59"/>
      <c r="V59"/>
      <c r="W59"/>
      <c r="X59"/>
      <c r="Y59"/>
      <c r="Z59"/>
      <c r="AA59"/>
      <c r="AB59"/>
      <c r="AC59"/>
      <c r="AD59"/>
      <c r="AE59"/>
      <c r="AF59"/>
      <c r="AG59"/>
    </row>
    <row r="60" spans="10:33" ht="15" customHeight="1">
      <c r="J60" s="66"/>
      <c r="K60" s="66"/>
      <c r="L60" s="66"/>
      <c r="M60" s="62"/>
      <c r="N60"/>
      <c r="O60"/>
      <c r="P60"/>
      <c r="Q60" s="62"/>
      <c r="R60" s="62"/>
      <c r="S60" s="62"/>
      <c r="T60" s="62"/>
      <c r="U60"/>
      <c r="V60"/>
      <c r="W60"/>
      <c r="X60"/>
      <c r="Y60"/>
      <c r="Z60"/>
      <c r="AA60"/>
      <c r="AB60"/>
      <c r="AC60"/>
      <c r="AD60"/>
      <c r="AE60"/>
      <c r="AF60"/>
      <c r="AG60"/>
    </row>
    <row r="61" spans="10:33" ht="15" customHeight="1">
      <c r="J61" s="66"/>
      <c r="K61" s="66"/>
      <c r="L61" s="66"/>
      <c r="M61" s="62"/>
      <c r="N61"/>
      <c r="O61"/>
      <c r="P61"/>
      <c r="Q61" s="62"/>
      <c r="R61" s="62"/>
      <c r="S61" s="62"/>
      <c r="T61" s="62"/>
      <c r="U61"/>
      <c r="V61"/>
      <c r="W61"/>
      <c r="X61"/>
      <c r="Y61"/>
      <c r="Z61"/>
      <c r="AA61"/>
      <c r="AB61"/>
      <c r="AC61"/>
      <c r="AD61"/>
      <c r="AE61"/>
      <c r="AF61"/>
      <c r="AG61"/>
    </row>
    <row r="62" spans="10:33" ht="15" customHeight="1">
      <c r="J62" s="66"/>
      <c r="K62" s="66"/>
      <c r="L62" s="66"/>
      <c r="M62" s="62"/>
      <c r="N62"/>
      <c r="O62"/>
      <c r="P62"/>
      <c r="Q62" s="62"/>
      <c r="R62" s="62"/>
      <c r="S62" s="62"/>
      <c r="T62" s="62"/>
      <c r="U62"/>
      <c r="V62"/>
      <c r="W62"/>
      <c r="X62"/>
      <c r="Y62"/>
      <c r="Z62"/>
      <c r="AA62"/>
      <c r="AB62"/>
      <c r="AC62"/>
      <c r="AD62"/>
      <c r="AE62"/>
      <c r="AF62"/>
      <c r="AG62"/>
    </row>
    <row r="63" spans="10:33" ht="15" customHeight="1">
      <c r="J63" s="66"/>
      <c r="K63" s="66"/>
      <c r="L63" s="66"/>
      <c r="M63" s="62"/>
      <c r="Q63" s="62"/>
      <c r="R63" s="62"/>
      <c r="S63" s="62"/>
      <c r="T63" s="62"/>
    </row>
    <row r="64" spans="10:33" ht="15" customHeight="1">
      <c r="J64" s="66"/>
      <c r="K64" s="66"/>
      <c r="L64" s="66"/>
      <c r="M64" s="62"/>
      <c r="Q64" s="62"/>
      <c r="R64" s="62"/>
      <c r="S64" s="62"/>
      <c r="T64" s="62"/>
    </row>
    <row r="65" spans="10:20" ht="15" customHeight="1">
      <c r="J65" s="66"/>
      <c r="K65" s="66"/>
      <c r="L65" s="66"/>
      <c r="M65" s="62"/>
      <c r="Q65" s="62"/>
      <c r="R65" s="62"/>
      <c r="S65" s="62"/>
      <c r="T65" s="62"/>
    </row>
    <row r="66" spans="10:20" ht="15" customHeight="1">
      <c r="J66" s="66"/>
      <c r="K66" s="66"/>
      <c r="L66" s="66"/>
      <c r="M66" s="62"/>
      <c r="Q66" s="62"/>
      <c r="R66" s="62"/>
      <c r="S66" s="62"/>
      <c r="T66" s="62"/>
    </row>
    <row r="67" spans="10:20" ht="15" customHeight="1">
      <c r="J67" s="66"/>
      <c r="K67" s="66"/>
      <c r="L67" s="66"/>
      <c r="M67" s="62"/>
      <c r="Q67" s="62"/>
      <c r="R67" s="62"/>
      <c r="S67" s="62"/>
      <c r="T67" s="62"/>
    </row>
    <row r="68" spans="10:20" ht="15" customHeight="1">
      <c r="J68" s="66"/>
      <c r="K68" s="66"/>
      <c r="L68" s="66"/>
      <c r="M68" s="62"/>
      <c r="Q68" s="62"/>
      <c r="R68" s="62"/>
      <c r="S68" s="62"/>
      <c r="T68" s="62"/>
    </row>
    <row r="69" spans="10:20" ht="15" customHeight="1">
      <c r="J69" s="66"/>
      <c r="K69" s="66"/>
      <c r="L69" s="66"/>
      <c r="M69" s="62"/>
      <c r="Q69" s="62"/>
      <c r="R69" s="62"/>
      <c r="S69" s="62"/>
      <c r="T69" s="62"/>
    </row>
    <row r="70" spans="10:20" ht="15" customHeight="1">
      <c r="J70" s="66"/>
      <c r="K70" s="66"/>
      <c r="L70" s="66"/>
      <c r="M70" s="62"/>
      <c r="Q70" s="62"/>
      <c r="R70" s="62"/>
      <c r="S70" s="62"/>
      <c r="T70" s="62"/>
    </row>
    <row r="71" spans="10:20" ht="15" customHeight="1">
      <c r="J71" s="66"/>
      <c r="K71" s="66"/>
      <c r="L71" s="66"/>
      <c r="M71" s="62"/>
      <c r="Q71" s="62"/>
      <c r="R71" s="62"/>
      <c r="S71" s="62"/>
      <c r="T71" s="62"/>
    </row>
    <row r="72" spans="10:20" ht="15" customHeight="1">
      <c r="J72" s="66"/>
      <c r="K72" s="66"/>
      <c r="L72" s="66"/>
      <c r="M72" s="62"/>
      <c r="Q72" s="62"/>
      <c r="R72" s="62"/>
      <c r="S72" s="62"/>
      <c r="T72" s="62"/>
    </row>
    <row r="73" spans="10:20" ht="15" customHeight="1">
      <c r="J73" s="66"/>
      <c r="K73" s="66"/>
      <c r="L73" s="66"/>
      <c r="M73" s="62"/>
      <c r="Q73" s="62"/>
      <c r="R73" s="62"/>
      <c r="S73" s="62"/>
      <c r="T73" s="62"/>
    </row>
    <row r="74" spans="10:20" ht="15" customHeight="1">
      <c r="J74" s="66"/>
      <c r="K74" s="66"/>
      <c r="L74" s="66"/>
      <c r="M74" s="62"/>
      <c r="Q74" s="62"/>
      <c r="R74" s="62"/>
      <c r="S74" s="62"/>
      <c r="T74" s="62"/>
    </row>
    <row r="75" spans="10:20" ht="15" customHeight="1">
      <c r="J75" s="66"/>
      <c r="K75" s="66"/>
      <c r="L75" s="66"/>
      <c r="M75" s="62"/>
      <c r="Q75" s="62"/>
      <c r="R75" s="62"/>
      <c r="S75" s="62"/>
      <c r="T75" s="62"/>
    </row>
    <row r="76" spans="10:20" ht="15" customHeight="1">
      <c r="J76" s="66"/>
      <c r="K76" s="66"/>
      <c r="L76" s="66"/>
      <c r="M76" s="62"/>
      <c r="Q76" s="62"/>
      <c r="R76" s="62"/>
      <c r="S76" s="62"/>
      <c r="T76" s="62"/>
    </row>
    <row r="77" spans="10:20" ht="15" customHeight="1">
      <c r="J77" s="66"/>
      <c r="K77" s="66"/>
      <c r="L77" s="66"/>
      <c r="M77" s="62"/>
      <c r="Q77" s="62"/>
      <c r="R77" s="62"/>
      <c r="S77" s="62"/>
      <c r="T77" s="62"/>
    </row>
    <row r="78" spans="10:20" ht="15" customHeight="1">
      <c r="J78" s="66"/>
      <c r="K78" s="66"/>
      <c r="L78" s="66"/>
      <c r="M78" s="62"/>
      <c r="Q78" s="62"/>
      <c r="R78" s="62"/>
      <c r="S78" s="62"/>
      <c r="T78" s="62"/>
    </row>
    <row r="79" spans="10:20" ht="15" customHeight="1">
      <c r="J79" s="66"/>
      <c r="K79" s="66"/>
      <c r="L79" s="66"/>
      <c r="M79" s="62"/>
      <c r="Q79" s="62"/>
      <c r="R79" s="62"/>
      <c r="S79" s="62"/>
      <c r="T79" s="62"/>
    </row>
    <row r="80" spans="10:20" ht="15" customHeight="1">
      <c r="J80" s="66"/>
      <c r="K80" s="66"/>
      <c r="L80" s="66"/>
      <c r="M80" s="62"/>
      <c r="Q80" s="62"/>
      <c r="R80" s="62"/>
      <c r="S80" s="62"/>
      <c r="T80" s="62"/>
    </row>
    <row r="81" spans="10:20" ht="15" customHeight="1">
      <c r="J81" s="66"/>
      <c r="K81" s="66"/>
      <c r="L81" s="66"/>
      <c r="M81" s="62"/>
      <c r="Q81" s="62"/>
      <c r="R81" s="62"/>
      <c r="S81" s="62"/>
      <c r="T81" s="62"/>
    </row>
    <row r="82" spans="10:20" ht="15" customHeight="1">
      <c r="J82" s="66"/>
      <c r="K82" s="66"/>
      <c r="L82" s="66"/>
      <c r="M82" s="62"/>
      <c r="Q82" s="62"/>
      <c r="R82" s="62"/>
      <c r="S82" s="62"/>
      <c r="T82" s="62"/>
    </row>
    <row r="83" spans="10:20" ht="15" customHeight="1">
      <c r="J83" s="66"/>
      <c r="K83" s="66"/>
      <c r="L83" s="66"/>
      <c r="M83" s="62"/>
      <c r="Q83" s="62"/>
      <c r="R83" s="62"/>
      <c r="S83" s="62"/>
      <c r="T83" s="62"/>
    </row>
    <row r="84" spans="10:20" ht="15" customHeight="1">
      <c r="J84" s="66"/>
      <c r="K84" s="66"/>
      <c r="L84" s="66"/>
      <c r="M84" s="62"/>
      <c r="Q84" s="62"/>
      <c r="R84" s="62"/>
      <c r="S84" s="62"/>
      <c r="T84" s="62"/>
    </row>
    <row r="85" spans="10:20" ht="15" customHeight="1">
      <c r="J85" s="66"/>
      <c r="K85" s="66"/>
      <c r="L85" s="66"/>
      <c r="M85" s="62"/>
      <c r="Q85" s="62"/>
      <c r="R85" s="62"/>
      <c r="S85" s="62"/>
      <c r="T85" s="62"/>
    </row>
    <row r="86" spans="10:20" ht="15" customHeight="1">
      <c r="J86" s="66"/>
      <c r="K86" s="66"/>
      <c r="L86" s="66"/>
      <c r="M86" s="62"/>
      <c r="Q86" s="62"/>
      <c r="R86" s="62"/>
      <c r="S86" s="62"/>
      <c r="T86" s="62"/>
    </row>
    <row r="87" spans="10:20" ht="15" customHeight="1">
      <c r="J87" s="27"/>
    </row>
    <row r="88" spans="10:20" ht="15" customHeight="1">
      <c r="J88" s="27"/>
    </row>
    <row r="89" spans="10:20" ht="15" customHeight="1">
      <c r="J89" s="27"/>
    </row>
    <row r="90" spans="10:20" ht="15" customHeight="1">
      <c r="J90" s="27"/>
    </row>
    <row r="91" spans="10:20" ht="15" customHeight="1">
      <c r="J91" s="27"/>
    </row>
    <row r="92" spans="10:20" ht="15" customHeight="1">
      <c r="J92" s="27"/>
    </row>
    <row r="93" spans="10:20" ht="15" customHeight="1">
      <c r="J93" s="27"/>
    </row>
    <row r="94" spans="10:20" ht="15" customHeight="1">
      <c r="J94" s="27"/>
    </row>
    <row r="95" spans="10:20" ht="15" customHeight="1">
      <c r="J95" s="27"/>
    </row>
    <row r="96" spans="10:20" ht="15" customHeight="1">
      <c r="J96" s="27"/>
    </row>
    <row r="97" spans="10:10" ht="15" customHeight="1">
      <c r="J97" s="27"/>
    </row>
    <row r="98" spans="10:10" ht="15" customHeight="1">
      <c r="J98" s="27"/>
    </row>
    <row r="99" spans="10:10" ht="15" customHeight="1">
      <c r="J99" s="27"/>
    </row>
    <row r="100" spans="10:10" ht="15" customHeight="1">
      <c r="J100" s="27"/>
    </row>
    <row r="101" spans="10:10" ht="15" customHeight="1">
      <c r="J101" s="27"/>
    </row>
    <row r="102" spans="10:10" ht="15" customHeight="1">
      <c r="J102" s="27"/>
    </row>
    <row r="103" spans="10:10" ht="15" customHeight="1">
      <c r="J103" s="27"/>
    </row>
    <row r="104" spans="10:10" ht="15" customHeight="1">
      <c r="J104" s="27"/>
    </row>
    <row r="105" spans="10:10" ht="15" customHeight="1">
      <c r="J105" s="27"/>
    </row>
    <row r="106" spans="10:10" ht="15" customHeight="1">
      <c r="J106" s="27"/>
    </row>
    <row r="107" spans="10:10" ht="15" customHeight="1">
      <c r="J107" s="27"/>
    </row>
    <row r="108" spans="10:10" ht="15" customHeight="1">
      <c r="J108" s="27"/>
    </row>
    <row r="109" spans="10:10" ht="15" customHeight="1">
      <c r="J109" s="27"/>
    </row>
    <row r="110" spans="10:10" ht="15" customHeight="1">
      <c r="J110" s="27"/>
    </row>
    <row r="111" spans="10:10" ht="15" customHeight="1">
      <c r="J111" s="27"/>
    </row>
    <row r="112" spans="10:10" ht="15" customHeight="1">
      <c r="J112" s="27"/>
    </row>
    <row r="113" spans="10:10" ht="15" customHeight="1">
      <c r="J113" s="27"/>
    </row>
    <row r="114" spans="10:10" ht="15" customHeight="1">
      <c r="J114" s="27"/>
    </row>
    <row r="115" spans="10:10" ht="15" customHeight="1">
      <c r="J115" s="27"/>
    </row>
    <row r="116" spans="10:10" ht="15" customHeight="1">
      <c r="J116" s="27"/>
    </row>
    <row r="117" spans="10:10" ht="15" customHeight="1">
      <c r="J117" s="27"/>
    </row>
    <row r="118" spans="10:10" ht="15" customHeight="1">
      <c r="J118" s="27"/>
    </row>
    <row r="119" spans="10:10" ht="15" customHeight="1">
      <c r="J119" s="27"/>
    </row>
    <row r="120" spans="10:10" ht="15" customHeight="1">
      <c r="J120" s="27"/>
    </row>
    <row r="121" spans="10:10" ht="15" customHeight="1">
      <c r="J121" s="27"/>
    </row>
    <row r="122" spans="10:10" ht="15" customHeight="1">
      <c r="J122" s="27"/>
    </row>
    <row r="123" spans="10:10" ht="15" customHeight="1">
      <c r="J123" s="27"/>
    </row>
    <row r="124" spans="10:10" ht="15" customHeight="1">
      <c r="J124" s="27"/>
    </row>
    <row r="125" spans="10:10" ht="15" customHeight="1">
      <c r="J125" s="27"/>
    </row>
    <row r="126" spans="10:10" ht="15" customHeight="1">
      <c r="J126" s="27"/>
    </row>
    <row r="127" spans="10:10" ht="15" customHeight="1">
      <c r="J127" s="27"/>
    </row>
    <row r="128" spans="10:10" ht="15" customHeight="1">
      <c r="J128" s="27"/>
    </row>
    <row r="129" spans="10:10" ht="15" customHeight="1">
      <c r="J129" s="27"/>
    </row>
    <row r="130" spans="10:10" ht="15" customHeight="1">
      <c r="J130" s="27"/>
    </row>
    <row r="131" spans="10:10" ht="15" customHeight="1">
      <c r="J131" s="27"/>
    </row>
    <row r="132" spans="10:10" ht="15" customHeight="1">
      <c r="J132" s="27"/>
    </row>
    <row r="133" spans="10:10" ht="15" customHeight="1">
      <c r="J133" s="27"/>
    </row>
    <row r="134" spans="10:10" ht="15" customHeight="1">
      <c r="J134" s="27"/>
    </row>
    <row r="135" spans="10:10" ht="15" customHeight="1">
      <c r="J135" s="27"/>
    </row>
    <row r="136" spans="10:10" ht="15" customHeight="1">
      <c r="J136" s="27"/>
    </row>
    <row r="137" spans="10:10" ht="15" customHeight="1">
      <c r="J137" s="27"/>
    </row>
    <row r="138" spans="10:10" ht="15" customHeight="1">
      <c r="J138" s="27"/>
    </row>
    <row r="139" spans="10:10" ht="15" customHeight="1">
      <c r="J139" s="27"/>
    </row>
    <row r="140" spans="10:10" ht="15" customHeight="1">
      <c r="J140" s="27"/>
    </row>
    <row r="141" spans="10:10" ht="15" customHeight="1">
      <c r="J141" s="27"/>
    </row>
    <row r="142" spans="10:10" ht="15" customHeight="1">
      <c r="J142" s="27"/>
    </row>
    <row r="143" spans="10:10" ht="15" customHeight="1">
      <c r="J143" s="27"/>
    </row>
    <row r="144" spans="10:10" ht="15" customHeight="1">
      <c r="J144" s="27"/>
    </row>
    <row r="145" spans="10:10" ht="15" customHeight="1">
      <c r="J145" s="27"/>
    </row>
    <row r="146" spans="10:10" ht="15" customHeight="1">
      <c r="J146" s="27"/>
    </row>
    <row r="147" spans="10:10" ht="15" customHeight="1">
      <c r="J147" s="27"/>
    </row>
    <row r="148" spans="10:10" ht="15" customHeight="1">
      <c r="J148" s="27"/>
    </row>
    <row r="149" spans="10:10" ht="15" customHeight="1">
      <c r="J149" s="27"/>
    </row>
    <row r="150" spans="10:10" ht="15" customHeight="1">
      <c r="J150" s="27"/>
    </row>
    <row r="151" spans="10:10" ht="15" customHeight="1">
      <c r="J151" s="27"/>
    </row>
    <row r="152" spans="10:10" ht="15" customHeight="1">
      <c r="J152" s="27"/>
    </row>
    <row r="153" spans="10:10" ht="15" customHeight="1">
      <c r="J153" s="27"/>
    </row>
    <row r="154" spans="10:10" ht="15" customHeight="1">
      <c r="J154" s="27"/>
    </row>
    <row r="155" spans="10:10" ht="15" customHeight="1">
      <c r="J155" s="27"/>
    </row>
    <row r="156" spans="10:10" ht="15" customHeight="1">
      <c r="J156" s="27"/>
    </row>
    <row r="157" spans="10:10" ht="15" customHeight="1">
      <c r="J157" s="27"/>
    </row>
    <row r="158" spans="10:10" ht="15" customHeight="1">
      <c r="J158" s="27"/>
    </row>
    <row r="159" spans="10:10" ht="15" customHeight="1">
      <c r="J159" s="27"/>
    </row>
    <row r="160" spans="10:10" ht="15" customHeight="1">
      <c r="J160" s="27"/>
    </row>
    <row r="161" spans="10:10" ht="15" customHeight="1">
      <c r="J161" s="27"/>
    </row>
    <row r="162" spans="10:10" ht="15" customHeight="1">
      <c r="J162" s="27"/>
    </row>
  </sheetData>
  <pageMargins left="0.7" right="0.7" top="0.75" bottom="0.75" header="0.3" footer="0.3"/>
  <pageSetup scale="8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D8A2B-D2DC-4886-9C60-A1E27A451155}">
  <sheetPr published="0" codeName="Sheet20">
    <tabColor theme="4" tint="0.59999389629810485"/>
    <pageSetUpPr fitToPage="1"/>
  </sheetPr>
  <dimension ref="A1:AG162"/>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5.5703125" style="51" customWidth="1"/>
    <col min="11" max="11" width="11.7109375" style="51" bestFit="1" customWidth="1"/>
    <col min="12" max="12" width="10.7109375" style="51" bestFit="1" customWidth="1"/>
    <col min="13" max="13" width="9.7109375" style="51" bestFit="1" customWidth="1"/>
    <col min="14" max="15" width="5.140625" style="51" bestFit="1" customWidth="1"/>
    <col min="16" max="16" width="6.140625" style="51" bestFit="1" customWidth="1"/>
    <col min="17" max="17" width="9" style="51" bestFit="1" customWidth="1"/>
    <col min="18" max="18" width="11.42578125" style="51" customWidth="1"/>
    <col min="19" max="19" width="9.85546875" style="51" customWidth="1"/>
    <col min="20" max="20" width="9.42578125" style="51" customWidth="1"/>
    <col min="21" max="22" width="5.140625" style="51" bestFit="1" customWidth="1"/>
    <col min="23" max="16384" width="9.5703125" style="33"/>
  </cols>
  <sheetData>
    <row r="1" spans="1:33" ht="15" customHeight="1">
      <c r="A1" s="31"/>
      <c r="B1" s="31"/>
      <c r="C1" s="31"/>
      <c r="D1" s="31"/>
      <c r="E1" s="31"/>
      <c r="F1" s="31"/>
      <c r="G1" s="31"/>
      <c r="I1" s="98"/>
    </row>
    <row r="2" spans="1:33" ht="15" customHeight="1">
      <c r="A2" s="31"/>
      <c r="B2" s="31"/>
      <c r="C2" s="31"/>
      <c r="D2" s="31"/>
      <c r="E2" s="31"/>
      <c r="F2" s="31"/>
      <c r="G2" s="31"/>
      <c r="I2" s="98"/>
      <c r="J2" s="83" t="s">
        <v>117</v>
      </c>
    </row>
    <row r="3" spans="1:33" ht="15" customHeight="1">
      <c r="A3" s="31"/>
      <c r="B3" s="31"/>
      <c r="C3" s="31"/>
      <c r="D3" s="31"/>
      <c r="E3" s="31"/>
      <c r="F3" s="31"/>
      <c r="G3" s="31"/>
      <c r="I3" s="98"/>
      <c r="J3" s="84" t="s">
        <v>118</v>
      </c>
    </row>
    <row r="4" spans="1:33" ht="15" customHeight="1">
      <c r="J4" s="63"/>
      <c r="K4" s="63"/>
      <c r="L4" s="63"/>
      <c r="M4" s="63"/>
      <c r="N4" s="63"/>
    </row>
    <row r="5" spans="1:33" ht="15" customHeight="1">
      <c r="J5" s="63" t="s">
        <v>107</v>
      </c>
      <c r="P5" s="81"/>
      <c r="Q5" s="63" t="s">
        <v>108</v>
      </c>
      <c r="R5" s="81"/>
      <c r="S5" s="81"/>
      <c r="T5" s="81"/>
    </row>
    <row r="6" spans="1:33" ht="15" customHeight="1">
      <c r="J6" s="51" t="s">
        <v>77</v>
      </c>
      <c r="P6" s="81"/>
      <c r="Q6" s="81"/>
      <c r="R6" s="81"/>
      <c r="S6" s="81"/>
      <c r="T6" s="81"/>
    </row>
    <row r="7" spans="1:33" ht="15" customHeight="1">
      <c r="J7" s="51" t="s">
        <v>19</v>
      </c>
      <c r="K7" s="51" t="s">
        <v>114</v>
      </c>
      <c r="L7" s="51" t="s">
        <v>115</v>
      </c>
      <c r="M7" s="51" t="s">
        <v>116</v>
      </c>
      <c r="N7" s="96"/>
      <c r="O7" s="96"/>
      <c r="Q7" s="51" t="s">
        <v>19</v>
      </c>
      <c r="R7" s="51" t="s">
        <v>114</v>
      </c>
      <c r="S7" s="51" t="s">
        <v>115</v>
      </c>
      <c r="T7" s="51" t="s">
        <v>116</v>
      </c>
      <c r="W7"/>
      <c r="X7"/>
      <c r="Y7" s="50"/>
    </row>
    <row r="8" spans="1:33" ht="15" customHeight="1">
      <c r="J8" s="77">
        <v>1946</v>
      </c>
      <c r="K8" s="77">
        <v>0</v>
      </c>
      <c r="L8" s="77">
        <v>2</v>
      </c>
      <c r="M8" s="77">
        <v>0</v>
      </c>
      <c r="N8" s="73"/>
      <c r="O8" s="73"/>
      <c r="Q8" s="77">
        <v>1946</v>
      </c>
      <c r="R8" s="77">
        <v>4</v>
      </c>
      <c r="S8" s="77">
        <v>1</v>
      </c>
      <c r="T8" s="77">
        <v>3</v>
      </c>
      <c r="U8" s="73"/>
      <c r="V8" s="73"/>
      <c r="W8" s="62"/>
      <c r="X8" s="62"/>
    </row>
    <row r="9" spans="1:33" ht="15" customHeight="1">
      <c r="J9" s="77">
        <v>1947</v>
      </c>
      <c r="K9" s="77">
        <v>0</v>
      </c>
      <c r="L9" s="77">
        <v>2</v>
      </c>
      <c r="M9" s="77">
        <v>0</v>
      </c>
      <c r="N9" s="73"/>
      <c r="O9" s="73"/>
      <c r="Q9" s="77">
        <v>1947</v>
      </c>
      <c r="R9" s="77">
        <v>3</v>
      </c>
      <c r="S9" s="77">
        <v>3</v>
      </c>
      <c r="T9" s="77">
        <v>2</v>
      </c>
      <c r="U9" s="73"/>
      <c r="V9" s="73"/>
      <c r="W9" s="62"/>
      <c r="X9" s="62"/>
    </row>
    <row r="10" spans="1:33" ht="15" customHeight="1">
      <c r="J10" s="77">
        <v>1948</v>
      </c>
      <c r="K10" s="77">
        <v>4</v>
      </c>
      <c r="L10" s="77">
        <v>2</v>
      </c>
      <c r="M10" s="77">
        <v>1</v>
      </c>
      <c r="N10" s="73"/>
      <c r="O10" s="73"/>
      <c r="Q10" s="77">
        <v>1948</v>
      </c>
      <c r="R10" s="77">
        <v>4</v>
      </c>
      <c r="S10" s="77">
        <v>3</v>
      </c>
      <c r="T10" s="77">
        <v>4</v>
      </c>
      <c r="U10" s="73"/>
      <c r="V10" s="73"/>
      <c r="W10" s="62"/>
      <c r="X10" s="62"/>
    </row>
    <row r="11" spans="1:33" ht="15" customHeight="1">
      <c r="J11" s="77">
        <v>1949</v>
      </c>
      <c r="K11" s="77">
        <v>5</v>
      </c>
      <c r="L11" s="77">
        <v>2</v>
      </c>
      <c r="M11" s="77">
        <v>2</v>
      </c>
      <c r="N11" s="100"/>
      <c r="O11" s="100"/>
      <c r="Q11" s="77">
        <v>1949</v>
      </c>
      <c r="R11" s="77">
        <v>4</v>
      </c>
      <c r="S11" s="77">
        <v>3</v>
      </c>
      <c r="T11" s="77">
        <v>4</v>
      </c>
      <c r="U11" s="73"/>
      <c r="V11" s="73"/>
      <c r="W11" s="62"/>
      <c r="X11" s="62"/>
    </row>
    <row r="12" spans="1:33" ht="15" customHeight="1">
      <c r="J12" s="77">
        <v>1950</v>
      </c>
      <c r="K12" s="77">
        <v>4</v>
      </c>
      <c r="L12" s="77">
        <v>3</v>
      </c>
      <c r="M12" s="77">
        <v>2</v>
      </c>
      <c r="Q12" s="77">
        <v>1950</v>
      </c>
      <c r="R12" s="77">
        <v>4</v>
      </c>
      <c r="S12" s="77">
        <v>5</v>
      </c>
      <c r="T12" s="77">
        <v>5</v>
      </c>
    </row>
    <row r="13" spans="1:33" ht="15" customHeight="1">
      <c r="J13" s="77">
        <v>1951</v>
      </c>
      <c r="K13" s="77">
        <v>4</v>
      </c>
      <c r="L13" s="77">
        <v>7</v>
      </c>
      <c r="M13" s="77">
        <v>4</v>
      </c>
      <c r="Q13" s="77">
        <v>1951</v>
      </c>
      <c r="R13" s="77">
        <v>5</v>
      </c>
      <c r="S13" s="77">
        <v>9</v>
      </c>
      <c r="T13" s="77">
        <v>6</v>
      </c>
    </row>
    <row r="14" spans="1:33" ht="15" customHeight="1">
      <c r="J14" s="77">
        <v>1952</v>
      </c>
      <c r="K14" s="77">
        <v>6</v>
      </c>
      <c r="L14" s="77">
        <v>8</v>
      </c>
      <c r="M14" s="77">
        <v>4</v>
      </c>
      <c r="Q14" s="77">
        <v>1952</v>
      </c>
      <c r="R14" s="77">
        <v>4</v>
      </c>
      <c r="S14" s="77">
        <v>8</v>
      </c>
      <c r="T14" s="77">
        <v>6</v>
      </c>
      <c r="W14"/>
      <c r="X14"/>
      <c r="Y14"/>
      <c r="Z14"/>
      <c r="AA14"/>
      <c r="AB14"/>
      <c r="AC14"/>
      <c r="AD14"/>
      <c r="AE14"/>
      <c r="AF14"/>
    </row>
    <row r="15" spans="1:33" ht="15" customHeight="1">
      <c r="J15" s="77">
        <v>1953</v>
      </c>
      <c r="K15" s="77">
        <v>5</v>
      </c>
      <c r="L15" s="77">
        <v>8</v>
      </c>
      <c r="M15" s="77">
        <v>4</v>
      </c>
      <c r="Q15" s="77">
        <v>1953</v>
      </c>
      <c r="R15" s="77">
        <v>3</v>
      </c>
      <c r="S15" s="77">
        <v>9</v>
      </c>
      <c r="T15" s="77">
        <v>6</v>
      </c>
      <c r="W15"/>
      <c r="X15"/>
      <c r="Y15"/>
      <c r="Z15"/>
      <c r="AA15"/>
      <c r="AB15"/>
      <c r="AC15"/>
      <c r="AD15"/>
      <c r="AE15"/>
      <c r="AF15"/>
      <c r="AG15"/>
    </row>
    <row r="16" spans="1:33" ht="15" customHeight="1">
      <c r="J16" s="77">
        <v>1954</v>
      </c>
      <c r="K16" s="77">
        <v>4</v>
      </c>
      <c r="L16" s="77">
        <v>2</v>
      </c>
      <c r="M16" s="77">
        <v>2</v>
      </c>
      <c r="Q16" s="77">
        <v>1954</v>
      </c>
      <c r="R16" s="77">
        <v>3</v>
      </c>
      <c r="S16" s="77">
        <v>4</v>
      </c>
      <c r="T16" s="77">
        <v>5</v>
      </c>
      <c r="W16"/>
      <c r="X16"/>
      <c r="Y16"/>
      <c r="Z16"/>
      <c r="AA16"/>
      <c r="AB16"/>
      <c r="AC16"/>
      <c r="AD16"/>
      <c r="AE16"/>
      <c r="AF16"/>
      <c r="AG16"/>
    </row>
    <row r="17" spans="10:33" ht="15" customHeight="1">
      <c r="J17" s="77">
        <v>1955</v>
      </c>
      <c r="K17" s="77">
        <v>1</v>
      </c>
      <c r="L17" s="77">
        <v>0</v>
      </c>
      <c r="M17" s="77">
        <v>2</v>
      </c>
      <c r="Q17" s="77">
        <v>1955</v>
      </c>
      <c r="R17" s="77">
        <v>1</v>
      </c>
      <c r="S17" s="77">
        <v>0</v>
      </c>
      <c r="T17" s="77">
        <v>7</v>
      </c>
      <c r="W17"/>
      <c r="X17"/>
      <c r="Y17"/>
      <c r="Z17"/>
      <c r="AA17"/>
      <c r="AB17"/>
      <c r="AC17"/>
      <c r="AD17"/>
      <c r="AE17"/>
      <c r="AF17"/>
      <c r="AG17"/>
    </row>
    <row r="18" spans="10:33" ht="15" customHeight="1">
      <c r="J18" s="77">
        <v>1956</v>
      </c>
      <c r="K18" s="77">
        <v>1</v>
      </c>
      <c r="L18" s="77">
        <v>1</v>
      </c>
      <c r="M18" s="77">
        <v>4</v>
      </c>
      <c r="Q18" s="77">
        <v>1956</v>
      </c>
      <c r="R18" s="77">
        <v>1</v>
      </c>
      <c r="S18" s="77">
        <v>0</v>
      </c>
      <c r="T18" s="77">
        <v>9</v>
      </c>
      <c r="W18"/>
      <c r="X18"/>
      <c r="Y18"/>
      <c r="Z18"/>
      <c r="AA18"/>
      <c r="AB18"/>
      <c r="AC18"/>
      <c r="AD18"/>
      <c r="AE18"/>
      <c r="AF18"/>
      <c r="AG18"/>
    </row>
    <row r="19" spans="10:33" ht="15" customHeight="1">
      <c r="J19" s="77">
        <v>1957</v>
      </c>
      <c r="K19" s="77">
        <v>3</v>
      </c>
      <c r="L19" s="77">
        <v>0</v>
      </c>
      <c r="M19" s="77">
        <v>4</v>
      </c>
      <c r="Q19" s="77">
        <v>1957</v>
      </c>
      <c r="R19" s="77">
        <v>3</v>
      </c>
      <c r="S19" s="77">
        <v>0</v>
      </c>
      <c r="T19" s="77">
        <v>7</v>
      </c>
      <c r="W19"/>
      <c r="X19"/>
      <c r="Y19"/>
      <c r="Z19"/>
      <c r="AA19"/>
      <c r="AB19"/>
      <c r="AC19"/>
      <c r="AD19"/>
      <c r="AE19"/>
      <c r="AF19"/>
      <c r="AG19"/>
    </row>
    <row r="20" spans="10:33" ht="15" customHeight="1">
      <c r="J20" s="77">
        <v>1958</v>
      </c>
      <c r="K20" s="77">
        <v>2</v>
      </c>
      <c r="L20" s="77">
        <v>0</v>
      </c>
      <c r="M20" s="77">
        <v>3</v>
      </c>
      <c r="Q20" s="77">
        <v>1958</v>
      </c>
      <c r="R20" s="77">
        <v>2</v>
      </c>
      <c r="S20" s="77">
        <v>0</v>
      </c>
      <c r="T20" s="77">
        <v>8</v>
      </c>
      <c r="W20"/>
      <c r="X20"/>
      <c r="Y20"/>
      <c r="Z20"/>
      <c r="AA20"/>
      <c r="AB20"/>
      <c r="AC20"/>
      <c r="AD20"/>
      <c r="AE20"/>
      <c r="AF20"/>
      <c r="AG20"/>
    </row>
    <row r="21" spans="10:33" ht="15" customHeight="1">
      <c r="J21" s="77">
        <v>1959</v>
      </c>
      <c r="K21" s="77">
        <v>2</v>
      </c>
      <c r="L21" s="77">
        <v>1</v>
      </c>
      <c r="M21" s="77">
        <v>1</v>
      </c>
      <c r="Q21" s="77">
        <v>1959</v>
      </c>
      <c r="R21" s="77">
        <v>1</v>
      </c>
      <c r="S21" s="77">
        <v>1</v>
      </c>
      <c r="T21" s="77">
        <v>5</v>
      </c>
      <c r="W21"/>
      <c r="X21"/>
      <c r="Y21"/>
      <c r="Z21"/>
      <c r="AA21"/>
      <c r="AB21"/>
      <c r="AC21"/>
      <c r="AD21"/>
      <c r="AE21"/>
      <c r="AF21"/>
      <c r="AG21"/>
    </row>
    <row r="22" spans="10:33" ht="15" customHeight="1">
      <c r="J22" s="77">
        <v>1960</v>
      </c>
      <c r="K22" s="77">
        <v>3</v>
      </c>
      <c r="L22" s="77">
        <v>2</v>
      </c>
      <c r="M22" s="77">
        <v>2</v>
      </c>
      <c r="Q22" s="77">
        <v>1960</v>
      </c>
      <c r="R22" s="77">
        <v>2</v>
      </c>
      <c r="S22" s="77">
        <v>2</v>
      </c>
      <c r="T22" s="77">
        <v>5</v>
      </c>
      <c r="W22"/>
      <c r="X22"/>
      <c r="Y22"/>
      <c r="Z22"/>
      <c r="AA22"/>
      <c r="AB22"/>
      <c r="AC22"/>
      <c r="AD22"/>
      <c r="AE22"/>
      <c r="AF22"/>
      <c r="AG22"/>
    </row>
    <row r="23" spans="10:33" ht="15" customHeight="1">
      <c r="J23" s="77">
        <v>1961</v>
      </c>
      <c r="K23" s="77">
        <v>4</v>
      </c>
      <c r="L23" s="77">
        <v>2</v>
      </c>
      <c r="M23" s="77">
        <v>3</v>
      </c>
      <c r="Q23" s="77">
        <v>1961</v>
      </c>
      <c r="R23" s="77">
        <v>5</v>
      </c>
      <c r="S23" s="77">
        <v>2</v>
      </c>
      <c r="T23" s="77">
        <v>7</v>
      </c>
      <c r="W23"/>
      <c r="X23"/>
      <c r="Y23"/>
      <c r="Z23"/>
      <c r="AA23"/>
      <c r="AB23"/>
      <c r="AC23"/>
      <c r="AD23"/>
      <c r="AE23"/>
      <c r="AF23"/>
      <c r="AG23"/>
    </row>
    <row r="24" spans="10:33" ht="15" customHeight="1">
      <c r="J24" s="77">
        <v>1962</v>
      </c>
      <c r="K24" s="77">
        <v>5</v>
      </c>
      <c r="L24" s="77">
        <v>2</v>
      </c>
      <c r="M24" s="77">
        <v>6</v>
      </c>
      <c r="Q24" s="77">
        <v>1962</v>
      </c>
      <c r="R24" s="77">
        <v>8</v>
      </c>
      <c r="S24" s="77">
        <v>2</v>
      </c>
      <c r="T24" s="77">
        <v>8</v>
      </c>
      <c r="W24"/>
      <c r="X24"/>
      <c r="Y24"/>
      <c r="Z24"/>
      <c r="AA24"/>
      <c r="AB24"/>
      <c r="AC24"/>
      <c r="AD24"/>
      <c r="AE24"/>
      <c r="AF24"/>
      <c r="AG24"/>
    </row>
    <row r="25" spans="10:33" ht="15" customHeight="1">
      <c r="J25" s="77">
        <v>1963</v>
      </c>
      <c r="K25" s="77">
        <v>11</v>
      </c>
      <c r="L25" s="77">
        <v>1</v>
      </c>
      <c r="M25" s="77">
        <v>5</v>
      </c>
      <c r="Q25" s="77">
        <v>1963</v>
      </c>
      <c r="R25" s="77">
        <v>12</v>
      </c>
      <c r="S25" s="77">
        <v>2</v>
      </c>
      <c r="T25" s="77">
        <v>8</v>
      </c>
      <c r="W25"/>
      <c r="X25"/>
      <c r="Y25"/>
      <c r="Z25"/>
      <c r="AA25"/>
      <c r="AB25"/>
      <c r="AC25"/>
      <c r="AD25"/>
      <c r="AE25"/>
      <c r="AF25"/>
      <c r="AG25"/>
    </row>
    <row r="26" spans="10:33" ht="15" customHeight="1">
      <c r="J26" s="77">
        <v>1964</v>
      </c>
      <c r="K26" s="77">
        <v>10</v>
      </c>
      <c r="L26" s="77">
        <v>0</v>
      </c>
      <c r="M26" s="77">
        <v>7</v>
      </c>
      <c r="Q26" s="77">
        <v>1964</v>
      </c>
      <c r="R26" s="77">
        <v>15</v>
      </c>
      <c r="S26" s="77">
        <v>0</v>
      </c>
      <c r="T26" s="77">
        <v>10</v>
      </c>
      <c r="W26"/>
      <c r="X26"/>
      <c r="Y26"/>
      <c r="Z26"/>
      <c r="AA26"/>
      <c r="AB26"/>
      <c r="AC26"/>
      <c r="AD26"/>
      <c r="AE26"/>
      <c r="AF26"/>
      <c r="AG26"/>
    </row>
    <row r="27" spans="10:33" ht="15" customHeight="1">
      <c r="J27" s="77">
        <v>1965</v>
      </c>
      <c r="K27" s="77">
        <v>7</v>
      </c>
      <c r="L27" s="77">
        <v>1</v>
      </c>
      <c r="M27" s="77">
        <v>6</v>
      </c>
      <c r="Q27" s="77">
        <v>1965</v>
      </c>
      <c r="R27" s="77">
        <v>11</v>
      </c>
      <c r="S27" s="77">
        <v>1</v>
      </c>
      <c r="T27" s="77">
        <v>11</v>
      </c>
      <c r="W27"/>
      <c r="X27"/>
      <c r="Y27"/>
      <c r="Z27"/>
      <c r="AA27"/>
      <c r="AB27"/>
      <c r="AC27"/>
      <c r="AD27"/>
      <c r="AE27"/>
      <c r="AF27"/>
      <c r="AG27"/>
    </row>
    <row r="28" spans="10:33" ht="15" customHeight="1">
      <c r="J28" s="77">
        <v>1966</v>
      </c>
      <c r="K28" s="77">
        <v>8</v>
      </c>
      <c r="L28" s="77">
        <v>2</v>
      </c>
      <c r="M28" s="77">
        <v>6</v>
      </c>
      <c r="Q28" s="77">
        <v>1966</v>
      </c>
      <c r="R28" s="77">
        <v>11</v>
      </c>
      <c r="S28" s="77">
        <v>1</v>
      </c>
      <c r="T28" s="77">
        <v>10</v>
      </c>
      <c r="W28"/>
      <c r="X28"/>
      <c r="Y28"/>
      <c r="Z28"/>
      <c r="AA28"/>
      <c r="AB28"/>
      <c r="AC28"/>
      <c r="AD28"/>
      <c r="AE28"/>
      <c r="AF28"/>
      <c r="AG28"/>
    </row>
    <row r="29" spans="10:33" ht="15" customHeight="1">
      <c r="J29" s="77">
        <v>1967</v>
      </c>
      <c r="K29" s="77">
        <v>7</v>
      </c>
      <c r="L29" s="77">
        <v>4</v>
      </c>
      <c r="M29" s="77">
        <v>8</v>
      </c>
      <c r="Q29" s="77">
        <v>1967</v>
      </c>
      <c r="R29" s="77">
        <v>11</v>
      </c>
      <c r="S29" s="77">
        <v>3</v>
      </c>
      <c r="T29" s="77">
        <v>8</v>
      </c>
      <c r="W29"/>
      <c r="X29"/>
      <c r="Y29"/>
      <c r="Z29"/>
      <c r="AA29"/>
      <c r="AB29"/>
      <c r="AC29"/>
      <c r="AD29"/>
      <c r="AE29"/>
      <c r="AF29"/>
      <c r="AG29"/>
    </row>
    <row r="30" spans="10:33" ht="15" customHeight="1">
      <c r="J30" s="77">
        <v>1968</v>
      </c>
      <c r="K30" s="77">
        <v>10</v>
      </c>
      <c r="L30" s="77">
        <v>3</v>
      </c>
      <c r="M30" s="77">
        <v>5</v>
      </c>
      <c r="Q30" s="77">
        <v>1968</v>
      </c>
      <c r="R30" s="77">
        <v>10</v>
      </c>
      <c r="S30" s="77">
        <v>2</v>
      </c>
      <c r="T30" s="77">
        <v>9</v>
      </c>
      <c r="W30"/>
      <c r="X30"/>
      <c r="Y30"/>
      <c r="Z30"/>
      <c r="AA30"/>
      <c r="AB30"/>
      <c r="AC30"/>
      <c r="AD30"/>
      <c r="AE30"/>
      <c r="AF30"/>
      <c r="AG30"/>
    </row>
    <row r="31" spans="10:33" ht="15" customHeight="1">
      <c r="J31" s="77">
        <v>1969</v>
      </c>
      <c r="K31" s="77">
        <v>9</v>
      </c>
      <c r="L31" s="77">
        <v>1</v>
      </c>
      <c r="M31" s="77">
        <v>8</v>
      </c>
      <c r="Q31" s="77">
        <v>1969</v>
      </c>
      <c r="R31" s="77">
        <v>8</v>
      </c>
      <c r="S31" s="77">
        <v>1</v>
      </c>
      <c r="T31" s="77">
        <v>13</v>
      </c>
      <c r="W31"/>
      <c r="X31"/>
      <c r="Y31"/>
      <c r="Z31"/>
      <c r="AA31"/>
      <c r="AB31"/>
      <c r="AC31"/>
      <c r="AD31"/>
      <c r="AE31"/>
      <c r="AF31"/>
      <c r="AG31"/>
    </row>
    <row r="32" spans="10:33" ht="15" customHeight="1">
      <c r="J32" s="77">
        <v>1970</v>
      </c>
      <c r="K32" s="77">
        <v>9</v>
      </c>
      <c r="L32" s="77">
        <v>1</v>
      </c>
      <c r="M32" s="77">
        <v>6</v>
      </c>
      <c r="Q32" s="77">
        <v>1970</v>
      </c>
      <c r="R32" s="77">
        <v>7</v>
      </c>
      <c r="S32" s="77">
        <v>2</v>
      </c>
      <c r="T32" s="77">
        <v>11</v>
      </c>
      <c r="W32"/>
      <c r="X32"/>
      <c r="Y32"/>
      <c r="Z32"/>
      <c r="AA32"/>
      <c r="AB32"/>
      <c r="AC32"/>
      <c r="AD32"/>
      <c r="AE32"/>
      <c r="AF32"/>
      <c r="AG32"/>
    </row>
    <row r="33" spans="10:33" ht="15" customHeight="1">
      <c r="J33" s="77">
        <v>1971</v>
      </c>
      <c r="K33" s="77">
        <v>8</v>
      </c>
      <c r="L33" s="77">
        <v>0</v>
      </c>
      <c r="M33" s="77">
        <v>3</v>
      </c>
      <c r="Q33" s="77">
        <v>1971</v>
      </c>
      <c r="R33" s="77">
        <v>6</v>
      </c>
      <c r="S33" s="77">
        <v>0</v>
      </c>
      <c r="T33" s="77">
        <v>12</v>
      </c>
      <c r="W33"/>
      <c r="X33"/>
      <c r="Y33"/>
      <c r="Z33"/>
      <c r="AA33"/>
      <c r="AB33"/>
      <c r="AC33"/>
      <c r="AD33"/>
      <c r="AE33"/>
      <c r="AF33"/>
      <c r="AG33"/>
    </row>
    <row r="34" spans="10:33" ht="15" customHeight="1">
      <c r="J34" s="77">
        <v>1972</v>
      </c>
      <c r="K34" s="77">
        <v>6</v>
      </c>
      <c r="L34" s="77">
        <v>1</v>
      </c>
      <c r="M34" s="77">
        <v>5</v>
      </c>
      <c r="Q34" s="77">
        <v>1972</v>
      </c>
      <c r="R34" s="77">
        <v>7</v>
      </c>
      <c r="S34" s="77">
        <v>1</v>
      </c>
      <c r="T34" s="77">
        <v>10</v>
      </c>
      <c r="W34"/>
      <c r="X34"/>
      <c r="Y34"/>
      <c r="Z34"/>
      <c r="AA34"/>
      <c r="AB34"/>
      <c r="AC34"/>
      <c r="AD34"/>
      <c r="AE34"/>
      <c r="AF34"/>
      <c r="AG34"/>
    </row>
    <row r="35" spans="10:33" ht="15" customHeight="1">
      <c r="J35" s="77">
        <v>1973</v>
      </c>
      <c r="K35" s="77">
        <v>6</v>
      </c>
      <c r="L35" s="77">
        <v>1</v>
      </c>
      <c r="M35" s="77">
        <v>8</v>
      </c>
      <c r="Q35" s="77">
        <v>1973</v>
      </c>
      <c r="R35" s="77">
        <v>10</v>
      </c>
      <c r="S35" s="77">
        <v>2</v>
      </c>
      <c r="T35" s="77">
        <v>9</v>
      </c>
      <c r="W35"/>
      <c r="X35"/>
      <c r="Y35"/>
      <c r="Z35"/>
      <c r="AA35"/>
      <c r="AB35"/>
      <c r="AC35"/>
      <c r="AD35"/>
      <c r="AE35"/>
      <c r="AF35"/>
      <c r="AG35"/>
    </row>
    <row r="36" spans="10:33" ht="15" customHeight="1">
      <c r="J36" s="77">
        <v>1974</v>
      </c>
      <c r="K36" s="77">
        <v>10</v>
      </c>
      <c r="L36" s="77">
        <v>1</v>
      </c>
      <c r="M36" s="77">
        <v>11</v>
      </c>
      <c r="Q36" s="77">
        <v>1974</v>
      </c>
      <c r="R36" s="77">
        <v>15</v>
      </c>
      <c r="S36" s="77">
        <v>2</v>
      </c>
      <c r="T36" s="77">
        <v>16</v>
      </c>
      <c r="W36"/>
      <c r="X36"/>
      <c r="Y36"/>
      <c r="Z36"/>
      <c r="AA36"/>
      <c r="AB36"/>
      <c r="AC36"/>
      <c r="AD36"/>
      <c r="AE36"/>
      <c r="AF36"/>
      <c r="AG36"/>
    </row>
    <row r="37" spans="10:33" ht="15" customHeight="1">
      <c r="J37" s="77">
        <v>1975</v>
      </c>
      <c r="K37" s="77">
        <v>12</v>
      </c>
      <c r="L37" s="77">
        <v>2</v>
      </c>
      <c r="M37" s="77">
        <v>14</v>
      </c>
      <c r="Q37" s="77">
        <v>1975</v>
      </c>
      <c r="R37" s="77">
        <v>15</v>
      </c>
      <c r="S37" s="77">
        <v>2</v>
      </c>
      <c r="T37" s="77">
        <v>21</v>
      </c>
      <c r="W37"/>
      <c r="X37"/>
      <c r="Y37"/>
      <c r="Z37"/>
      <c r="AA37"/>
      <c r="AB37"/>
      <c r="AC37"/>
      <c r="AD37"/>
      <c r="AE37"/>
      <c r="AF37"/>
      <c r="AG37"/>
    </row>
    <row r="38" spans="10:33" ht="15" customHeight="1">
      <c r="J38" s="77">
        <v>1976</v>
      </c>
      <c r="K38" s="77">
        <v>9</v>
      </c>
      <c r="L38" s="77">
        <v>1</v>
      </c>
      <c r="M38" s="77">
        <v>13</v>
      </c>
      <c r="Q38" s="77">
        <v>1976</v>
      </c>
      <c r="R38" s="77">
        <v>16</v>
      </c>
      <c r="S38" s="77">
        <v>1</v>
      </c>
      <c r="T38" s="77">
        <v>23</v>
      </c>
      <c r="W38"/>
      <c r="X38"/>
      <c r="Y38"/>
      <c r="Z38"/>
      <c r="AA38"/>
      <c r="AB38"/>
      <c r="AC38"/>
      <c r="AD38"/>
      <c r="AE38"/>
      <c r="AF38"/>
      <c r="AG38"/>
    </row>
    <row r="39" spans="10:33" ht="15" customHeight="1">
      <c r="J39" s="77">
        <v>1977</v>
      </c>
      <c r="K39" s="77">
        <v>9</v>
      </c>
      <c r="L39" s="77">
        <v>1</v>
      </c>
      <c r="M39" s="77">
        <v>12</v>
      </c>
      <c r="Q39" s="77">
        <v>1977</v>
      </c>
      <c r="R39" s="77">
        <v>12</v>
      </c>
      <c r="S39" s="77">
        <v>2</v>
      </c>
      <c r="T39" s="77">
        <v>21</v>
      </c>
      <c r="W39"/>
      <c r="X39"/>
      <c r="Y39"/>
      <c r="Z39"/>
      <c r="AA39"/>
      <c r="AB39"/>
      <c r="AC39"/>
      <c r="AD39"/>
      <c r="AE39"/>
      <c r="AF39"/>
      <c r="AG39"/>
    </row>
    <row r="40" spans="10:33" ht="15" customHeight="1">
      <c r="J40" s="77">
        <v>1978</v>
      </c>
      <c r="K40" s="77">
        <v>8</v>
      </c>
      <c r="L40" s="77">
        <v>1</v>
      </c>
      <c r="M40" s="77">
        <v>10</v>
      </c>
      <c r="Q40" s="77">
        <v>1978</v>
      </c>
      <c r="R40" s="77">
        <v>8</v>
      </c>
      <c r="S40" s="77">
        <v>1</v>
      </c>
      <c r="T40" s="77">
        <v>22</v>
      </c>
      <c r="W40"/>
      <c r="X40"/>
      <c r="Y40"/>
      <c r="Z40"/>
      <c r="AA40"/>
      <c r="AB40"/>
      <c r="AC40"/>
      <c r="AD40"/>
      <c r="AE40"/>
      <c r="AF40"/>
      <c r="AG40"/>
    </row>
    <row r="41" spans="10:33" ht="15" customHeight="1">
      <c r="J41" s="77">
        <v>1979</v>
      </c>
      <c r="K41" s="77">
        <v>7</v>
      </c>
      <c r="L41" s="77">
        <v>0</v>
      </c>
      <c r="M41" s="77">
        <v>11</v>
      </c>
      <c r="Q41" s="77">
        <v>1979</v>
      </c>
      <c r="R41" s="77">
        <v>10</v>
      </c>
      <c r="S41" s="77">
        <v>2</v>
      </c>
      <c r="T41" s="77">
        <v>22</v>
      </c>
      <c r="W41"/>
      <c r="X41"/>
      <c r="Y41"/>
      <c r="Z41"/>
      <c r="AA41"/>
      <c r="AB41"/>
      <c r="AC41"/>
      <c r="AD41"/>
      <c r="AE41"/>
      <c r="AF41"/>
      <c r="AG41"/>
    </row>
    <row r="42" spans="10:33" ht="15" customHeight="1">
      <c r="J42" s="77">
        <v>1980</v>
      </c>
      <c r="K42" s="77">
        <v>7</v>
      </c>
      <c r="L42" s="77">
        <v>1</v>
      </c>
      <c r="M42" s="77">
        <v>10</v>
      </c>
      <c r="Q42" s="77">
        <v>1980</v>
      </c>
      <c r="R42" s="77">
        <v>10</v>
      </c>
      <c r="S42" s="77">
        <v>0</v>
      </c>
      <c r="T42" s="77">
        <v>20</v>
      </c>
      <c r="W42"/>
      <c r="X42"/>
      <c r="Y42"/>
      <c r="Z42"/>
      <c r="AA42"/>
      <c r="AB42"/>
      <c r="AC42"/>
      <c r="AD42"/>
      <c r="AE42"/>
      <c r="AF42"/>
      <c r="AG42"/>
    </row>
    <row r="43" spans="10:33" ht="15" customHeight="1">
      <c r="J43" s="77">
        <v>1981</v>
      </c>
      <c r="K43" s="77">
        <v>9</v>
      </c>
      <c r="L43" s="77">
        <v>2</v>
      </c>
      <c r="M43" s="77">
        <v>16</v>
      </c>
      <c r="Q43" s="77">
        <v>1981</v>
      </c>
      <c r="R43" s="77">
        <v>12</v>
      </c>
      <c r="S43" s="77">
        <v>0</v>
      </c>
      <c r="T43" s="77">
        <v>24</v>
      </c>
      <c r="W43"/>
      <c r="X43"/>
      <c r="Y43"/>
      <c r="Z43"/>
      <c r="AA43"/>
      <c r="AB43"/>
      <c r="AC43"/>
      <c r="AD43"/>
      <c r="AE43"/>
      <c r="AF43"/>
      <c r="AG43"/>
    </row>
    <row r="44" spans="10:33" ht="15" customHeight="1">
      <c r="J44" s="77">
        <v>1982</v>
      </c>
      <c r="K44" s="77">
        <v>7</v>
      </c>
      <c r="L44" s="77">
        <v>2</v>
      </c>
      <c r="M44" s="77">
        <v>16</v>
      </c>
      <c r="Q44" s="77">
        <v>1982</v>
      </c>
      <c r="R44" s="77">
        <v>12</v>
      </c>
      <c r="S44" s="77">
        <v>0</v>
      </c>
      <c r="T44" s="77">
        <v>19</v>
      </c>
      <c r="W44"/>
      <c r="X44"/>
      <c r="Y44"/>
      <c r="Z44"/>
      <c r="AA44"/>
      <c r="AB44"/>
      <c r="AC44"/>
      <c r="AD44"/>
      <c r="AE44"/>
      <c r="AF44"/>
      <c r="AG44"/>
    </row>
    <row r="45" spans="10:33" ht="15" customHeight="1">
      <c r="J45" s="77">
        <v>1983</v>
      </c>
      <c r="K45" s="77">
        <v>7</v>
      </c>
      <c r="L45" s="77">
        <v>2</v>
      </c>
      <c r="M45" s="77">
        <v>8</v>
      </c>
      <c r="Q45" s="77">
        <v>1983</v>
      </c>
      <c r="R45" s="77">
        <v>10</v>
      </c>
      <c r="S45" s="77">
        <v>0</v>
      </c>
      <c r="T45" s="77">
        <v>17</v>
      </c>
      <c r="W45"/>
      <c r="X45"/>
      <c r="Y45"/>
      <c r="Z45"/>
      <c r="AA45"/>
      <c r="AB45"/>
      <c r="AC45"/>
      <c r="AD45"/>
      <c r="AE45"/>
      <c r="AF45"/>
      <c r="AG45"/>
    </row>
    <row r="46" spans="10:33" ht="15" customHeight="1">
      <c r="J46" s="77">
        <v>1984</v>
      </c>
      <c r="K46" s="77">
        <v>7</v>
      </c>
      <c r="L46" s="77">
        <v>3</v>
      </c>
      <c r="M46" s="77">
        <v>9</v>
      </c>
      <c r="Q46" s="77">
        <v>1984</v>
      </c>
      <c r="R46" s="77">
        <v>10</v>
      </c>
      <c r="S46" s="77">
        <v>1</v>
      </c>
      <c r="T46" s="77">
        <v>15</v>
      </c>
      <c r="W46"/>
      <c r="X46"/>
      <c r="Y46"/>
      <c r="Z46"/>
      <c r="AA46"/>
      <c r="AB46"/>
      <c r="AC46"/>
      <c r="AD46"/>
      <c r="AE46"/>
      <c r="AF46"/>
      <c r="AG46"/>
    </row>
    <row r="47" spans="10:33" ht="15" customHeight="1">
      <c r="J47" s="77">
        <v>1985</v>
      </c>
      <c r="K47" s="77">
        <v>4</v>
      </c>
      <c r="L47" s="77">
        <v>1</v>
      </c>
      <c r="M47" s="77">
        <v>11</v>
      </c>
      <c r="Q47" s="77">
        <v>1985</v>
      </c>
      <c r="R47" s="77">
        <v>4</v>
      </c>
      <c r="S47" s="77">
        <v>1</v>
      </c>
      <c r="T47" s="77">
        <v>16</v>
      </c>
      <c r="W47"/>
      <c r="X47"/>
      <c r="Y47"/>
      <c r="Z47"/>
      <c r="AA47"/>
      <c r="AB47"/>
      <c r="AC47"/>
      <c r="AD47"/>
      <c r="AE47"/>
      <c r="AF47"/>
      <c r="AG47"/>
    </row>
    <row r="48" spans="10:33" ht="15" customHeight="1">
      <c r="J48" s="77">
        <v>1986</v>
      </c>
      <c r="K48" s="77">
        <v>5</v>
      </c>
      <c r="L48" s="77">
        <v>1</v>
      </c>
      <c r="M48" s="77">
        <v>11</v>
      </c>
      <c r="Q48" s="77">
        <v>1986</v>
      </c>
      <c r="R48" s="77">
        <v>5</v>
      </c>
      <c r="S48" s="77">
        <v>1</v>
      </c>
      <c r="T48" s="77">
        <v>15</v>
      </c>
      <c r="W48"/>
      <c r="X48"/>
      <c r="Y48"/>
      <c r="Z48"/>
      <c r="AA48"/>
      <c r="AB48"/>
      <c r="AC48"/>
      <c r="AD48"/>
      <c r="AE48"/>
      <c r="AF48"/>
      <c r="AG48"/>
    </row>
    <row r="49" spans="10:33" ht="15" customHeight="1">
      <c r="J49" s="77">
        <v>1987</v>
      </c>
      <c r="K49" s="77">
        <v>7</v>
      </c>
      <c r="L49" s="77">
        <v>0</v>
      </c>
      <c r="M49" s="77">
        <v>9</v>
      </c>
      <c r="Q49" s="77">
        <v>1987</v>
      </c>
      <c r="R49" s="77">
        <v>6</v>
      </c>
      <c r="S49" s="77">
        <v>1</v>
      </c>
      <c r="T49" s="77">
        <v>11</v>
      </c>
      <c r="W49"/>
      <c r="X49"/>
      <c r="Y49"/>
      <c r="Z49"/>
      <c r="AA49"/>
      <c r="AB49"/>
      <c r="AC49"/>
      <c r="AD49"/>
      <c r="AE49"/>
      <c r="AF49"/>
      <c r="AG49"/>
    </row>
    <row r="50" spans="10:33" ht="15" customHeight="1">
      <c r="J50" s="77">
        <v>1988</v>
      </c>
      <c r="K50" s="77">
        <v>8</v>
      </c>
      <c r="L50" s="77">
        <v>0</v>
      </c>
      <c r="M50" s="77">
        <v>7</v>
      </c>
      <c r="Q50" s="77">
        <v>1988</v>
      </c>
      <c r="R50" s="77">
        <v>9</v>
      </c>
      <c r="S50" s="77">
        <v>1</v>
      </c>
      <c r="T50" s="77">
        <v>10</v>
      </c>
      <c r="W50"/>
      <c r="X50"/>
      <c r="Y50"/>
      <c r="Z50"/>
      <c r="AA50"/>
      <c r="AB50"/>
      <c r="AC50"/>
      <c r="AD50"/>
      <c r="AE50"/>
      <c r="AF50"/>
      <c r="AG50"/>
    </row>
    <row r="51" spans="10:33" ht="15" customHeight="1">
      <c r="J51" s="77">
        <v>1989</v>
      </c>
      <c r="K51" s="77">
        <v>10</v>
      </c>
      <c r="L51" s="77">
        <v>1</v>
      </c>
      <c r="M51" s="77">
        <v>6</v>
      </c>
      <c r="Q51" s="77">
        <v>1989</v>
      </c>
      <c r="R51" s="77">
        <v>8</v>
      </c>
      <c r="S51" s="77">
        <v>2</v>
      </c>
      <c r="T51" s="77">
        <v>12</v>
      </c>
      <c r="W51"/>
      <c r="X51"/>
      <c r="Y51"/>
      <c r="Z51"/>
      <c r="AA51"/>
      <c r="AB51"/>
      <c r="AC51"/>
      <c r="AD51"/>
      <c r="AE51"/>
      <c r="AF51"/>
      <c r="AG51"/>
    </row>
    <row r="52" spans="10:33" ht="15" customHeight="1">
      <c r="J52" s="77">
        <v>1990</v>
      </c>
      <c r="K52" s="77">
        <v>10</v>
      </c>
      <c r="L52" s="77">
        <v>3</v>
      </c>
      <c r="M52" s="77">
        <v>3</v>
      </c>
      <c r="Q52" s="77">
        <v>1990</v>
      </c>
      <c r="R52" s="77">
        <v>10</v>
      </c>
      <c r="S52" s="77">
        <v>3</v>
      </c>
      <c r="T52" s="77">
        <v>13</v>
      </c>
      <c r="W52"/>
      <c r="X52"/>
      <c r="Y52"/>
      <c r="Z52"/>
      <c r="AA52"/>
      <c r="AB52"/>
      <c r="AC52"/>
      <c r="AD52"/>
      <c r="AE52"/>
      <c r="AF52"/>
      <c r="AG52"/>
    </row>
    <row r="53" spans="10:33" ht="15" customHeight="1">
      <c r="J53" s="77">
        <v>1991</v>
      </c>
      <c r="K53" s="77">
        <v>11</v>
      </c>
      <c r="L53" s="77">
        <v>3</v>
      </c>
      <c r="M53" s="77">
        <v>4</v>
      </c>
      <c r="Q53" s="77">
        <v>1991</v>
      </c>
      <c r="R53" s="77">
        <v>10</v>
      </c>
      <c r="S53" s="77">
        <v>2</v>
      </c>
      <c r="T53" s="77">
        <v>12</v>
      </c>
      <c r="W53"/>
      <c r="X53"/>
      <c r="Y53"/>
      <c r="Z53"/>
      <c r="AA53"/>
      <c r="AB53"/>
      <c r="AC53"/>
      <c r="AD53"/>
      <c r="AE53"/>
      <c r="AF53"/>
      <c r="AG53"/>
    </row>
    <row r="54" spans="10:33" ht="15" customHeight="1">
      <c r="J54" s="77">
        <v>1992</v>
      </c>
      <c r="K54" s="77">
        <v>8</v>
      </c>
      <c r="L54" s="77">
        <v>1</v>
      </c>
      <c r="M54" s="77">
        <v>4</v>
      </c>
      <c r="Q54" s="77">
        <v>1992</v>
      </c>
      <c r="R54" s="77">
        <v>9</v>
      </c>
      <c r="S54" s="77">
        <v>2</v>
      </c>
      <c r="T54" s="77">
        <v>14</v>
      </c>
      <c r="W54"/>
      <c r="X54"/>
      <c r="Y54"/>
      <c r="Z54"/>
      <c r="AA54"/>
      <c r="AB54"/>
      <c r="AC54"/>
      <c r="AD54"/>
      <c r="AE54"/>
      <c r="AF54"/>
      <c r="AG54"/>
    </row>
    <row r="55" spans="10:33" ht="15" customHeight="1">
      <c r="J55" s="77">
        <v>1993</v>
      </c>
      <c r="K55" s="77">
        <v>7</v>
      </c>
      <c r="L55" s="77">
        <v>0</v>
      </c>
      <c r="M55" s="77">
        <v>5</v>
      </c>
      <c r="Q55" s="77">
        <v>1993</v>
      </c>
      <c r="R55" s="77">
        <v>8</v>
      </c>
      <c r="S55" s="77">
        <v>0</v>
      </c>
      <c r="T55" s="77">
        <v>10</v>
      </c>
      <c r="W55"/>
      <c r="X55"/>
      <c r="Y55"/>
      <c r="Z55"/>
      <c r="AA55"/>
      <c r="AB55"/>
      <c r="AC55"/>
      <c r="AD55"/>
      <c r="AE55"/>
      <c r="AF55"/>
      <c r="AG55"/>
    </row>
    <row r="56" spans="10:33" ht="15" customHeight="1">
      <c r="J56" s="77">
        <v>1994</v>
      </c>
      <c r="K56" s="77">
        <v>6</v>
      </c>
      <c r="L56" s="77">
        <v>2</v>
      </c>
      <c r="M56" s="77">
        <v>5</v>
      </c>
      <c r="Q56" s="77">
        <v>1994</v>
      </c>
      <c r="R56" s="77">
        <v>5</v>
      </c>
      <c r="S56" s="77">
        <v>2</v>
      </c>
      <c r="T56" s="77">
        <v>12</v>
      </c>
      <c r="W56"/>
      <c r="X56"/>
      <c r="Y56"/>
      <c r="Z56"/>
      <c r="AA56"/>
      <c r="AB56"/>
      <c r="AC56"/>
      <c r="AD56"/>
      <c r="AE56"/>
      <c r="AF56"/>
      <c r="AG56"/>
    </row>
    <row r="57" spans="10:33" ht="15" customHeight="1">
      <c r="J57" s="77">
        <v>1995</v>
      </c>
      <c r="K57" s="77">
        <v>5</v>
      </c>
      <c r="L57" s="77">
        <v>1</v>
      </c>
      <c r="M57" s="77">
        <v>4</v>
      </c>
      <c r="Q57" s="77">
        <v>1995</v>
      </c>
      <c r="R57" s="77">
        <v>8</v>
      </c>
      <c r="S57" s="77">
        <v>1</v>
      </c>
      <c r="T57" s="77">
        <v>11</v>
      </c>
      <c r="W57"/>
      <c r="X57"/>
      <c r="Y57"/>
      <c r="Z57"/>
      <c r="AA57"/>
      <c r="AB57"/>
      <c r="AC57"/>
      <c r="AD57"/>
      <c r="AE57"/>
      <c r="AF57"/>
      <c r="AG57"/>
    </row>
    <row r="58" spans="10:33" ht="15" customHeight="1">
      <c r="J58" s="77">
        <v>1996</v>
      </c>
      <c r="K58" s="77">
        <v>4</v>
      </c>
      <c r="L58" s="77">
        <v>0</v>
      </c>
      <c r="M58" s="77">
        <v>7</v>
      </c>
      <c r="Q58" s="77">
        <v>1996</v>
      </c>
      <c r="R58" s="77">
        <v>7</v>
      </c>
      <c r="S58" s="77">
        <v>1</v>
      </c>
      <c r="T58" s="77">
        <v>16</v>
      </c>
      <c r="W58"/>
      <c r="X58"/>
      <c r="Y58"/>
      <c r="Z58"/>
      <c r="AA58"/>
      <c r="AB58"/>
      <c r="AC58"/>
      <c r="AD58"/>
      <c r="AE58"/>
      <c r="AF58"/>
      <c r="AG58"/>
    </row>
    <row r="59" spans="10:33" ht="15" customHeight="1">
      <c r="J59" s="77">
        <v>1997</v>
      </c>
      <c r="K59" s="77">
        <v>7</v>
      </c>
      <c r="L59" s="77">
        <v>0</v>
      </c>
      <c r="M59" s="77">
        <v>14</v>
      </c>
      <c r="Q59" s="77">
        <v>1997</v>
      </c>
      <c r="R59" s="77">
        <v>7</v>
      </c>
      <c r="S59" s="77">
        <v>2</v>
      </c>
      <c r="T59" s="77">
        <v>15</v>
      </c>
      <c r="W59"/>
      <c r="X59"/>
      <c r="Y59"/>
      <c r="Z59"/>
      <c r="AA59"/>
      <c r="AB59"/>
      <c r="AC59"/>
      <c r="AD59"/>
      <c r="AE59"/>
      <c r="AF59"/>
      <c r="AG59"/>
    </row>
    <row r="60" spans="10:33" ht="15" customHeight="1">
      <c r="J60" s="77">
        <v>1998</v>
      </c>
      <c r="K60" s="77">
        <v>10</v>
      </c>
      <c r="L60" s="77">
        <v>2</v>
      </c>
      <c r="M60" s="77">
        <v>7</v>
      </c>
      <c r="Q60" s="77">
        <v>1998</v>
      </c>
      <c r="R60" s="77">
        <v>10</v>
      </c>
      <c r="S60" s="77">
        <v>5</v>
      </c>
      <c r="T60" s="77">
        <v>14</v>
      </c>
      <c r="W60"/>
      <c r="X60"/>
      <c r="Y60"/>
      <c r="Z60"/>
      <c r="AA60"/>
      <c r="AB60"/>
      <c r="AC60"/>
      <c r="AD60"/>
      <c r="AE60"/>
      <c r="AF60"/>
      <c r="AG60"/>
    </row>
    <row r="61" spans="10:33" ht="15" customHeight="1">
      <c r="J61" s="77">
        <v>1999</v>
      </c>
      <c r="K61" s="77">
        <v>10</v>
      </c>
      <c r="L61" s="77">
        <v>2</v>
      </c>
      <c r="M61" s="77">
        <v>3</v>
      </c>
      <c r="Q61" s="77">
        <v>1999</v>
      </c>
      <c r="R61" s="77">
        <v>7</v>
      </c>
      <c r="S61" s="77">
        <v>6</v>
      </c>
      <c r="T61" s="77">
        <v>15</v>
      </c>
      <c r="W61"/>
      <c r="X61"/>
      <c r="Y61"/>
      <c r="Z61"/>
      <c r="AA61"/>
      <c r="AB61"/>
      <c r="AC61"/>
      <c r="AD61"/>
      <c r="AE61"/>
      <c r="AF61"/>
      <c r="AG61"/>
    </row>
    <row r="62" spans="10:33" ht="15" customHeight="1">
      <c r="J62" s="77">
        <v>2000</v>
      </c>
      <c r="K62" s="77">
        <v>6</v>
      </c>
      <c r="L62" s="77">
        <v>1</v>
      </c>
      <c r="M62" s="77">
        <v>5</v>
      </c>
      <c r="Q62" s="77">
        <v>2000</v>
      </c>
      <c r="R62" s="77">
        <v>6</v>
      </c>
      <c r="S62" s="77">
        <v>4</v>
      </c>
      <c r="T62" s="77">
        <v>20</v>
      </c>
      <c r="W62"/>
      <c r="X62"/>
      <c r="Y62"/>
      <c r="Z62"/>
      <c r="AA62"/>
      <c r="AB62"/>
      <c r="AC62"/>
      <c r="AD62"/>
      <c r="AE62"/>
      <c r="AF62"/>
      <c r="AG62"/>
    </row>
    <row r="63" spans="10:33" ht="15" customHeight="1">
      <c r="J63" s="77">
        <v>2001</v>
      </c>
      <c r="K63" s="77">
        <v>3</v>
      </c>
      <c r="L63" s="77">
        <v>1</v>
      </c>
      <c r="M63" s="77">
        <v>11</v>
      </c>
      <c r="Q63" s="77">
        <v>2001</v>
      </c>
      <c r="R63" s="77">
        <v>6</v>
      </c>
      <c r="S63" s="77">
        <v>3</v>
      </c>
      <c r="T63" s="77">
        <v>23</v>
      </c>
    </row>
    <row r="64" spans="10:33" ht="15" customHeight="1">
      <c r="J64" s="77">
        <v>2002</v>
      </c>
      <c r="K64" s="77">
        <v>2</v>
      </c>
      <c r="L64" s="77">
        <v>1</v>
      </c>
      <c r="M64" s="77">
        <v>10</v>
      </c>
      <c r="Q64" s="77">
        <v>2002</v>
      </c>
      <c r="R64" s="77">
        <v>6</v>
      </c>
      <c r="S64" s="77">
        <v>2</v>
      </c>
      <c r="T64" s="77">
        <v>21</v>
      </c>
    </row>
    <row r="65" spans="10:20" ht="15" customHeight="1">
      <c r="J65" s="77">
        <v>2003</v>
      </c>
      <c r="K65" s="77">
        <v>3</v>
      </c>
      <c r="L65" s="77">
        <v>2</v>
      </c>
      <c r="M65" s="77">
        <v>5</v>
      </c>
      <c r="Q65" s="77">
        <v>2003</v>
      </c>
      <c r="R65" s="77">
        <v>4</v>
      </c>
      <c r="S65" s="77">
        <v>3</v>
      </c>
      <c r="T65" s="77">
        <v>16</v>
      </c>
    </row>
    <row r="66" spans="10:20" ht="15" customHeight="1">
      <c r="J66" s="77">
        <v>2004</v>
      </c>
      <c r="K66" s="77">
        <v>3</v>
      </c>
      <c r="L66" s="77">
        <v>1</v>
      </c>
      <c r="M66" s="77">
        <v>3</v>
      </c>
      <c r="Q66" s="77">
        <v>2004</v>
      </c>
      <c r="R66" s="77">
        <v>4</v>
      </c>
      <c r="S66" s="77">
        <v>3</v>
      </c>
      <c r="T66" s="77">
        <v>15</v>
      </c>
    </row>
    <row r="67" spans="10:20" ht="15" customHeight="1">
      <c r="J67" s="77">
        <v>2005</v>
      </c>
      <c r="K67" s="77">
        <v>2</v>
      </c>
      <c r="L67" s="77">
        <v>2</v>
      </c>
      <c r="M67" s="77">
        <v>2</v>
      </c>
      <c r="Q67" s="77">
        <v>2005</v>
      </c>
      <c r="R67" s="77">
        <v>5</v>
      </c>
      <c r="S67" s="77">
        <v>3</v>
      </c>
      <c r="T67" s="77">
        <v>12</v>
      </c>
    </row>
    <row r="68" spans="10:20" ht="15" customHeight="1">
      <c r="J68" s="77">
        <v>2006</v>
      </c>
      <c r="K68" s="77">
        <v>3</v>
      </c>
      <c r="L68" s="77">
        <v>1</v>
      </c>
      <c r="M68" s="77">
        <v>2</v>
      </c>
      <c r="Q68" s="77">
        <v>2006</v>
      </c>
      <c r="R68" s="77">
        <v>4</v>
      </c>
      <c r="S68" s="77">
        <v>4</v>
      </c>
      <c r="T68" s="77">
        <v>12</v>
      </c>
    </row>
    <row r="69" spans="10:20" ht="15" customHeight="1">
      <c r="J69" s="77">
        <v>2007</v>
      </c>
      <c r="K69" s="77">
        <v>3</v>
      </c>
      <c r="L69" s="77">
        <v>2</v>
      </c>
      <c r="M69" s="77">
        <v>0</v>
      </c>
      <c r="Q69" s="77">
        <v>2007</v>
      </c>
      <c r="R69" s="77">
        <v>6</v>
      </c>
      <c r="S69" s="77">
        <v>3</v>
      </c>
      <c r="T69" s="77">
        <v>15</v>
      </c>
    </row>
    <row r="70" spans="10:20" ht="15" customHeight="1">
      <c r="J70" s="77">
        <v>2008</v>
      </c>
      <c r="K70" s="77">
        <v>5</v>
      </c>
      <c r="L70" s="77">
        <v>4</v>
      </c>
      <c r="M70" s="77">
        <v>4</v>
      </c>
      <c r="Q70" s="77">
        <v>2008</v>
      </c>
      <c r="R70" s="77">
        <v>8</v>
      </c>
      <c r="S70" s="77">
        <v>5</v>
      </c>
      <c r="T70" s="77">
        <v>20</v>
      </c>
    </row>
    <row r="71" spans="10:20" ht="15" customHeight="1">
      <c r="J71" s="77">
        <v>2009</v>
      </c>
      <c r="K71" s="77">
        <v>7</v>
      </c>
      <c r="L71" s="77">
        <v>5</v>
      </c>
      <c r="M71" s="77">
        <v>13</v>
      </c>
      <c r="Q71" s="77">
        <v>2009</v>
      </c>
      <c r="R71" s="77">
        <v>9</v>
      </c>
      <c r="S71" s="77">
        <v>3</v>
      </c>
      <c r="T71" s="77">
        <v>17</v>
      </c>
    </row>
    <row r="72" spans="10:20" ht="15" customHeight="1">
      <c r="J72" s="77">
        <v>2010</v>
      </c>
      <c r="K72" s="77">
        <v>2</v>
      </c>
      <c r="L72" s="77">
        <v>5</v>
      </c>
      <c r="M72" s="77">
        <v>5</v>
      </c>
      <c r="Q72" s="77">
        <v>2010</v>
      </c>
      <c r="R72" s="77">
        <v>9</v>
      </c>
      <c r="S72" s="77">
        <v>9</v>
      </c>
      <c r="T72" s="77">
        <v>10</v>
      </c>
    </row>
    <row r="73" spans="10:20" ht="15" customHeight="1">
      <c r="J73" s="77">
        <v>2011</v>
      </c>
      <c r="K73" s="77">
        <v>6</v>
      </c>
      <c r="L73" s="77">
        <v>2</v>
      </c>
      <c r="M73" s="77">
        <v>3</v>
      </c>
      <c r="Q73" s="77">
        <v>2011</v>
      </c>
      <c r="R73" s="77">
        <v>9</v>
      </c>
      <c r="S73" s="77">
        <v>11</v>
      </c>
      <c r="T73" s="77">
        <v>14</v>
      </c>
    </row>
    <row r="74" spans="10:20" ht="15" customHeight="1">
      <c r="J74" s="77">
        <v>2012</v>
      </c>
      <c r="K74" s="77">
        <v>5</v>
      </c>
      <c r="L74" s="77">
        <v>3</v>
      </c>
      <c r="M74" s="77">
        <v>1</v>
      </c>
      <c r="Q74" s="77">
        <v>2012</v>
      </c>
      <c r="R74" s="77">
        <v>6</v>
      </c>
      <c r="S74" s="77">
        <v>13</v>
      </c>
      <c r="T74" s="77">
        <v>12</v>
      </c>
    </row>
    <row r="75" spans="10:20" ht="15" customHeight="1">
      <c r="J75" s="77">
        <v>2013</v>
      </c>
      <c r="K75" s="77">
        <v>4</v>
      </c>
      <c r="L75" s="77">
        <v>4</v>
      </c>
      <c r="M75" s="77">
        <v>4</v>
      </c>
      <c r="Q75" s="77">
        <v>2013</v>
      </c>
      <c r="R75" s="77">
        <v>10</v>
      </c>
      <c r="S75" s="77">
        <v>13</v>
      </c>
      <c r="T75" s="77">
        <v>15</v>
      </c>
    </row>
    <row r="76" spans="10:20" ht="15" customHeight="1">
      <c r="J76" s="77">
        <v>2014</v>
      </c>
      <c r="K76" s="77">
        <v>6</v>
      </c>
      <c r="L76" s="77">
        <v>5</v>
      </c>
      <c r="M76" s="77">
        <v>6</v>
      </c>
      <c r="Q76" s="77">
        <v>2014</v>
      </c>
      <c r="R76" s="77">
        <v>10</v>
      </c>
      <c r="S76" s="77">
        <v>13</v>
      </c>
      <c r="T76" s="77">
        <v>13</v>
      </c>
    </row>
    <row r="77" spans="10:20" ht="15" customHeight="1">
      <c r="J77" s="77">
        <v>2015</v>
      </c>
      <c r="K77" s="77">
        <v>7</v>
      </c>
      <c r="L77" s="77">
        <v>5</v>
      </c>
      <c r="M77" s="77">
        <v>5</v>
      </c>
      <c r="Q77" s="77">
        <v>2015</v>
      </c>
      <c r="R77" s="77">
        <v>9</v>
      </c>
      <c r="S77" s="77">
        <v>15</v>
      </c>
      <c r="T77" s="77">
        <v>12</v>
      </c>
    </row>
    <row r="78" spans="10:20" ht="15" customHeight="1">
      <c r="J78" s="77">
        <v>2016</v>
      </c>
      <c r="K78" s="77">
        <v>5</v>
      </c>
      <c r="L78" s="77">
        <v>6</v>
      </c>
      <c r="M78" s="77">
        <v>3</v>
      </c>
      <c r="Q78" s="77">
        <v>2016</v>
      </c>
      <c r="R78" s="77">
        <v>9</v>
      </c>
      <c r="S78" s="77">
        <v>12</v>
      </c>
      <c r="T78" s="77">
        <v>11</v>
      </c>
    </row>
    <row r="79" spans="10:20" ht="15" customHeight="1">
      <c r="J79" s="77">
        <v>2017</v>
      </c>
      <c r="K79" s="77">
        <v>2</v>
      </c>
      <c r="L79" s="77">
        <v>3</v>
      </c>
      <c r="M79" s="77">
        <v>1</v>
      </c>
      <c r="Q79" s="77">
        <v>2017</v>
      </c>
      <c r="R79" s="77">
        <v>7</v>
      </c>
      <c r="S79" s="77">
        <v>11</v>
      </c>
      <c r="T79" s="77">
        <v>12</v>
      </c>
    </row>
    <row r="80" spans="10:20" ht="15" customHeight="1">
      <c r="J80" s="77">
        <v>2018</v>
      </c>
      <c r="K80" s="77">
        <v>3</v>
      </c>
      <c r="L80" s="77">
        <v>4</v>
      </c>
      <c r="M80" s="77">
        <v>3</v>
      </c>
      <c r="Q80" s="77">
        <v>2018</v>
      </c>
      <c r="R80" s="77">
        <v>8</v>
      </c>
      <c r="S80" s="77">
        <v>12</v>
      </c>
      <c r="T80" s="77">
        <v>11</v>
      </c>
    </row>
    <row r="81" spans="10:20" ht="15" customHeight="1">
      <c r="J81" s="77">
        <v>2019</v>
      </c>
      <c r="K81" s="77">
        <v>6</v>
      </c>
      <c r="L81" s="77">
        <v>7</v>
      </c>
      <c r="M81" s="77">
        <v>7</v>
      </c>
      <c r="Q81" s="77">
        <v>2019</v>
      </c>
      <c r="R81" s="77">
        <v>12</v>
      </c>
      <c r="S81" s="77">
        <v>15</v>
      </c>
      <c r="T81" s="77">
        <v>13</v>
      </c>
    </row>
    <row r="82" spans="10:20" ht="15" customHeight="1">
      <c r="J82" s="77">
        <v>2020</v>
      </c>
      <c r="K82" s="77">
        <v>7</v>
      </c>
      <c r="L82" s="77">
        <v>8</v>
      </c>
      <c r="M82" s="77">
        <v>9</v>
      </c>
      <c r="Q82" s="77">
        <v>2020</v>
      </c>
      <c r="R82" s="77">
        <v>9</v>
      </c>
      <c r="S82" s="77">
        <v>17</v>
      </c>
      <c r="T82" s="77">
        <v>14</v>
      </c>
    </row>
    <row r="83" spans="10:20" ht="15" customHeight="1">
      <c r="J83" s="77">
        <v>2021</v>
      </c>
      <c r="K83" s="77">
        <v>4</v>
      </c>
      <c r="L83" s="77">
        <v>3</v>
      </c>
      <c r="M83" s="77">
        <v>6</v>
      </c>
      <c r="Q83" s="77">
        <v>2021</v>
      </c>
      <c r="R83" s="77">
        <v>14</v>
      </c>
      <c r="S83" s="77">
        <v>16</v>
      </c>
      <c r="T83" s="77">
        <v>12</v>
      </c>
    </row>
    <row r="84" spans="10:20" ht="15" customHeight="1">
      <c r="J84" s="77">
        <v>2022</v>
      </c>
      <c r="K84" s="77">
        <v>7</v>
      </c>
      <c r="L84" s="77">
        <v>6</v>
      </c>
      <c r="M84" s="77">
        <v>5</v>
      </c>
      <c r="Q84" s="77">
        <v>2022</v>
      </c>
      <c r="R84" s="77">
        <v>17</v>
      </c>
      <c r="S84" s="77">
        <v>16</v>
      </c>
      <c r="T84" s="77">
        <v>11</v>
      </c>
    </row>
    <row r="85" spans="10:20" ht="15" customHeight="1">
      <c r="J85" s="77">
        <v>2023</v>
      </c>
      <c r="K85" s="77">
        <v>12</v>
      </c>
      <c r="L85" s="77">
        <v>6</v>
      </c>
      <c r="M85" s="77">
        <v>6</v>
      </c>
      <c r="Q85" s="77">
        <v>2023</v>
      </c>
      <c r="R85" s="77">
        <v>16</v>
      </c>
      <c r="S85" s="77">
        <v>15</v>
      </c>
      <c r="T85" s="77">
        <v>11</v>
      </c>
    </row>
    <row r="86" spans="10:20" ht="15" customHeight="1">
      <c r="J86" s="77">
        <v>2024</v>
      </c>
      <c r="K86" s="77">
        <v>11</v>
      </c>
      <c r="L86" s="77">
        <v>5</v>
      </c>
      <c r="M86" s="77">
        <v>4</v>
      </c>
      <c r="Q86" s="77">
        <v>2024</v>
      </c>
      <c r="R86" s="77">
        <v>15</v>
      </c>
      <c r="S86" s="77">
        <v>13</v>
      </c>
      <c r="T86" s="77">
        <v>13</v>
      </c>
    </row>
    <row r="87" spans="10:20" ht="15" customHeight="1">
      <c r="J87" s="27"/>
    </row>
    <row r="88" spans="10:20" ht="15" customHeight="1">
      <c r="J88" s="27"/>
    </row>
    <row r="89" spans="10:20" ht="15" customHeight="1">
      <c r="J89" s="27"/>
    </row>
    <row r="90" spans="10:20" ht="15" customHeight="1">
      <c r="J90" s="27"/>
    </row>
    <row r="91" spans="10:20" ht="15" customHeight="1">
      <c r="J91" s="27"/>
    </row>
    <row r="92" spans="10:20" ht="15" customHeight="1">
      <c r="J92" s="27"/>
    </row>
    <row r="93" spans="10:20" ht="15" customHeight="1">
      <c r="J93" s="27"/>
    </row>
    <row r="94" spans="10:20" ht="15" customHeight="1">
      <c r="J94" s="27"/>
    </row>
    <row r="95" spans="10:20" ht="15" customHeight="1">
      <c r="J95" s="27"/>
    </row>
    <row r="96" spans="10:20" ht="15" customHeight="1">
      <c r="J96" s="27"/>
    </row>
    <row r="97" spans="10:10" ht="15" customHeight="1">
      <c r="J97" s="27"/>
    </row>
    <row r="98" spans="10:10" ht="15" customHeight="1">
      <c r="J98" s="27"/>
    </row>
    <row r="99" spans="10:10" ht="15" customHeight="1">
      <c r="J99" s="27"/>
    </row>
    <row r="100" spans="10:10" ht="15" customHeight="1">
      <c r="J100" s="27"/>
    </row>
    <row r="101" spans="10:10" ht="15" customHeight="1">
      <c r="J101" s="27"/>
    </row>
    <row r="102" spans="10:10" ht="15" customHeight="1">
      <c r="J102" s="27"/>
    </row>
    <row r="103" spans="10:10" ht="15" customHeight="1">
      <c r="J103" s="27"/>
    </row>
    <row r="104" spans="10:10" ht="15" customHeight="1">
      <c r="J104" s="27"/>
    </row>
    <row r="105" spans="10:10" ht="15" customHeight="1">
      <c r="J105" s="27"/>
    </row>
    <row r="106" spans="10:10" ht="15" customHeight="1">
      <c r="J106" s="27"/>
    </row>
    <row r="107" spans="10:10" ht="15" customHeight="1">
      <c r="J107" s="27"/>
    </row>
    <row r="108" spans="10:10" ht="15" customHeight="1">
      <c r="J108" s="27"/>
    </row>
    <row r="109" spans="10:10" ht="15" customHeight="1">
      <c r="J109" s="27"/>
    </row>
    <row r="110" spans="10:10" ht="15" customHeight="1">
      <c r="J110" s="27"/>
    </row>
    <row r="111" spans="10:10" ht="15" customHeight="1">
      <c r="J111" s="27"/>
    </row>
    <row r="112" spans="10:10" ht="15" customHeight="1">
      <c r="J112" s="27"/>
    </row>
    <row r="113" spans="10:10" ht="15" customHeight="1">
      <c r="J113" s="27"/>
    </row>
    <row r="114" spans="10:10" ht="15" customHeight="1">
      <c r="J114" s="27"/>
    </row>
    <row r="115" spans="10:10" ht="15" customHeight="1">
      <c r="J115" s="27"/>
    </row>
    <row r="116" spans="10:10" ht="15" customHeight="1">
      <c r="J116" s="27"/>
    </row>
    <row r="117" spans="10:10" ht="15" customHeight="1">
      <c r="J117" s="27"/>
    </row>
    <row r="118" spans="10:10" ht="15" customHeight="1">
      <c r="J118" s="27"/>
    </row>
    <row r="119" spans="10:10" ht="15" customHeight="1">
      <c r="J119" s="27"/>
    </row>
    <row r="120" spans="10:10" ht="15" customHeight="1">
      <c r="J120" s="27"/>
    </row>
    <row r="121" spans="10:10" ht="15" customHeight="1">
      <c r="J121" s="27"/>
    </row>
    <row r="122" spans="10:10" ht="15" customHeight="1">
      <c r="J122" s="27"/>
    </row>
    <row r="123" spans="10:10" ht="15" customHeight="1">
      <c r="J123" s="27"/>
    </row>
    <row r="124" spans="10:10" ht="15" customHeight="1">
      <c r="J124" s="27"/>
    </row>
    <row r="125" spans="10:10" ht="15" customHeight="1">
      <c r="J125" s="27"/>
    </row>
    <row r="126" spans="10:10" ht="15" customHeight="1">
      <c r="J126" s="27"/>
    </row>
    <row r="127" spans="10:10" ht="15" customHeight="1">
      <c r="J127" s="27"/>
    </row>
    <row r="128" spans="10:10" ht="15" customHeight="1">
      <c r="J128" s="27"/>
    </row>
    <row r="129" spans="10:10" ht="15" customHeight="1">
      <c r="J129" s="27"/>
    </row>
    <row r="130" spans="10:10" ht="15" customHeight="1">
      <c r="J130" s="27"/>
    </row>
    <row r="131" spans="10:10" ht="15" customHeight="1">
      <c r="J131" s="27"/>
    </row>
    <row r="132" spans="10:10" ht="15" customHeight="1">
      <c r="J132" s="27"/>
    </row>
    <row r="133" spans="10:10" ht="15" customHeight="1">
      <c r="J133" s="27"/>
    </row>
    <row r="134" spans="10:10" ht="15" customHeight="1">
      <c r="J134" s="27"/>
    </row>
    <row r="135" spans="10:10" ht="15" customHeight="1">
      <c r="J135" s="27"/>
    </row>
    <row r="136" spans="10:10" ht="15" customHeight="1">
      <c r="J136" s="27"/>
    </row>
    <row r="137" spans="10:10" ht="15" customHeight="1">
      <c r="J137" s="27"/>
    </row>
    <row r="138" spans="10:10" ht="15" customHeight="1">
      <c r="J138" s="27"/>
    </row>
    <row r="139" spans="10:10" ht="15" customHeight="1">
      <c r="J139" s="27"/>
    </row>
    <row r="140" spans="10:10" ht="15" customHeight="1">
      <c r="J140" s="27"/>
    </row>
    <row r="141" spans="10:10" ht="15" customHeight="1">
      <c r="J141" s="27"/>
    </row>
    <row r="142" spans="10:10" ht="15" customHeight="1">
      <c r="J142" s="27"/>
    </row>
    <row r="143" spans="10:10" ht="15" customHeight="1">
      <c r="J143" s="27"/>
    </row>
    <row r="144" spans="10:10" ht="15" customHeight="1">
      <c r="J144" s="27"/>
    </row>
    <row r="145" spans="10:10" ht="15" customHeight="1">
      <c r="J145" s="27"/>
    </row>
    <row r="146" spans="10:10" ht="15" customHeight="1">
      <c r="J146" s="27"/>
    </row>
    <row r="147" spans="10:10" ht="15" customHeight="1">
      <c r="J147" s="27"/>
    </row>
    <row r="148" spans="10:10" ht="15" customHeight="1">
      <c r="J148" s="27"/>
    </row>
    <row r="149" spans="10:10" ht="15" customHeight="1">
      <c r="J149" s="27"/>
    </row>
    <row r="150" spans="10:10" ht="15" customHeight="1">
      <c r="J150" s="27"/>
    </row>
    <row r="151" spans="10:10" ht="15" customHeight="1">
      <c r="J151" s="27"/>
    </row>
    <row r="152" spans="10:10" ht="15" customHeight="1">
      <c r="J152" s="27"/>
    </row>
    <row r="153" spans="10:10" ht="15" customHeight="1">
      <c r="J153" s="27"/>
    </row>
    <row r="154" spans="10:10" ht="15" customHeight="1">
      <c r="J154" s="27"/>
    </row>
    <row r="155" spans="10:10" ht="15" customHeight="1">
      <c r="J155" s="27"/>
    </row>
    <row r="156" spans="10:10" ht="15" customHeight="1">
      <c r="J156" s="27"/>
    </row>
    <row r="157" spans="10:10" ht="15" customHeight="1">
      <c r="J157" s="27"/>
    </row>
    <row r="158" spans="10:10" ht="15" customHeight="1">
      <c r="J158" s="27"/>
    </row>
    <row r="159" spans="10:10" ht="15" customHeight="1">
      <c r="J159" s="27"/>
    </row>
    <row r="160" spans="10:10" ht="15" customHeight="1">
      <c r="J160" s="27"/>
    </row>
    <row r="161" spans="10:10" ht="15" customHeight="1">
      <c r="J161" s="27"/>
    </row>
    <row r="162" spans="10:10" ht="15" customHeight="1">
      <c r="J162" s="27"/>
    </row>
  </sheetData>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O65"/>
  <sheetViews>
    <sheetView zoomScaleNormal="100" workbookViewId="0">
      <selection activeCell="B3" sqref="B3"/>
    </sheetView>
  </sheetViews>
  <sheetFormatPr defaultColWidth="9.140625" defaultRowHeight="15"/>
  <cols>
    <col min="1" max="13" width="10.5703125" style="29" customWidth="1"/>
    <col min="14" max="16384" width="9.140625" style="29"/>
  </cols>
  <sheetData>
    <row r="2" spans="2:15" ht="15.75" thickBot="1"/>
    <row r="3" spans="2:15">
      <c r="B3" s="35"/>
      <c r="C3" s="36"/>
      <c r="D3" s="36"/>
      <c r="E3" s="36"/>
      <c r="F3" s="36"/>
      <c r="G3" s="36"/>
      <c r="H3" s="36"/>
      <c r="I3" s="36"/>
      <c r="J3" s="36"/>
      <c r="K3" s="36"/>
      <c r="L3" s="37"/>
    </row>
    <row r="4" spans="2:15">
      <c r="B4" s="38"/>
      <c r="C4" s="39"/>
      <c r="D4" s="39"/>
      <c r="E4" s="39"/>
      <c r="F4" s="39"/>
      <c r="G4" s="39"/>
      <c r="H4" s="39"/>
      <c r="I4" s="39"/>
      <c r="J4" s="39"/>
      <c r="K4" s="39"/>
      <c r="L4" s="40"/>
    </row>
    <row r="5" spans="2:15">
      <c r="B5" s="140" t="s">
        <v>0</v>
      </c>
      <c r="C5" s="141"/>
      <c r="D5" s="141"/>
      <c r="E5" s="141"/>
      <c r="F5" s="141"/>
      <c r="G5" s="141"/>
      <c r="H5" s="141"/>
      <c r="I5" s="141"/>
      <c r="J5" s="141"/>
      <c r="K5" s="141"/>
      <c r="L5" s="142"/>
    </row>
    <row r="6" spans="2:15">
      <c r="B6" s="140" t="s">
        <v>1</v>
      </c>
      <c r="C6" s="141"/>
      <c r="D6" s="141"/>
      <c r="E6" s="141"/>
      <c r="F6" s="141"/>
      <c r="G6" s="141"/>
      <c r="H6" s="141"/>
      <c r="I6" s="141"/>
      <c r="J6" s="141"/>
      <c r="K6" s="141"/>
      <c r="L6" s="142"/>
    </row>
    <row r="7" spans="2:15">
      <c r="B7" s="41"/>
      <c r="C7" s="42"/>
      <c r="D7" s="42"/>
      <c r="E7" s="42"/>
      <c r="F7" s="42"/>
      <c r="G7" s="42"/>
      <c r="H7" s="42"/>
      <c r="I7" s="42"/>
      <c r="J7" s="42"/>
      <c r="K7" s="42"/>
      <c r="L7" s="43"/>
    </row>
    <row r="8" spans="2:15" ht="14.45" customHeight="1">
      <c r="B8" s="140" t="str">
        <f>'WEO Chapter 2 April 2026'!B23:J23</f>
        <v>Chapter 2. Defense Spending: Macroeconomic Consequences and Trade-offs</v>
      </c>
      <c r="C8" s="143"/>
      <c r="D8" s="143"/>
      <c r="E8" s="143"/>
      <c r="F8" s="143"/>
      <c r="G8" s="143"/>
      <c r="H8" s="143"/>
      <c r="I8" s="143"/>
      <c r="J8" s="143"/>
      <c r="K8" s="143"/>
      <c r="L8" s="144"/>
    </row>
    <row r="9" spans="2:15">
      <c r="B9" s="148"/>
      <c r="C9" s="149"/>
      <c r="D9" s="149"/>
      <c r="E9" s="149"/>
      <c r="F9" s="149"/>
      <c r="G9" s="149"/>
      <c r="H9" s="149"/>
      <c r="I9" s="149"/>
      <c r="J9" s="149"/>
      <c r="K9" s="149"/>
      <c r="L9" s="150"/>
    </row>
    <row r="10" spans="2:15">
      <c r="B10" s="44"/>
      <c r="C10" s="45"/>
      <c r="D10" s="45"/>
      <c r="E10" s="45"/>
      <c r="F10" s="45"/>
      <c r="G10" s="45"/>
      <c r="H10" s="45"/>
      <c r="I10" s="45"/>
      <c r="J10" s="45"/>
      <c r="K10" s="45"/>
      <c r="L10" s="46"/>
    </row>
    <row r="11" spans="2:15">
      <c r="B11" s="145" t="s">
        <v>5</v>
      </c>
      <c r="C11" s="146"/>
      <c r="D11" s="146"/>
      <c r="E11" s="146"/>
      <c r="F11" s="146"/>
      <c r="G11" s="146"/>
      <c r="H11" s="146"/>
      <c r="I11" s="146"/>
      <c r="J11" s="146"/>
      <c r="K11" s="146"/>
      <c r="L11" s="147"/>
    </row>
    <row r="12" spans="2:15">
      <c r="B12" s="47"/>
      <c r="C12" s="48"/>
      <c r="D12" s="48"/>
      <c r="E12" s="48"/>
      <c r="F12" s="48"/>
      <c r="G12" s="48"/>
      <c r="H12" s="48"/>
      <c r="I12" s="48"/>
      <c r="J12" s="48"/>
      <c r="K12" s="48"/>
      <c r="L12" s="49"/>
    </row>
    <row r="13" spans="2:15">
      <c r="B13" s="44" t="s">
        <v>6</v>
      </c>
      <c r="C13" s="45"/>
      <c r="D13" s="45"/>
      <c r="E13" s="45"/>
      <c r="F13" s="45"/>
      <c r="G13" s="45"/>
      <c r="H13" s="45"/>
      <c r="I13" s="45"/>
      <c r="J13" s="45"/>
      <c r="K13" s="45"/>
      <c r="L13" s="46"/>
      <c r="O13" s="114"/>
    </row>
    <row r="14" spans="2:15">
      <c r="B14" s="135" t="str">
        <f>'Figure 2.1.'!J2</f>
        <v>Figure 2.1.  Defense Spending on the Rise</v>
      </c>
      <c r="C14" s="138"/>
      <c r="D14" s="138"/>
      <c r="E14" s="138"/>
      <c r="F14" s="138"/>
      <c r="G14" s="138"/>
      <c r="H14" s="138"/>
      <c r="I14" s="138"/>
      <c r="J14" s="138"/>
      <c r="K14" s="138"/>
      <c r="L14" s="139"/>
    </row>
    <row r="15" spans="2:15" ht="15" customHeight="1">
      <c r="B15" s="135" t="str">
        <f>'Figure 2.2.'!J2</f>
        <v>Figure 2.2.  Defense Spending: Transmission Channels</v>
      </c>
      <c r="C15" s="138"/>
      <c r="D15" s="138"/>
      <c r="E15" s="138"/>
      <c r="F15" s="138"/>
      <c r="G15" s="138"/>
      <c r="H15" s="138"/>
      <c r="I15" s="138"/>
      <c r="J15" s="138"/>
      <c r="K15" s="138"/>
      <c r="L15" s="139"/>
    </row>
    <row r="16" spans="2:15" ht="15" customHeight="1">
      <c r="B16" s="135" t="str">
        <f>'Figure 2.3.'!$J$2</f>
        <v>Figure 2.3.  Defense Spending Booms</v>
      </c>
      <c r="C16" s="138"/>
      <c r="D16" s="138"/>
      <c r="E16" s="138"/>
      <c r="F16" s="138"/>
      <c r="G16" s="138"/>
      <c r="H16" s="138"/>
      <c r="I16" s="138"/>
      <c r="J16" s="138"/>
      <c r="K16" s="138"/>
      <c r="L16" s="139"/>
    </row>
    <row r="17" spans="2:12" ht="15" customHeight="1">
      <c r="B17" s="135" t="str">
        <f>'Figure 2.4.'!J2</f>
        <v>Figure 2.4.  Financing Defense Spending Booms</v>
      </c>
      <c r="C17" s="138"/>
      <c r="D17" s="138"/>
      <c r="E17" s="138"/>
      <c r="F17" s="138"/>
      <c r="G17" s="138"/>
      <c r="H17" s="138"/>
      <c r="I17" s="138"/>
      <c r="J17" s="138"/>
      <c r="K17" s="138"/>
      <c r="L17" s="139"/>
    </row>
    <row r="18" spans="2:12" ht="15" customHeight="1">
      <c r="B18" s="135" t="str">
        <f>'Figure 2.5.'!J2</f>
        <v>Figure 2.5.  Strengthening Defense Capabilities</v>
      </c>
      <c r="C18" s="138"/>
      <c r="D18" s="138"/>
      <c r="E18" s="138"/>
      <c r="F18" s="138"/>
      <c r="G18" s="138"/>
      <c r="H18" s="138"/>
      <c r="I18" s="138"/>
      <c r="J18" s="138"/>
      <c r="K18" s="138"/>
      <c r="L18" s="139"/>
    </row>
    <row r="19" spans="2:12" ht="15" customHeight="1">
      <c r="B19" s="135" t="str">
        <f>'Figure 2.6.'!J2</f>
        <v>Figure 2.6.  Output and Prices After Peacetime Booms</v>
      </c>
      <c r="C19" s="136"/>
      <c r="D19" s="136"/>
      <c r="E19" s="136"/>
      <c r="F19" s="136"/>
      <c r="G19" s="136"/>
      <c r="H19" s="136"/>
      <c r="I19" s="136"/>
      <c r="J19" s="136"/>
      <c r="K19" s="136"/>
      <c r="L19" s="137"/>
    </row>
    <row r="20" spans="2:12" ht="15" customHeight="1">
      <c r="B20" s="135" t="str">
        <f>'Figure 2.7.'!J2</f>
        <v>Figure 2.7.  Transmission Channels of Defense Spending Booms</v>
      </c>
      <c r="C20" s="136"/>
      <c r="D20" s="136"/>
      <c r="E20" s="136"/>
      <c r="F20" s="136"/>
      <c r="G20" s="136"/>
      <c r="H20" s="136"/>
      <c r="I20" s="136"/>
      <c r="J20" s="136"/>
      <c r="K20" s="136"/>
      <c r="L20" s="137"/>
    </row>
    <row r="21" spans="2:12" ht="15" customHeight="1">
      <c r="B21" s="135" t="str">
        <f>'Figure 2.8.'!J2</f>
        <v>Figure 2.8.  Firm Investment after Booms</v>
      </c>
      <c r="C21" s="136"/>
      <c r="D21" s="136"/>
      <c r="E21" s="136"/>
      <c r="F21" s="136"/>
      <c r="G21" s="136"/>
      <c r="H21" s="136"/>
      <c r="I21" s="136"/>
      <c r="J21" s="136"/>
      <c r="K21" s="136"/>
      <c r="L21" s="137"/>
    </row>
    <row r="22" spans="2:12" ht="15" customHeight="1">
      <c r="B22" s="135" t="str">
        <f>'Figure 2.9.'!J2</f>
        <v>Figure 2.9.  Fiscal Consequences of Defense Spending Booms</v>
      </c>
      <c r="C22" s="136"/>
      <c r="D22" s="136"/>
      <c r="E22" s="136"/>
      <c r="F22" s="136"/>
      <c r="G22" s="136"/>
      <c r="H22" s="136"/>
      <c r="I22" s="136"/>
      <c r="J22" s="136"/>
      <c r="K22" s="136"/>
      <c r="L22" s="137"/>
    </row>
    <row r="23" spans="2:12" ht="15" customHeight="1">
      <c r="B23" s="135" t="str">
        <f>'Figure 2.10.'!J2</f>
        <v>Figure 2.10.  Defense Spending Multipliers</v>
      </c>
      <c r="C23" s="136"/>
      <c r="D23" s="136"/>
      <c r="E23" s="136"/>
      <c r="F23" s="136"/>
      <c r="G23" s="136"/>
      <c r="H23" s="136"/>
      <c r="I23" s="136"/>
      <c r="J23" s="136"/>
      <c r="K23" s="136"/>
      <c r="L23" s="137"/>
    </row>
    <row r="24" spans="2:12" ht="15" customHeight="1">
      <c r="B24" s="135" t="str">
        <f>'Figure 2.11.'!J2</f>
        <v>Figure 2.11.  Differences in Defense Spending Multipliers</v>
      </c>
      <c r="C24" s="136"/>
      <c r="D24" s="136"/>
      <c r="E24" s="136"/>
      <c r="F24" s="136"/>
      <c r="G24" s="136"/>
      <c r="H24" s="136"/>
      <c r="I24" s="136"/>
      <c r="J24" s="136"/>
      <c r="K24" s="136"/>
      <c r="L24" s="137"/>
    </row>
    <row r="25" spans="2:12" ht="15" customHeight="1">
      <c r="B25" s="135" t="str">
        <f>'Figure 2.12.'!J2</f>
        <v>Figure 2.12.  Defense Spending: Baseline and Alternative Scenarios</v>
      </c>
      <c r="C25" s="136"/>
      <c r="D25" s="136"/>
      <c r="E25" s="136"/>
      <c r="F25" s="136"/>
      <c r="G25" s="136"/>
      <c r="H25" s="136"/>
      <c r="I25" s="136"/>
      <c r="J25" s="136"/>
      <c r="K25" s="136"/>
      <c r="L25" s="137"/>
    </row>
    <row r="26" spans="2:12" ht="15" customHeight="1">
      <c r="B26" s="135" t="str">
        <f>'Figure 2.13.'!J2</f>
        <v>Figure 2.13.  Higher Investment Spending and Coordinated Defense Spending</v>
      </c>
      <c r="C26" s="136"/>
      <c r="D26" s="136"/>
      <c r="E26" s="136"/>
      <c r="F26" s="136"/>
      <c r="G26" s="136"/>
      <c r="H26" s="136"/>
      <c r="I26" s="136"/>
      <c r="J26" s="136"/>
      <c r="K26" s="136"/>
      <c r="L26" s="137"/>
    </row>
    <row r="27" spans="2:12" ht="15" customHeight="1">
      <c r="B27" s="135" t="str">
        <f>'Figure 2.1.1.'!J2</f>
        <v>Figure 2.1.1.  Scaling Up Defense Spending: The Case of Poland</v>
      </c>
      <c r="C27" s="136"/>
      <c r="D27" s="136"/>
      <c r="E27" s="136"/>
      <c r="F27" s="136"/>
      <c r="G27" s="136"/>
      <c r="H27" s="136"/>
      <c r="I27" s="136"/>
      <c r="J27" s="136"/>
      <c r="K27" s="136"/>
      <c r="L27" s="137"/>
    </row>
    <row r="28" spans="2:12" ht="15" customHeight="1">
      <c r="B28" s="135" t="str">
        <f>'Figure 2.2.1.'!J2</f>
        <v xml:space="preserve">Figure 2.2.1.  Spillovers from Defense Spending </v>
      </c>
      <c r="C28" s="136"/>
      <c r="D28" s="136"/>
      <c r="E28" s="136"/>
      <c r="F28" s="136"/>
      <c r="G28" s="136"/>
      <c r="H28" s="136"/>
      <c r="I28" s="136"/>
      <c r="J28" s="136"/>
      <c r="K28" s="136"/>
      <c r="L28" s="137"/>
    </row>
    <row r="29" spans="2:12" ht="15" customHeight="1">
      <c r="B29" s="135" t="str">
        <f>'Online Annex Figure 2.2.1.'!J2</f>
        <v>Online Annex Figure 2.2.1.  Overlap of Defense Spending Boom-Country Year Pairs</v>
      </c>
      <c r="C29" s="136"/>
      <c r="D29" s="136"/>
      <c r="E29" s="136"/>
      <c r="F29" s="136"/>
      <c r="G29" s="136"/>
      <c r="H29" s="136"/>
      <c r="I29" s="136"/>
      <c r="J29" s="136"/>
      <c r="K29" s="136"/>
      <c r="L29" s="137"/>
    </row>
    <row r="30" spans="2:12" ht="15" customHeight="1">
      <c r="B30" s="135" t="str">
        <f>'Online Annex Figure 2.2.2.'!J2</f>
        <v>Online Annex Figure 2.2.2.  Defense Spending Boom Episodes Using Alternative Definitions</v>
      </c>
      <c r="C30" s="136"/>
      <c r="D30" s="136"/>
      <c r="E30" s="136"/>
      <c r="F30" s="136"/>
      <c r="G30" s="136"/>
      <c r="H30" s="136"/>
      <c r="I30" s="136"/>
      <c r="J30" s="136"/>
      <c r="K30" s="136"/>
      <c r="L30" s="137"/>
    </row>
    <row r="31" spans="2:12" ht="15" customHeight="1">
      <c r="B31" s="154" t="str">
        <f>'Online Annex Figure 2.2.3.'!J2</f>
        <v>Online Annex Figure 2.2.3.  Average Boom Financing Decomposition: Alternative Boom Definitions</v>
      </c>
      <c r="C31" s="155"/>
      <c r="D31" s="155"/>
      <c r="E31" s="155"/>
      <c r="F31" s="155"/>
      <c r="G31" s="155"/>
      <c r="H31" s="155"/>
      <c r="I31" s="155"/>
      <c r="J31" s="155"/>
      <c r="K31" s="155"/>
      <c r="L31" s="156"/>
    </row>
    <row r="32" spans="2:12" ht="15" customHeight="1">
      <c r="B32" s="154" t="str">
        <f>'Online Annex Figure 2.2.4.'!J2</f>
        <v xml:space="preserve">Online Annex Figure 2.2.4.  Defense Spending Booms, by Main Financing Source: Alternative Boom Definitions </v>
      </c>
      <c r="C32" s="155"/>
      <c r="D32" s="155"/>
      <c r="E32" s="155"/>
      <c r="F32" s="155"/>
      <c r="G32" s="155"/>
      <c r="H32" s="155"/>
      <c r="I32" s="155"/>
      <c r="J32" s="155"/>
      <c r="K32" s="155"/>
      <c r="L32" s="156"/>
    </row>
    <row r="33" spans="2:12" ht="15" customHeight="1">
      <c r="B33" s="154" t="str">
        <f>'Online Annex Figure 2.2.5.'!J2</f>
        <v>Online Annex Figure 2.2.5. Average Boom Financing Decomposition: Permanent versus Temporary Booms</v>
      </c>
      <c r="C33" s="155"/>
      <c r="D33" s="155"/>
      <c r="E33" s="155"/>
      <c r="F33" s="155"/>
      <c r="G33" s="155"/>
      <c r="H33" s="155"/>
      <c r="I33" s="155"/>
      <c r="J33" s="155"/>
      <c r="K33" s="155"/>
      <c r="L33" s="156"/>
    </row>
    <row r="34" spans="2:12" ht="15" customHeight="1">
      <c r="B34" s="154" t="str">
        <f>'Online Annex Figure 2.3.1.'!J2</f>
        <v>Online Annex Figure 2.3.1.  Evolution of Defense Spending over Time</v>
      </c>
      <c r="C34" s="155"/>
      <c r="D34" s="155"/>
      <c r="E34" s="155"/>
      <c r="F34" s="155"/>
      <c r="G34" s="155"/>
      <c r="H34" s="155"/>
      <c r="I34" s="155"/>
      <c r="J34" s="155"/>
      <c r="K34" s="155"/>
      <c r="L34" s="156"/>
    </row>
    <row r="35" spans="2:12" ht="15" customHeight="1">
      <c r="B35" s="154" t="str">
        <f>'Online Annex Figure 2.3.2.'!J2</f>
        <v>Online Annex Figure 2.3.2.  Effect of Defense Spending on Real GDP: Robustness</v>
      </c>
      <c r="C35" s="155"/>
      <c r="D35" s="155"/>
      <c r="E35" s="155"/>
      <c r="F35" s="155"/>
      <c r="G35" s="155"/>
      <c r="H35" s="155"/>
      <c r="I35" s="155"/>
      <c r="J35" s="155"/>
      <c r="K35" s="155"/>
      <c r="L35" s="156"/>
    </row>
    <row r="36" spans="2:12" ht="15" customHeight="1">
      <c r="B36" s="154" t="str">
        <f>'Online Annex Figure 2.3.3.'!J2</f>
        <v>Online Annex Figure 2.3.3.  Macroeconomic Effects - GDP Components: Robustness</v>
      </c>
      <c r="C36" s="155"/>
      <c r="D36" s="155"/>
      <c r="E36" s="155"/>
      <c r="F36" s="155"/>
      <c r="G36" s="155"/>
      <c r="H36" s="155"/>
      <c r="I36" s="155"/>
      <c r="J36" s="155"/>
      <c r="K36" s="155"/>
      <c r="L36" s="156"/>
    </row>
    <row r="37" spans="2:12" ht="15" customHeight="1">
      <c r="B37" s="154" t="str">
        <f>'Online Annex Figure 2.3.4.'!J2</f>
        <v xml:space="preserve">Online Annex Figure 2.3.4.  Long-Term Effects on Utilization-Adjusted TFP </v>
      </c>
      <c r="C37" s="155"/>
      <c r="D37" s="155"/>
      <c r="E37" s="155"/>
      <c r="F37" s="155"/>
      <c r="G37" s="155"/>
      <c r="H37" s="155"/>
      <c r="I37" s="155"/>
      <c r="J37" s="155"/>
      <c r="K37" s="155"/>
      <c r="L37" s="156"/>
    </row>
    <row r="38" spans="2:12" ht="15" customHeight="1">
      <c r="B38" s="154" t="str">
        <f>'Online Annex Figure 2.3.5.'!J2</f>
        <v>Online Annex Figure 2.3.5.  Output After Permanent and Temporary Defense Spending Booms</v>
      </c>
      <c r="C38" s="155"/>
      <c r="D38" s="155"/>
      <c r="E38" s="155"/>
      <c r="F38" s="155"/>
      <c r="G38" s="155"/>
      <c r="H38" s="155"/>
      <c r="I38" s="155"/>
      <c r="J38" s="155"/>
      <c r="K38" s="155"/>
      <c r="L38" s="156"/>
    </row>
    <row r="39" spans="2:12" ht="15" customHeight="1">
      <c r="B39" s="154" t="str">
        <f>'Online Annex Figure 2.3.6.'!J2</f>
        <v>Online Annex Figure 2.3.6. Real GDP after Defense Spending Booms: Robustness to Additional Controls</v>
      </c>
      <c r="C39" s="155"/>
      <c r="D39" s="155"/>
      <c r="E39" s="155"/>
      <c r="F39" s="155"/>
      <c r="G39" s="155"/>
      <c r="H39" s="155"/>
      <c r="I39" s="155"/>
      <c r="J39" s="155"/>
      <c r="K39" s="155"/>
      <c r="L39" s="156"/>
    </row>
    <row r="40" spans="2:12" ht="15" customHeight="1">
      <c r="B40" s="154" t="str">
        <f>'Online Annex Figure 2.3.7.'!J2</f>
        <v>Online Annex Figure 2.3.7.  Fiscal Consequences of Defense Spending Booms: Robustness</v>
      </c>
      <c r="C40" s="155"/>
      <c r="D40" s="155"/>
      <c r="E40" s="155"/>
      <c r="F40" s="155"/>
      <c r="G40" s="155"/>
      <c r="H40" s="155"/>
      <c r="I40" s="155"/>
      <c r="J40" s="155"/>
      <c r="K40" s="155"/>
      <c r="L40" s="156"/>
    </row>
    <row r="41" spans="2:12" ht="15" customHeight="1">
      <c r="B41" s="154" t="str">
        <f>'Online Annex Figure 2.3.8.'!J2</f>
        <v>Online Annex Figure 2.3.8.  Debt Decomposition during Defense Spending Booms</v>
      </c>
      <c r="C41" s="155"/>
      <c r="D41" s="155"/>
      <c r="E41" s="155"/>
      <c r="F41" s="155"/>
      <c r="G41" s="155"/>
      <c r="H41" s="155"/>
      <c r="I41" s="155"/>
      <c r="J41" s="155"/>
      <c r="K41" s="155"/>
      <c r="L41" s="156"/>
    </row>
    <row r="42" spans="2:12" ht="15" customHeight="1">
      <c r="B42" s="154" t="str">
        <f>'Online Annex Figure 2.5.1.'!J2</f>
        <v>Online Annex Figure 2.5.1.  Differences in Defense Spending Multipliers: Additional Results, Post–Cold War</v>
      </c>
      <c r="C42" s="155"/>
      <c r="D42" s="155"/>
      <c r="E42" s="155"/>
      <c r="F42" s="155"/>
      <c r="G42" s="155"/>
      <c r="H42" s="155"/>
      <c r="I42" s="155"/>
      <c r="J42" s="155"/>
      <c r="K42" s="155"/>
      <c r="L42" s="156"/>
    </row>
    <row r="43" spans="2:12" ht="15" customHeight="1">
      <c r="B43" s="154" t="str">
        <f>'Online Annex Figure 2.5.2.'!J2</f>
        <v>Online Annex Figure 2.5.2.  Defense Multipliers: European Union</v>
      </c>
      <c r="C43" s="155"/>
      <c r="D43" s="155"/>
      <c r="E43" s="155"/>
      <c r="F43" s="155"/>
      <c r="G43" s="155"/>
      <c r="H43" s="155"/>
      <c r="I43" s="155"/>
      <c r="J43" s="155"/>
      <c r="K43" s="155"/>
      <c r="L43" s="156"/>
    </row>
    <row r="44" spans="2:12" ht="15" customHeight="1">
      <c r="B44" s="154" t="str">
        <f>'Online Annex Figure 2.5.3.'!J2</f>
        <v>Online Annex Figure 2.5.3.  IV Defense Spending Multiplier, Controling for Geopolitical Risk</v>
      </c>
      <c r="C44" s="155"/>
      <c r="D44" s="155"/>
      <c r="E44" s="155"/>
      <c r="F44" s="155"/>
      <c r="G44" s="155"/>
      <c r="H44" s="155"/>
      <c r="I44" s="155"/>
      <c r="J44" s="155"/>
      <c r="K44" s="155"/>
      <c r="L44" s="156"/>
    </row>
    <row r="45" spans="2:12" ht="15" customHeight="1">
      <c r="B45" s="154" t="str">
        <f>'Online Annex Figure 2.5.4.'!J2</f>
        <v>Online Annex Figure 2.5.4.  Defense Multipliers, since 1800</v>
      </c>
      <c r="C45" s="155"/>
      <c r="D45" s="155"/>
      <c r="E45" s="155"/>
      <c r="F45" s="155"/>
      <c r="G45" s="155"/>
      <c r="H45" s="155"/>
      <c r="I45" s="155"/>
      <c r="J45" s="155"/>
      <c r="K45" s="155"/>
      <c r="L45" s="156"/>
    </row>
    <row r="46" spans="2:12" ht="15" customHeight="1">
      <c r="B46" s="151" t="str">
        <f>'Online Annex Figure 2.6.1.'!J2</f>
        <v>Online Annex Figure 2.6.1.  Higher Risk Premia</v>
      </c>
      <c r="C46" s="152"/>
      <c r="D46" s="152"/>
      <c r="E46" s="152"/>
      <c r="F46" s="152"/>
      <c r="G46" s="152"/>
      <c r="H46" s="152"/>
      <c r="I46" s="152"/>
      <c r="J46" s="152"/>
      <c r="K46" s="152"/>
      <c r="L46" s="153"/>
    </row>
    <row r="47" spans="2:12" ht="15" customHeight="1"/>
    <row r="48" spans="2:1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sheetData>
  <mergeCells count="38">
    <mergeCell ref="B46:L46"/>
    <mergeCell ref="B31:L31"/>
    <mergeCell ref="B42:L42"/>
    <mergeCell ref="B43:L43"/>
    <mergeCell ref="B44:L44"/>
    <mergeCell ref="B45:L45"/>
    <mergeCell ref="B37:L37"/>
    <mergeCell ref="B38:L38"/>
    <mergeCell ref="B39:L39"/>
    <mergeCell ref="B40:L40"/>
    <mergeCell ref="B41:L41"/>
    <mergeCell ref="B32:L32"/>
    <mergeCell ref="B33:L33"/>
    <mergeCell ref="B34:L34"/>
    <mergeCell ref="B35:L35"/>
    <mergeCell ref="B36:L36"/>
    <mergeCell ref="B5:L5"/>
    <mergeCell ref="B6:L6"/>
    <mergeCell ref="B8:L8"/>
    <mergeCell ref="B17:L17"/>
    <mergeCell ref="B16:L16"/>
    <mergeCell ref="B14:L14"/>
    <mergeCell ref="B11:L11"/>
    <mergeCell ref="B9:L9"/>
    <mergeCell ref="B15:L15"/>
    <mergeCell ref="B30:L30"/>
    <mergeCell ref="B18:L18"/>
    <mergeCell ref="B22:L22"/>
    <mergeCell ref="B23:L23"/>
    <mergeCell ref="B29:L29"/>
    <mergeCell ref="B24:L24"/>
    <mergeCell ref="B20:L20"/>
    <mergeCell ref="B28:L28"/>
    <mergeCell ref="B21:L21"/>
    <mergeCell ref="B19:L19"/>
    <mergeCell ref="B25:L25"/>
    <mergeCell ref="B26:L26"/>
    <mergeCell ref="B27:L27"/>
  </mergeCells>
  <phoneticPr fontId="35" type="noConversion"/>
  <hyperlinks>
    <hyperlink ref="B28:L28" location="'Figure 2.2.1.'!A1" display="'Figure 2.2.1.'!A1" xr:uid="{9EAE4C86-E54E-4B76-A77D-A87C8C7492A5}"/>
    <hyperlink ref="B14:L14" location="'Figure 2.1.'!A1" display="'Figure 2.1.'!A1" xr:uid="{75D50E51-F2A6-4A60-8516-C82AE17EDA57}"/>
    <hyperlink ref="B16:L16" location="'Figure 2.3.'!A1" display="'Figure 2.3.'!A1" xr:uid="{7AC6E511-AB7C-4856-87C8-5BC28A7017ED}"/>
    <hyperlink ref="B17:L17" location="'Figure 2.4.'!A1" display="'Figure 2.4.'!A1" xr:uid="{1BD9DF96-D03A-4E60-AB7B-21D439FE9CA1}"/>
    <hyperlink ref="B18:L18" location="'Figure 2.5.'!A1" display="'Figure 2.5.'!A1" xr:uid="{04BF4455-B51E-4ADD-BC30-65DEF5CAE1F3}"/>
    <hyperlink ref="B19:L19" location="'Figure 2.6.'!A1" display="'Figure 2.6.'!A1" xr:uid="{381724EE-83A9-4790-9209-94751B3BA236}"/>
    <hyperlink ref="B20:L20" location="'Figure 2.7.'!A1" display="'Figure 2.7.'!A1" xr:uid="{93629738-58DF-4792-ACD8-9F3F920DC077}"/>
    <hyperlink ref="B21:L21" location="'Figure 2.8.'!A1" display="'Figure 2.8.'!A1" xr:uid="{31A12741-147D-465E-B905-152C19903550}"/>
    <hyperlink ref="B22:L22" location="'Figure 2.9.'!A1" display="'Figure 2.9.'!A1" xr:uid="{B5F60344-ECE7-4B71-9AFE-3F62F433B03D}"/>
    <hyperlink ref="B23:L23" location="'Figure 2.10.'!A1" display="'Figure 2.10.'!A1" xr:uid="{2F5AC457-9E57-4963-9908-64CD71496B6D}"/>
    <hyperlink ref="B24:L24" location="'Figure 2.11.'!A1" display="'Figure 2.11.'!A1" xr:uid="{8BC6536F-5179-4FC7-8F54-AACB19A7BE21}"/>
    <hyperlink ref="B25:L25" location="'Figure 2.12.'!A1" display="'Figure 2.12.'!A1" xr:uid="{F80FA2B0-1A9B-4B43-B916-65DF6BF1D011}"/>
    <hyperlink ref="B26:L26" location="'Figure 2.13.'!A1" display="'Figure 2.13.'!A1" xr:uid="{FA2C3FA2-0BDC-4EF9-B3D0-9FCCD797CEF1}"/>
    <hyperlink ref="B27:L27" location="'Figure 2.1.1.'!A1" display="'Figure 2.1.1.'!A1" xr:uid="{4C5871B3-E082-4C77-920D-4659C788D118}"/>
    <hyperlink ref="B29:L29" location="'Online Annex Figure 2.2.1.'!A1" display="'Online Annex Figure 2.2.1.'!A1" xr:uid="{4558BCF9-6843-4F17-88A8-A17302C39FB4}"/>
    <hyperlink ref="B30:L30" location="'Online Annex Figure 2.2.2.'!A1" display="'Online Annex Figure 2.2.2.'!A1" xr:uid="{2B2A6E04-4FAA-4A72-A2A1-A9454188DD02}"/>
    <hyperlink ref="B31:L31" location="'Online Annex Figure 2.2.3.'!A1" display="'Online Annex Figure 2.2.3.'!A1" xr:uid="{79770B22-9F9F-4940-B240-9AC46AF62A2B}"/>
    <hyperlink ref="B32:L32" location="'Online Annex Figure 2.2.4.'!A1" display="'Online Annex Figure 2.2.4.'!A1" xr:uid="{0750F6F8-EDB6-4BE5-BEAD-1375790A9B5F}"/>
    <hyperlink ref="B33:L33" location="'Online Annex Figure 2.2.5.'!A1" display="'Online Annex Figure 2.2.5.'!A1" xr:uid="{40EE7421-D954-450B-8045-D47ADFA41855}"/>
    <hyperlink ref="B34:L34" location="'Online Annex Figure 2.3.1.'!A1" display="'Online Annex Figure 2.3.1.'!A1" xr:uid="{65B1B228-A277-4720-911A-CFDE5D42B910}"/>
    <hyperlink ref="B35:L35" location="'Online Annex Figure 2.3.2.'!A1" display="'Online Annex Figure 2.3.2.'!A1" xr:uid="{7FB46F10-20FA-46F6-B5F8-CC5F73371767}"/>
    <hyperlink ref="B36:L36" location="'Online Annex Figure 2.3.3.'!A1" display="'Online Annex Figure 2.3.3.'!A1" xr:uid="{BDBDE9DE-64C8-4F50-A6DB-0F7B94CA7002}"/>
    <hyperlink ref="B37:L37" location="'Online Annex Figure 2.3.4.'!A1" display="'Online Annex Figure 2.3.4.'!A1" xr:uid="{1C243910-04FA-4C8B-98AE-ADD633F51043}"/>
    <hyperlink ref="B38:L38" location="'Online Annex Figure 2.3.5.'!A1" display="'Online Annex Figure 2.3.5.'!A1" xr:uid="{39B98D47-38AD-4394-9350-1914C52B74EC}"/>
    <hyperlink ref="B39:L39" location="'Online Annex Figure 2.3.6.'!A1" display="'Online Annex Figure 2.3.6.'!A1" xr:uid="{7E05567C-0EEC-45BE-82A9-BAC0469D974D}"/>
    <hyperlink ref="B40:L40" location="'Online Annex Figure 2.3.7.'!A1" display="'Online Annex Figure 2.3.7.'!A1" xr:uid="{08698C11-F857-4A73-AE37-9D1C68FCA175}"/>
    <hyperlink ref="B41:L41" location="'Online Annex Figure 2.3.8.'!A1" display="'Online Annex Figure 2.3.8.'!A1" xr:uid="{61D10DBB-AB32-4C99-BFB2-8843B2DB80C9}"/>
    <hyperlink ref="B42:L42" location="'Online Annex Figure 2.5.1.'!A1" display="'Online Annex Figure 2.5.1.'!A1" xr:uid="{229C449B-F735-4228-B3FE-1D1D9B4DB22E}"/>
    <hyperlink ref="B43:L43" location="'Online Annex Figure 2.5.2.'!A1" display="'Online Annex Figure 2.5.2.'!A1" xr:uid="{FFDFB5C4-445A-460E-9529-FFCF040661D7}"/>
    <hyperlink ref="B44:L44" location="'Online Annex Figure 2.5.3.'!A1" display="'Online Annex Figure 2.5.3.'!A1" xr:uid="{C543FAAB-09EF-45C4-9ACA-1E5A7DF34FC9}"/>
    <hyperlink ref="B45:L45" location="'Online Annex Figure 2.5.4.'!A1" display="'Online Annex Figure 2.5.4.'!A1" xr:uid="{5B221999-A6F6-44EC-94D8-29620BC088F1}"/>
    <hyperlink ref="B46:L46" location="'Online Annex Figure 2.6.1.'!A1" display="'Online Annex Figure 2.6.1.'!A1" xr:uid="{3B5D159B-1FBF-43FC-8069-BEA0D3C59C65}"/>
    <hyperlink ref="B15:L15" location="'Figure 2.2.'!A1" display="'Figure 2.2.'!A1" xr:uid="{4B7F720C-9DF5-416A-96C2-3FDAF5A233C4}"/>
  </hyperlink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5B873-C935-4394-A9A6-5C780087CFE0}">
  <sheetPr published="0" codeName="Sheet19">
    <tabColor theme="4" tint="0.59999389629810485"/>
    <pageSetUpPr fitToPage="1"/>
  </sheetPr>
  <dimension ref="A1:AG162"/>
  <sheetViews>
    <sheetView showGridLines="0" zoomScaleNormal="100" workbookViewId="0">
      <selection activeCell="B4" sqref="B4"/>
    </sheetView>
  </sheetViews>
  <sheetFormatPr defaultColWidth="9.5703125" defaultRowHeight="15" customHeight="1"/>
  <cols>
    <col min="1" max="7" width="9.140625" style="33" customWidth="1"/>
    <col min="8" max="8" width="2.5703125" style="32" customWidth="1"/>
    <col min="9" max="9" width="9.5703125" style="51"/>
    <col min="10" max="10" width="25.42578125" style="51" customWidth="1"/>
    <col min="11" max="15" width="5.140625" style="51" bestFit="1" customWidth="1"/>
    <col min="16" max="16" width="6.140625" style="51" bestFit="1" customWidth="1"/>
    <col min="17" max="17" width="23.42578125" style="51" customWidth="1"/>
    <col min="18" max="18" width="5.140625" style="51" bestFit="1" customWidth="1"/>
    <col min="19" max="22" width="5.140625" style="33" bestFit="1" customWidth="1"/>
    <col min="23" max="16384" width="9.5703125" style="33"/>
  </cols>
  <sheetData>
    <row r="1" spans="1:33" ht="15" customHeight="1">
      <c r="A1" s="31"/>
      <c r="B1" s="31"/>
      <c r="C1" s="31"/>
      <c r="D1" s="31"/>
      <c r="E1" s="31"/>
      <c r="F1" s="31"/>
      <c r="G1" s="31"/>
      <c r="I1" s="98"/>
    </row>
    <row r="2" spans="1:33" ht="15" customHeight="1">
      <c r="A2" s="31"/>
      <c r="B2" s="31"/>
      <c r="C2" s="31"/>
      <c r="D2" s="31"/>
      <c r="E2" s="31"/>
      <c r="F2" s="31"/>
      <c r="G2" s="31"/>
      <c r="I2" s="98"/>
      <c r="J2" s="83" t="s">
        <v>120</v>
      </c>
    </row>
    <row r="3" spans="1:33" ht="15" customHeight="1">
      <c r="A3" s="31"/>
      <c r="B3" s="31"/>
      <c r="C3" s="31"/>
      <c r="D3" s="31"/>
      <c r="E3" s="31"/>
      <c r="F3" s="31"/>
      <c r="G3" s="31"/>
      <c r="I3" s="98"/>
      <c r="J3" s="84" t="s">
        <v>121</v>
      </c>
    </row>
    <row r="4" spans="1:33" ht="15" customHeight="1">
      <c r="J4" s="63"/>
      <c r="K4" s="63"/>
      <c r="L4" s="63"/>
      <c r="M4" s="63"/>
      <c r="N4" s="63"/>
    </row>
    <row r="5" spans="1:33" ht="15" customHeight="1">
      <c r="J5" s="63" t="s">
        <v>107</v>
      </c>
      <c r="P5" s="81"/>
    </row>
    <row r="6" spans="1:33" ht="15" customHeight="1">
      <c r="J6" s="51" t="s">
        <v>77</v>
      </c>
      <c r="P6" s="81"/>
    </row>
    <row r="7" spans="1:33" ht="15" customHeight="1">
      <c r="J7" s="96"/>
      <c r="K7" s="96">
        <v>1</v>
      </c>
      <c r="L7" s="96">
        <v>2</v>
      </c>
      <c r="M7" s="96">
        <v>3</v>
      </c>
      <c r="N7" s="96">
        <v>4</v>
      </c>
      <c r="O7" s="96">
        <v>5</v>
      </c>
      <c r="W7"/>
      <c r="X7"/>
      <c r="Y7" s="50"/>
    </row>
    <row r="8" spans="1:33" ht="15" customHeight="1">
      <c r="J8" s="96" t="s">
        <v>49</v>
      </c>
      <c r="K8" s="73">
        <v>0.96770024299621582</v>
      </c>
      <c r="L8" s="73">
        <v>1.342469722032547</v>
      </c>
      <c r="M8" s="73">
        <v>1.3446320386137813</v>
      </c>
      <c r="N8" s="73">
        <v>1.303446372738108</v>
      </c>
      <c r="O8" s="73">
        <v>1.4108119586016983</v>
      </c>
      <c r="W8" s="62"/>
      <c r="X8" s="62"/>
    </row>
    <row r="9" spans="1:33" ht="15" customHeight="1">
      <c r="J9" s="96" t="s">
        <v>99</v>
      </c>
      <c r="K9" s="73">
        <v>0.29777273535728455</v>
      </c>
      <c r="L9" s="73">
        <v>0.47372199594974518</v>
      </c>
      <c r="M9" s="73">
        <v>0.82168333232402802</v>
      </c>
      <c r="N9" s="73">
        <v>1.1485564559698105</v>
      </c>
      <c r="O9" s="73">
        <v>1.0183109194040298</v>
      </c>
      <c r="W9" s="62"/>
      <c r="X9" s="62"/>
    </row>
    <row r="10" spans="1:33" ht="15" customHeight="1">
      <c r="J10" s="96" t="s">
        <v>100</v>
      </c>
      <c r="K10" s="73">
        <v>-0.35902261734008789</v>
      </c>
      <c r="L10" s="73">
        <v>-0.66591134667396545</v>
      </c>
      <c r="M10" s="73">
        <v>-0.78134343028068542</v>
      </c>
      <c r="N10" s="73">
        <v>-0.76628421526402235</v>
      </c>
      <c r="O10" s="73">
        <v>-0.82519152667373419</v>
      </c>
      <c r="W10" s="62"/>
      <c r="X10" s="62"/>
    </row>
    <row r="11" spans="1:33" ht="15" customHeight="1">
      <c r="J11" s="96" t="s">
        <v>101</v>
      </c>
      <c r="K11" s="100">
        <v>0.90645036101341248</v>
      </c>
      <c r="L11" s="100">
        <v>1.1502803713083267</v>
      </c>
      <c r="M11" s="100">
        <v>1.3849719406571239</v>
      </c>
      <c r="N11" s="100">
        <v>1.6857186134438962</v>
      </c>
      <c r="O11" s="100">
        <v>1.6039313513319939</v>
      </c>
      <c r="W11" s="62"/>
      <c r="X11" s="62"/>
    </row>
    <row r="12" spans="1:33" ht="15" customHeight="1">
      <c r="K12" s="73"/>
      <c r="L12" s="73"/>
    </row>
    <row r="13" spans="1:33" ht="15" customHeight="1">
      <c r="K13" s="73"/>
      <c r="L13" s="73"/>
    </row>
    <row r="14" spans="1:33" ht="15" customHeight="1">
      <c r="J14" s="63" t="s">
        <v>108</v>
      </c>
      <c r="K14" s="81"/>
      <c r="L14" s="81"/>
      <c r="M14" s="81"/>
      <c r="S14"/>
      <c r="T14"/>
      <c r="U14"/>
      <c r="V14"/>
      <c r="W14"/>
      <c r="X14"/>
      <c r="Y14"/>
      <c r="Z14"/>
      <c r="AA14"/>
      <c r="AB14"/>
      <c r="AC14"/>
      <c r="AD14"/>
      <c r="AE14"/>
      <c r="AF14"/>
    </row>
    <row r="15" spans="1:33" ht="15" customHeight="1">
      <c r="J15" s="81"/>
      <c r="K15" s="81"/>
      <c r="L15" s="81"/>
      <c r="M15" s="81"/>
      <c r="S15"/>
      <c r="T15"/>
      <c r="U15"/>
      <c r="V15"/>
      <c r="W15"/>
      <c r="X15"/>
      <c r="Y15"/>
      <c r="Z15"/>
      <c r="AA15"/>
      <c r="AB15"/>
      <c r="AC15"/>
      <c r="AD15"/>
      <c r="AE15"/>
      <c r="AF15"/>
      <c r="AG15"/>
    </row>
    <row r="16" spans="1:33" ht="15" customHeight="1">
      <c r="K16" s="51">
        <v>1</v>
      </c>
      <c r="L16" s="51">
        <v>2</v>
      </c>
      <c r="M16" s="51">
        <v>3</v>
      </c>
      <c r="N16" s="51">
        <v>4</v>
      </c>
      <c r="O16" s="51">
        <v>5</v>
      </c>
      <c r="S16"/>
      <c r="T16"/>
      <c r="U16"/>
      <c r="V16"/>
      <c r="W16"/>
      <c r="X16"/>
      <c r="Y16"/>
      <c r="Z16"/>
      <c r="AA16"/>
      <c r="AB16"/>
      <c r="AC16"/>
      <c r="AD16"/>
      <c r="AE16"/>
      <c r="AF16"/>
      <c r="AG16"/>
    </row>
    <row r="17" spans="10:33" ht="15" customHeight="1">
      <c r="J17" s="77" t="s">
        <v>49</v>
      </c>
      <c r="K17" s="73">
        <v>0.46608874201774597</v>
      </c>
      <c r="L17" s="73">
        <v>1.3489876091480255</v>
      </c>
      <c r="M17" s="73">
        <v>1.7591322362422943</v>
      </c>
      <c r="N17" s="73">
        <v>1.7571082643698901</v>
      </c>
      <c r="O17" s="73">
        <v>1.7430930302944034</v>
      </c>
      <c r="S17"/>
      <c r="T17"/>
      <c r="U17"/>
      <c r="V17"/>
      <c r="W17"/>
      <c r="X17"/>
      <c r="Y17"/>
      <c r="Z17"/>
      <c r="AA17"/>
      <c r="AB17"/>
      <c r="AC17"/>
      <c r="AD17"/>
      <c r="AE17"/>
      <c r="AF17"/>
      <c r="AG17"/>
    </row>
    <row r="18" spans="10:33" ht="15" customHeight="1">
      <c r="J18" s="77" t="s">
        <v>99</v>
      </c>
      <c r="K18" s="73">
        <v>0.5301823616027832</v>
      </c>
      <c r="L18" s="73">
        <v>0.81611481308937073</v>
      </c>
      <c r="M18" s="73">
        <v>0.91364909708499908</v>
      </c>
      <c r="N18" s="73">
        <v>0.76997759938240051</v>
      </c>
      <c r="O18" s="73">
        <v>0.92365200817584991</v>
      </c>
      <c r="S18"/>
      <c r="T18"/>
      <c r="U18"/>
      <c r="V18"/>
      <c r="W18"/>
      <c r="X18"/>
      <c r="Y18"/>
      <c r="Z18"/>
      <c r="AA18"/>
      <c r="AB18"/>
      <c r="AC18"/>
      <c r="AD18"/>
      <c r="AE18"/>
      <c r="AF18"/>
      <c r="AG18"/>
    </row>
    <row r="19" spans="10:33" ht="15" customHeight="1">
      <c r="J19" s="77" t="s">
        <v>100</v>
      </c>
      <c r="K19" s="73">
        <v>-0.46807542443275452</v>
      </c>
      <c r="L19" s="73">
        <v>-1.0792984068393707</v>
      </c>
      <c r="M19" s="73">
        <v>-1.6185248792171478</v>
      </c>
      <c r="N19" s="73">
        <v>-1.5855929553508759</v>
      </c>
      <c r="O19" s="73">
        <v>-1.4286589175462723</v>
      </c>
      <c r="S19"/>
      <c r="T19"/>
      <c r="U19"/>
      <c r="V19"/>
      <c r="W19"/>
      <c r="X19"/>
      <c r="Y19"/>
      <c r="Z19"/>
      <c r="AA19"/>
      <c r="AB19"/>
      <c r="AC19"/>
      <c r="AD19"/>
      <c r="AE19"/>
      <c r="AF19"/>
      <c r="AG19"/>
    </row>
    <row r="20" spans="10:33" ht="15" customHeight="1">
      <c r="J20" s="77" t="s">
        <v>101</v>
      </c>
      <c r="K20" s="73">
        <v>0.52819567918777466</v>
      </c>
      <c r="L20" s="73">
        <v>1.0858040153980255</v>
      </c>
      <c r="M20" s="73">
        <v>1.0542564541101456</v>
      </c>
      <c r="N20" s="73">
        <v>0.94149290840141475</v>
      </c>
      <c r="O20" s="73">
        <v>1.2380861209239811</v>
      </c>
      <c r="S20"/>
      <c r="T20"/>
      <c r="U20"/>
      <c r="V20"/>
      <c r="W20"/>
      <c r="X20"/>
      <c r="Y20"/>
      <c r="Z20"/>
      <c r="AA20"/>
      <c r="AB20"/>
      <c r="AC20"/>
      <c r="AD20"/>
      <c r="AE20"/>
      <c r="AF20"/>
      <c r="AG20"/>
    </row>
    <row r="21" spans="10:33" ht="15" customHeight="1">
      <c r="S21"/>
      <c r="T21"/>
      <c r="U21"/>
      <c r="V21"/>
      <c r="W21"/>
      <c r="X21"/>
      <c r="Y21"/>
      <c r="Z21"/>
      <c r="AA21"/>
      <c r="AB21"/>
      <c r="AC21"/>
      <c r="AD21"/>
      <c r="AE21"/>
      <c r="AF21"/>
      <c r="AG21"/>
    </row>
    <row r="22" spans="10:33" ht="15" customHeight="1">
      <c r="S22"/>
      <c r="T22"/>
      <c r="U22"/>
      <c r="V22"/>
      <c r="W22"/>
      <c r="X22"/>
      <c r="Y22"/>
      <c r="Z22"/>
      <c r="AA22"/>
      <c r="AB22"/>
      <c r="AC22"/>
      <c r="AD22"/>
      <c r="AE22"/>
      <c r="AF22"/>
      <c r="AG22"/>
    </row>
    <row r="23" spans="10:33" ht="15" customHeight="1">
      <c r="S23"/>
      <c r="T23"/>
      <c r="U23"/>
      <c r="V23"/>
      <c r="W23"/>
      <c r="X23"/>
      <c r="Y23"/>
      <c r="Z23"/>
      <c r="AA23"/>
      <c r="AB23"/>
      <c r="AC23"/>
      <c r="AD23"/>
      <c r="AE23"/>
      <c r="AF23"/>
      <c r="AG23"/>
    </row>
    <row r="24" spans="10:33" ht="15" customHeight="1">
      <c r="S24"/>
      <c r="T24"/>
      <c r="U24"/>
      <c r="V24"/>
      <c r="W24"/>
      <c r="X24"/>
      <c r="Y24"/>
      <c r="Z24"/>
      <c r="AA24"/>
      <c r="AB24"/>
      <c r="AC24"/>
      <c r="AD24"/>
      <c r="AE24"/>
      <c r="AF24"/>
      <c r="AG24"/>
    </row>
    <row r="25" spans="10:33" ht="15" customHeight="1">
      <c r="S25"/>
      <c r="T25"/>
      <c r="U25"/>
      <c r="V25"/>
      <c r="W25"/>
      <c r="X25"/>
      <c r="Y25"/>
      <c r="Z25"/>
      <c r="AA25"/>
      <c r="AB25"/>
      <c r="AC25"/>
      <c r="AD25"/>
      <c r="AE25"/>
      <c r="AF25"/>
      <c r="AG25"/>
    </row>
    <row r="26" spans="10:33" ht="15" customHeight="1">
      <c r="S26"/>
      <c r="T26"/>
      <c r="U26"/>
      <c r="V26"/>
      <c r="W26"/>
      <c r="X26"/>
      <c r="Y26"/>
      <c r="Z26"/>
      <c r="AA26"/>
      <c r="AB26"/>
      <c r="AC26"/>
      <c r="AD26"/>
      <c r="AE26"/>
      <c r="AF26"/>
      <c r="AG26"/>
    </row>
    <row r="27" spans="10:33" ht="15" customHeight="1">
      <c r="S27"/>
      <c r="T27"/>
      <c r="U27"/>
      <c r="V27"/>
      <c r="W27"/>
      <c r="X27"/>
      <c r="Y27"/>
      <c r="Z27"/>
      <c r="AA27"/>
      <c r="AB27"/>
      <c r="AC27"/>
      <c r="AD27"/>
      <c r="AE27"/>
      <c r="AF27"/>
      <c r="AG27"/>
    </row>
    <row r="28" spans="10:33" ht="15" customHeight="1">
      <c r="S28"/>
      <c r="T28"/>
      <c r="U28"/>
      <c r="V28"/>
      <c r="W28"/>
      <c r="X28"/>
      <c r="Y28"/>
      <c r="Z28"/>
      <c r="AA28"/>
      <c r="AB28"/>
      <c r="AC28"/>
      <c r="AD28"/>
      <c r="AE28"/>
      <c r="AF28"/>
      <c r="AG28"/>
    </row>
    <row r="29" spans="10:33" ht="15" customHeight="1">
      <c r="S29"/>
      <c r="T29"/>
      <c r="U29"/>
      <c r="V29"/>
      <c r="W29"/>
      <c r="X29"/>
      <c r="Y29"/>
      <c r="Z29"/>
      <c r="AA29"/>
      <c r="AB29"/>
      <c r="AC29"/>
      <c r="AD29"/>
      <c r="AE29"/>
      <c r="AF29"/>
      <c r="AG29"/>
    </row>
    <row r="30" spans="10:33" ht="15" customHeight="1">
      <c r="S30"/>
      <c r="T30"/>
      <c r="U30"/>
      <c r="V30"/>
      <c r="W30"/>
      <c r="X30"/>
      <c r="Y30"/>
      <c r="Z30"/>
      <c r="AA30"/>
      <c r="AB30"/>
      <c r="AC30"/>
      <c r="AD30"/>
      <c r="AE30"/>
      <c r="AF30"/>
      <c r="AG30"/>
    </row>
    <row r="31" spans="10:33" ht="15" customHeight="1">
      <c r="S31"/>
      <c r="T31"/>
      <c r="U31"/>
      <c r="V31"/>
      <c r="W31"/>
      <c r="X31"/>
      <c r="Y31"/>
      <c r="Z31"/>
      <c r="AA31"/>
      <c r="AB31"/>
      <c r="AC31"/>
      <c r="AD31"/>
      <c r="AE31"/>
      <c r="AF31"/>
      <c r="AG31"/>
    </row>
    <row r="32" spans="10:33" ht="15" customHeight="1">
      <c r="S32"/>
      <c r="T32"/>
      <c r="U32"/>
      <c r="V32"/>
      <c r="W32"/>
      <c r="X32"/>
      <c r="Y32"/>
      <c r="Z32"/>
      <c r="AA32"/>
      <c r="AB32"/>
      <c r="AC32"/>
      <c r="AD32"/>
      <c r="AE32"/>
      <c r="AF32"/>
      <c r="AG32"/>
    </row>
    <row r="33" spans="19:33" ht="15" customHeight="1">
      <c r="S33"/>
      <c r="T33"/>
      <c r="U33"/>
      <c r="V33"/>
      <c r="W33"/>
      <c r="X33"/>
      <c r="Y33"/>
      <c r="Z33"/>
      <c r="AA33"/>
      <c r="AB33"/>
      <c r="AC33"/>
      <c r="AD33"/>
      <c r="AE33"/>
      <c r="AF33"/>
      <c r="AG33"/>
    </row>
    <row r="34" spans="19:33" ht="15" customHeight="1">
      <c r="S34"/>
      <c r="T34"/>
      <c r="U34"/>
      <c r="V34"/>
      <c r="W34"/>
      <c r="X34"/>
      <c r="Y34"/>
      <c r="Z34"/>
      <c r="AA34"/>
      <c r="AB34"/>
      <c r="AC34"/>
      <c r="AD34"/>
      <c r="AE34"/>
      <c r="AF34"/>
      <c r="AG34"/>
    </row>
    <row r="35" spans="19:33" ht="15" customHeight="1">
      <c r="S35"/>
      <c r="T35"/>
      <c r="U35"/>
      <c r="V35"/>
      <c r="W35"/>
      <c r="X35"/>
      <c r="Y35"/>
      <c r="Z35"/>
      <c r="AA35"/>
      <c r="AB35"/>
      <c r="AC35"/>
      <c r="AD35"/>
      <c r="AE35"/>
      <c r="AF35"/>
      <c r="AG35"/>
    </row>
    <row r="36" spans="19:33" ht="15" customHeight="1">
      <c r="S36"/>
      <c r="T36"/>
      <c r="U36"/>
      <c r="V36"/>
      <c r="W36"/>
      <c r="X36"/>
      <c r="Y36"/>
      <c r="Z36"/>
      <c r="AA36"/>
      <c r="AB36"/>
      <c r="AC36"/>
      <c r="AD36"/>
      <c r="AE36"/>
      <c r="AF36"/>
      <c r="AG36"/>
    </row>
    <row r="37" spans="19:33" ht="15" customHeight="1">
      <c r="S37"/>
      <c r="T37"/>
      <c r="U37"/>
      <c r="V37"/>
      <c r="W37"/>
      <c r="X37"/>
      <c r="Y37"/>
      <c r="Z37"/>
      <c r="AA37"/>
      <c r="AB37"/>
      <c r="AC37"/>
      <c r="AD37"/>
      <c r="AE37"/>
      <c r="AF37"/>
      <c r="AG37"/>
    </row>
    <row r="38" spans="19:33" ht="15" customHeight="1">
      <c r="S38"/>
      <c r="T38"/>
      <c r="U38"/>
      <c r="V38"/>
      <c r="W38"/>
      <c r="X38"/>
      <c r="Y38"/>
      <c r="Z38"/>
      <c r="AA38"/>
      <c r="AB38"/>
      <c r="AC38"/>
      <c r="AD38"/>
      <c r="AE38"/>
      <c r="AF38"/>
      <c r="AG38"/>
    </row>
    <row r="39" spans="19:33" ht="15" customHeight="1">
      <c r="S39"/>
      <c r="T39"/>
      <c r="U39"/>
      <c r="V39"/>
      <c r="W39"/>
      <c r="X39"/>
      <c r="Y39"/>
      <c r="Z39"/>
      <c r="AA39"/>
      <c r="AB39"/>
      <c r="AC39"/>
      <c r="AD39"/>
      <c r="AE39"/>
      <c r="AF39"/>
      <c r="AG39"/>
    </row>
    <row r="40" spans="19:33" ht="15" customHeight="1">
      <c r="S40"/>
      <c r="T40"/>
      <c r="U40"/>
      <c r="V40"/>
      <c r="W40"/>
      <c r="X40"/>
      <c r="Y40"/>
      <c r="Z40"/>
      <c r="AA40"/>
      <c r="AB40"/>
      <c r="AC40"/>
      <c r="AD40"/>
      <c r="AE40"/>
      <c r="AF40"/>
      <c r="AG40"/>
    </row>
    <row r="41" spans="19:33" ht="15" customHeight="1">
      <c r="S41"/>
      <c r="T41"/>
      <c r="U41"/>
      <c r="V41"/>
      <c r="W41"/>
      <c r="X41"/>
      <c r="Y41"/>
      <c r="Z41"/>
      <c r="AA41"/>
      <c r="AB41"/>
      <c r="AC41"/>
      <c r="AD41"/>
      <c r="AE41"/>
      <c r="AF41"/>
      <c r="AG41"/>
    </row>
    <row r="42" spans="19:33" ht="15" customHeight="1">
      <c r="S42"/>
      <c r="T42"/>
      <c r="U42"/>
      <c r="V42"/>
      <c r="W42"/>
      <c r="X42"/>
      <c r="Y42"/>
      <c r="Z42"/>
      <c r="AA42"/>
      <c r="AB42"/>
      <c r="AC42"/>
      <c r="AD42"/>
      <c r="AE42"/>
      <c r="AF42"/>
      <c r="AG42"/>
    </row>
    <row r="43" spans="19:33" ht="15" customHeight="1">
      <c r="S43"/>
      <c r="T43"/>
      <c r="U43"/>
      <c r="V43"/>
      <c r="W43"/>
      <c r="X43"/>
      <c r="Y43"/>
      <c r="Z43"/>
      <c r="AA43"/>
      <c r="AB43"/>
      <c r="AC43"/>
      <c r="AD43"/>
      <c r="AE43"/>
      <c r="AF43"/>
      <c r="AG43"/>
    </row>
    <row r="44" spans="19:33" ht="15" customHeight="1">
      <c r="S44"/>
      <c r="T44"/>
      <c r="U44"/>
      <c r="V44"/>
      <c r="W44"/>
      <c r="X44"/>
      <c r="Y44"/>
      <c r="Z44"/>
      <c r="AA44"/>
      <c r="AB44"/>
      <c r="AC44"/>
      <c r="AD44"/>
      <c r="AE44"/>
      <c r="AF44"/>
      <c r="AG44"/>
    </row>
    <row r="45" spans="19:33" ht="15" customHeight="1">
      <c r="S45"/>
      <c r="T45"/>
      <c r="U45"/>
      <c r="V45"/>
      <c r="W45"/>
      <c r="X45"/>
      <c r="Y45"/>
      <c r="Z45"/>
      <c r="AA45"/>
      <c r="AB45"/>
      <c r="AC45"/>
      <c r="AD45"/>
      <c r="AE45"/>
      <c r="AF45"/>
      <c r="AG45"/>
    </row>
    <row r="46" spans="19:33" ht="15" customHeight="1">
      <c r="S46"/>
      <c r="T46"/>
      <c r="U46"/>
      <c r="V46"/>
      <c r="W46"/>
      <c r="X46"/>
      <c r="Y46"/>
      <c r="Z46"/>
      <c r="AA46"/>
      <c r="AB46"/>
      <c r="AC46"/>
      <c r="AD46"/>
      <c r="AE46"/>
      <c r="AF46"/>
      <c r="AG46"/>
    </row>
    <row r="47" spans="19:33" ht="15" customHeight="1">
      <c r="S47"/>
      <c r="T47"/>
      <c r="U47"/>
      <c r="V47"/>
      <c r="W47"/>
      <c r="X47"/>
      <c r="Y47"/>
      <c r="Z47"/>
      <c r="AA47"/>
      <c r="AB47"/>
      <c r="AC47"/>
      <c r="AD47"/>
      <c r="AE47"/>
      <c r="AF47"/>
      <c r="AG47"/>
    </row>
    <row r="48" spans="19:33" ht="15" customHeight="1">
      <c r="S48"/>
      <c r="T48"/>
      <c r="U48"/>
      <c r="V48"/>
      <c r="W48"/>
      <c r="X48"/>
      <c r="Y48"/>
      <c r="Z48"/>
      <c r="AA48"/>
      <c r="AB48"/>
      <c r="AC48"/>
      <c r="AD48"/>
      <c r="AE48"/>
      <c r="AF48"/>
      <c r="AG48"/>
    </row>
    <row r="49" spans="19:33" ht="15" customHeight="1">
      <c r="S49"/>
      <c r="T49"/>
      <c r="U49"/>
      <c r="V49"/>
      <c r="W49"/>
      <c r="X49"/>
      <c r="Y49"/>
      <c r="Z49"/>
      <c r="AA49"/>
      <c r="AB49"/>
      <c r="AC49"/>
      <c r="AD49"/>
      <c r="AE49"/>
      <c r="AF49"/>
      <c r="AG49"/>
    </row>
    <row r="50" spans="19:33" ht="15" customHeight="1">
      <c r="S50"/>
      <c r="T50"/>
      <c r="U50"/>
      <c r="V50"/>
      <c r="W50"/>
      <c r="X50"/>
      <c r="Y50"/>
      <c r="Z50"/>
      <c r="AA50"/>
      <c r="AB50"/>
      <c r="AC50"/>
      <c r="AD50"/>
      <c r="AE50"/>
      <c r="AF50"/>
      <c r="AG50"/>
    </row>
    <row r="51" spans="19:33" ht="15" customHeight="1">
      <c r="S51"/>
      <c r="T51"/>
      <c r="U51"/>
      <c r="V51"/>
      <c r="W51"/>
      <c r="X51"/>
      <c r="Y51"/>
      <c r="Z51"/>
      <c r="AA51"/>
      <c r="AB51"/>
      <c r="AC51"/>
      <c r="AD51"/>
      <c r="AE51"/>
      <c r="AF51"/>
      <c r="AG51"/>
    </row>
    <row r="52" spans="19:33" ht="15" customHeight="1">
      <c r="S52"/>
      <c r="T52"/>
      <c r="U52"/>
      <c r="V52"/>
      <c r="W52"/>
      <c r="X52"/>
      <c r="Y52"/>
      <c r="Z52"/>
      <c r="AA52"/>
      <c r="AB52"/>
      <c r="AC52"/>
      <c r="AD52"/>
      <c r="AE52"/>
      <c r="AF52"/>
      <c r="AG52"/>
    </row>
    <row r="53" spans="19:33" ht="15" customHeight="1">
      <c r="S53"/>
      <c r="T53"/>
      <c r="U53"/>
      <c r="V53"/>
      <c r="W53"/>
      <c r="X53"/>
      <c r="Y53"/>
      <c r="Z53"/>
      <c r="AA53"/>
      <c r="AB53"/>
      <c r="AC53"/>
      <c r="AD53"/>
      <c r="AE53"/>
      <c r="AF53"/>
      <c r="AG53"/>
    </row>
    <row r="54" spans="19:33" ht="15" customHeight="1">
      <c r="S54"/>
      <c r="T54"/>
      <c r="U54"/>
      <c r="V54"/>
      <c r="W54"/>
      <c r="X54"/>
      <c r="Y54"/>
      <c r="Z54"/>
      <c r="AA54"/>
      <c r="AB54"/>
      <c r="AC54"/>
      <c r="AD54"/>
      <c r="AE54"/>
      <c r="AF54"/>
      <c r="AG54"/>
    </row>
    <row r="55" spans="19:33" ht="15" customHeight="1">
      <c r="S55"/>
      <c r="T55"/>
      <c r="U55"/>
      <c r="V55"/>
      <c r="W55"/>
      <c r="X55"/>
      <c r="Y55"/>
      <c r="Z55"/>
      <c r="AA55"/>
      <c r="AB55"/>
      <c r="AC55"/>
      <c r="AD55"/>
      <c r="AE55"/>
      <c r="AF55"/>
      <c r="AG55"/>
    </row>
    <row r="56" spans="19:33" ht="15" customHeight="1">
      <c r="S56"/>
      <c r="T56"/>
      <c r="U56"/>
      <c r="V56"/>
      <c r="W56"/>
      <c r="X56"/>
      <c r="Y56"/>
      <c r="Z56"/>
      <c r="AA56"/>
      <c r="AB56"/>
      <c r="AC56"/>
      <c r="AD56"/>
      <c r="AE56"/>
      <c r="AF56"/>
      <c r="AG56"/>
    </row>
    <row r="57" spans="19:33" ht="15" customHeight="1">
      <c r="S57"/>
      <c r="T57"/>
      <c r="U57"/>
      <c r="V57"/>
      <c r="W57"/>
      <c r="X57"/>
      <c r="Y57"/>
      <c r="Z57"/>
      <c r="AA57"/>
      <c r="AB57"/>
      <c r="AC57"/>
      <c r="AD57"/>
      <c r="AE57"/>
      <c r="AF57"/>
      <c r="AG57"/>
    </row>
    <row r="58" spans="19:33" ht="15" customHeight="1">
      <c r="S58"/>
      <c r="T58"/>
      <c r="U58"/>
      <c r="V58"/>
      <c r="W58"/>
      <c r="X58"/>
      <c r="Y58"/>
      <c r="Z58"/>
      <c r="AA58"/>
      <c r="AB58"/>
      <c r="AC58"/>
      <c r="AD58"/>
      <c r="AE58"/>
      <c r="AF58"/>
      <c r="AG58"/>
    </row>
    <row r="59" spans="19:33" ht="15" customHeight="1">
      <c r="S59"/>
      <c r="T59"/>
      <c r="U59"/>
      <c r="V59"/>
      <c r="W59"/>
      <c r="X59"/>
      <c r="Y59"/>
      <c r="Z59"/>
      <c r="AA59"/>
      <c r="AB59"/>
      <c r="AC59"/>
      <c r="AD59"/>
      <c r="AE59"/>
      <c r="AF59"/>
      <c r="AG59"/>
    </row>
    <row r="60" spans="19:33" ht="15" customHeight="1">
      <c r="S60"/>
      <c r="T60"/>
      <c r="U60"/>
      <c r="V60"/>
      <c r="W60"/>
      <c r="X60"/>
      <c r="Y60"/>
      <c r="Z60"/>
      <c r="AA60"/>
      <c r="AB60"/>
      <c r="AC60"/>
      <c r="AD60"/>
      <c r="AE60"/>
      <c r="AF60"/>
      <c r="AG60"/>
    </row>
    <row r="61" spans="19:33" ht="15" customHeight="1">
      <c r="S61"/>
      <c r="T61"/>
      <c r="U61"/>
      <c r="V61"/>
      <c r="W61"/>
      <c r="X61"/>
      <c r="Y61"/>
      <c r="Z61"/>
      <c r="AA61"/>
      <c r="AB61"/>
      <c r="AC61"/>
      <c r="AD61"/>
      <c r="AE61"/>
      <c r="AF61"/>
      <c r="AG61"/>
    </row>
    <row r="62" spans="19:33" ht="15" customHeight="1">
      <c r="S62"/>
      <c r="T62"/>
      <c r="U62"/>
      <c r="V62"/>
      <c r="W62"/>
      <c r="X62"/>
      <c r="Y62"/>
      <c r="Z62"/>
      <c r="AA62"/>
      <c r="AB62"/>
      <c r="AC62"/>
      <c r="AD62"/>
      <c r="AE62"/>
      <c r="AF62"/>
      <c r="AG62"/>
    </row>
    <row r="85" spans="10:10" ht="15" customHeight="1">
      <c r="J85" s="27"/>
    </row>
    <row r="86" spans="10:10" ht="15" customHeight="1">
      <c r="J86" s="27"/>
    </row>
    <row r="87" spans="10:10" ht="15" customHeight="1">
      <c r="J87" s="27"/>
    </row>
    <row r="88" spans="10:10" ht="15" customHeight="1">
      <c r="J88" s="27"/>
    </row>
    <row r="89" spans="10:10" ht="15" customHeight="1">
      <c r="J89" s="27"/>
    </row>
    <row r="90" spans="10:10" ht="15" customHeight="1">
      <c r="J90" s="27"/>
    </row>
    <row r="91" spans="10:10" ht="15" customHeight="1">
      <c r="J91" s="27"/>
    </row>
    <row r="92" spans="10:10" ht="15" customHeight="1">
      <c r="J92" s="27"/>
    </row>
    <row r="93" spans="10:10" ht="15" customHeight="1">
      <c r="J93" s="27"/>
    </row>
    <row r="94" spans="10:10" ht="15" customHeight="1">
      <c r="J94" s="27"/>
    </row>
    <row r="95" spans="10:10" ht="15" customHeight="1">
      <c r="J95" s="27"/>
    </row>
    <row r="96" spans="10:10" ht="15" customHeight="1">
      <c r="J96" s="27"/>
    </row>
    <row r="97" spans="10:10" ht="15" customHeight="1">
      <c r="J97" s="27"/>
    </row>
    <row r="98" spans="10:10" ht="15" customHeight="1">
      <c r="J98" s="27"/>
    </row>
    <row r="99" spans="10:10" ht="15" customHeight="1">
      <c r="J99" s="27"/>
    </row>
    <row r="100" spans="10:10" ht="15" customHeight="1">
      <c r="J100" s="27"/>
    </row>
    <row r="101" spans="10:10" ht="15" customHeight="1">
      <c r="J101" s="27"/>
    </row>
    <row r="102" spans="10:10" ht="15" customHeight="1">
      <c r="J102" s="27"/>
    </row>
    <row r="103" spans="10:10" ht="15" customHeight="1">
      <c r="J103" s="27"/>
    </row>
    <row r="104" spans="10:10" ht="15" customHeight="1">
      <c r="J104" s="27"/>
    </row>
    <row r="105" spans="10:10" ht="15" customHeight="1">
      <c r="J105" s="27"/>
    </row>
    <row r="106" spans="10:10" ht="15" customHeight="1">
      <c r="J106" s="27"/>
    </row>
    <row r="107" spans="10:10" ht="15" customHeight="1">
      <c r="J107" s="27"/>
    </row>
    <row r="108" spans="10:10" ht="15" customHeight="1">
      <c r="J108" s="27"/>
    </row>
    <row r="109" spans="10:10" ht="15" customHeight="1">
      <c r="J109" s="27"/>
    </row>
    <row r="110" spans="10:10" ht="15" customHeight="1">
      <c r="J110" s="27"/>
    </row>
    <row r="111" spans="10:10" ht="15" customHeight="1">
      <c r="J111" s="27"/>
    </row>
    <row r="112" spans="10:10" ht="15" customHeight="1">
      <c r="J112" s="27"/>
    </row>
    <row r="113" spans="10:10" ht="15" customHeight="1">
      <c r="J113" s="27"/>
    </row>
    <row r="114" spans="10:10" ht="15" customHeight="1">
      <c r="J114" s="27"/>
    </row>
    <row r="115" spans="10:10" ht="15" customHeight="1">
      <c r="J115" s="27"/>
    </row>
    <row r="116" spans="10:10" ht="15" customHeight="1">
      <c r="J116" s="27"/>
    </row>
    <row r="117" spans="10:10" ht="15" customHeight="1">
      <c r="J117" s="27"/>
    </row>
    <row r="118" spans="10:10" ht="15" customHeight="1">
      <c r="J118" s="27"/>
    </row>
    <row r="119" spans="10:10" ht="15" customHeight="1">
      <c r="J119" s="27"/>
    </row>
    <row r="120" spans="10:10" ht="15" customHeight="1">
      <c r="J120" s="27"/>
    </row>
    <row r="121" spans="10:10" ht="15" customHeight="1">
      <c r="J121" s="27"/>
    </row>
    <row r="122" spans="10:10" ht="15" customHeight="1">
      <c r="J122" s="27"/>
    </row>
    <row r="123" spans="10:10" ht="15" customHeight="1">
      <c r="J123" s="27"/>
    </row>
    <row r="124" spans="10:10" ht="15" customHeight="1">
      <c r="J124" s="27"/>
    </row>
    <row r="125" spans="10:10" ht="15" customHeight="1">
      <c r="J125" s="27"/>
    </row>
    <row r="126" spans="10:10" ht="15" customHeight="1">
      <c r="J126" s="27"/>
    </row>
    <row r="127" spans="10:10" ht="15" customHeight="1">
      <c r="J127" s="27"/>
    </row>
    <row r="128" spans="10:10" ht="15" customHeight="1">
      <c r="J128" s="27"/>
    </row>
    <row r="129" spans="10:10" ht="15" customHeight="1">
      <c r="J129" s="27"/>
    </row>
    <row r="130" spans="10:10" ht="15" customHeight="1">
      <c r="J130" s="27"/>
    </row>
    <row r="131" spans="10:10" ht="15" customHeight="1">
      <c r="J131" s="27"/>
    </row>
    <row r="132" spans="10:10" ht="15" customHeight="1">
      <c r="J132" s="27"/>
    </row>
    <row r="133" spans="10:10" ht="15" customHeight="1">
      <c r="J133" s="27"/>
    </row>
    <row r="134" spans="10:10" ht="15" customHeight="1">
      <c r="J134" s="27"/>
    </row>
    <row r="135" spans="10:10" ht="15" customHeight="1">
      <c r="J135" s="27"/>
    </row>
    <row r="136" spans="10:10" ht="15" customHeight="1">
      <c r="J136" s="27"/>
    </row>
    <row r="137" spans="10:10" ht="15" customHeight="1">
      <c r="J137" s="27"/>
    </row>
    <row r="138" spans="10:10" ht="15" customHeight="1">
      <c r="J138" s="27"/>
    </row>
    <row r="139" spans="10:10" ht="15" customHeight="1">
      <c r="J139" s="27"/>
    </row>
    <row r="140" spans="10:10" ht="15" customHeight="1">
      <c r="J140" s="27"/>
    </row>
    <row r="141" spans="10:10" ht="15" customHeight="1">
      <c r="J141" s="27"/>
    </row>
    <row r="142" spans="10:10" ht="15" customHeight="1">
      <c r="J142" s="27"/>
    </row>
    <row r="143" spans="10:10" ht="15" customHeight="1">
      <c r="J143" s="27"/>
    </row>
    <row r="144" spans="10:10" ht="15" customHeight="1">
      <c r="J144" s="27"/>
    </row>
    <row r="145" spans="10:10" ht="15" customHeight="1">
      <c r="J145" s="27"/>
    </row>
    <row r="146" spans="10:10" ht="15" customHeight="1">
      <c r="J146" s="27"/>
    </row>
    <row r="147" spans="10:10" ht="15" customHeight="1">
      <c r="J147" s="27"/>
    </row>
    <row r="148" spans="10:10" ht="15" customHeight="1">
      <c r="J148" s="27"/>
    </row>
    <row r="149" spans="10:10" ht="15" customHeight="1">
      <c r="J149" s="27"/>
    </row>
    <row r="150" spans="10:10" ht="15" customHeight="1">
      <c r="J150" s="27"/>
    </row>
    <row r="151" spans="10:10" ht="15" customHeight="1">
      <c r="J151" s="27"/>
    </row>
    <row r="152" spans="10:10" ht="15" customHeight="1">
      <c r="J152" s="27"/>
    </row>
    <row r="153" spans="10:10" ht="15" customHeight="1">
      <c r="J153" s="27"/>
    </row>
    <row r="154" spans="10:10" ht="15" customHeight="1">
      <c r="J154" s="27"/>
    </row>
    <row r="155" spans="10:10" ht="15" customHeight="1">
      <c r="J155" s="27"/>
    </row>
    <row r="156" spans="10:10" ht="15" customHeight="1">
      <c r="J156" s="27"/>
    </row>
    <row r="157" spans="10:10" ht="15" customHeight="1">
      <c r="J157" s="27"/>
    </row>
    <row r="158" spans="10:10" ht="15" customHeight="1">
      <c r="J158" s="27"/>
    </row>
    <row r="159" spans="10:10" ht="15" customHeight="1">
      <c r="J159" s="27"/>
    </row>
    <row r="160" spans="10:10" ht="15" customHeight="1">
      <c r="J160" s="27"/>
    </row>
    <row r="161" spans="10:10" ht="15" customHeight="1">
      <c r="J161" s="27"/>
    </row>
    <row r="162" spans="10:10" ht="15" customHeight="1">
      <c r="J162" s="27"/>
    </row>
  </sheetData>
  <pageMargins left="0.7" right="0.7" top="0.75" bottom="0.75" header="0.3" footer="0.3"/>
  <pageSetup scale="8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E3D87-47DD-4501-AA3C-A93FCF9444B5}">
  <sheetPr published="0" codeName="Sheet18">
    <tabColor theme="4" tint="0.59999389629810485"/>
    <pageSetUpPr fitToPage="1"/>
  </sheetPr>
  <dimension ref="A1:AG162"/>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17.28515625" style="51" customWidth="1"/>
    <col min="11" max="11" width="6.140625" style="51" bestFit="1" customWidth="1"/>
    <col min="12" max="12" width="9" style="51" bestFit="1" customWidth="1"/>
    <col min="13" max="13" width="13.42578125" style="51" bestFit="1" customWidth="1"/>
    <col min="14" max="14" width="7.140625" style="51" customWidth="1"/>
    <col min="15" max="15" width="15.5703125" style="51" customWidth="1"/>
    <col min="16" max="16" width="6.140625" style="51" bestFit="1" customWidth="1"/>
    <col min="17" max="17" width="9" style="51" bestFit="1" customWidth="1"/>
    <col min="18" max="18" width="13.42578125" style="51" bestFit="1" customWidth="1"/>
    <col min="19" max="19" width="16.140625" style="33" bestFit="1" customWidth="1"/>
    <col min="20" max="20" width="3.42578125" style="33" customWidth="1"/>
    <col min="21" max="16384" width="9.5703125" style="33"/>
  </cols>
  <sheetData>
    <row r="1" spans="1:33" ht="15" customHeight="1">
      <c r="A1" s="31"/>
      <c r="B1" s="31"/>
      <c r="C1" s="31"/>
      <c r="D1" s="31"/>
      <c r="E1" s="31"/>
      <c r="F1" s="31"/>
      <c r="G1" s="31"/>
      <c r="I1" s="98"/>
    </row>
    <row r="2" spans="1:33" ht="15" customHeight="1">
      <c r="A2" s="31"/>
      <c r="B2" s="31"/>
      <c r="C2" s="31"/>
      <c r="D2" s="31"/>
      <c r="E2" s="31"/>
      <c r="F2" s="31"/>
      <c r="G2" s="31"/>
      <c r="I2" s="98"/>
      <c r="J2" s="83" t="s">
        <v>119</v>
      </c>
    </row>
    <row r="3" spans="1:33" ht="15" customHeight="1">
      <c r="A3" s="31"/>
      <c r="B3" s="31"/>
      <c r="C3" s="31"/>
      <c r="D3" s="31"/>
      <c r="E3" s="31"/>
      <c r="F3" s="31"/>
      <c r="G3" s="31"/>
      <c r="I3" s="98"/>
      <c r="J3" s="84" t="s">
        <v>118</v>
      </c>
    </row>
    <row r="4" spans="1:33" ht="15" customHeight="1">
      <c r="J4" s="63"/>
      <c r="K4" s="63"/>
      <c r="L4" s="63"/>
      <c r="M4" s="63"/>
      <c r="N4" s="63"/>
    </row>
    <row r="5" spans="1:33" ht="15" customHeight="1">
      <c r="J5" s="63" t="s">
        <v>107</v>
      </c>
      <c r="S5" s="61"/>
      <c r="T5" s="61"/>
    </row>
    <row r="6" spans="1:33" ht="15" customHeight="1">
      <c r="J6" s="51" t="s">
        <v>77</v>
      </c>
      <c r="S6" s="61"/>
      <c r="T6" s="61"/>
    </row>
    <row r="7" spans="1:33" ht="15" customHeight="1">
      <c r="K7" s="51" t="s">
        <v>63</v>
      </c>
      <c r="L7" s="51" t="s">
        <v>99</v>
      </c>
      <c r="M7" s="51" t="s">
        <v>113</v>
      </c>
      <c r="S7" s="50"/>
    </row>
    <row r="8" spans="1:33" ht="15" customHeight="1">
      <c r="J8" s="51" t="s">
        <v>109</v>
      </c>
      <c r="K8" s="77">
        <v>85</v>
      </c>
      <c r="L8" s="77">
        <v>56</v>
      </c>
      <c r="M8" s="77">
        <v>39</v>
      </c>
    </row>
    <row r="9" spans="1:33" ht="15" customHeight="1">
      <c r="J9" s="51" t="s">
        <v>110</v>
      </c>
      <c r="K9" s="77">
        <v>15</v>
      </c>
      <c r="L9" s="77">
        <v>11</v>
      </c>
      <c r="M9" s="77">
        <v>11</v>
      </c>
    </row>
    <row r="10" spans="1:33" ht="15" customHeight="1">
      <c r="J10" s="51" t="s">
        <v>111</v>
      </c>
      <c r="K10" s="77">
        <v>44</v>
      </c>
      <c r="L10" s="77">
        <v>49</v>
      </c>
      <c r="M10" s="77">
        <v>46</v>
      </c>
    </row>
    <row r="11" spans="1:33" ht="15" customHeight="1">
      <c r="J11" s="51" t="s">
        <v>112</v>
      </c>
      <c r="K11" s="77">
        <v>3</v>
      </c>
      <c r="L11" s="77">
        <v>3</v>
      </c>
      <c r="M11" s="77">
        <v>4</v>
      </c>
    </row>
    <row r="12" spans="1:33" ht="15" customHeight="1">
      <c r="K12" s="73"/>
      <c r="L12" s="73"/>
    </row>
    <row r="13" spans="1:33" ht="15" customHeight="1">
      <c r="J13" s="63" t="s">
        <v>108</v>
      </c>
      <c r="K13" s="81"/>
      <c r="L13" s="81"/>
      <c r="M13" s="81"/>
    </row>
    <row r="14" spans="1:33" ht="15" customHeight="1">
      <c r="K14" s="81"/>
      <c r="L14" s="81"/>
      <c r="M14" s="81"/>
      <c r="S14"/>
      <c r="T14"/>
      <c r="U14"/>
      <c r="V14"/>
      <c r="W14"/>
      <c r="X14"/>
      <c r="Y14"/>
      <c r="Z14"/>
      <c r="AA14"/>
      <c r="AB14"/>
      <c r="AC14"/>
      <c r="AD14"/>
      <c r="AE14"/>
      <c r="AF14"/>
    </row>
    <row r="15" spans="1:33" ht="15" customHeight="1">
      <c r="K15" s="51" t="s">
        <v>63</v>
      </c>
      <c r="L15" s="51" t="s">
        <v>99</v>
      </c>
      <c r="M15" s="51" t="s">
        <v>113</v>
      </c>
      <c r="S15"/>
      <c r="T15"/>
      <c r="U15"/>
      <c r="V15"/>
      <c r="W15"/>
      <c r="X15"/>
      <c r="Y15"/>
      <c r="Z15"/>
      <c r="AA15"/>
      <c r="AB15"/>
      <c r="AC15"/>
      <c r="AD15"/>
      <c r="AE15"/>
      <c r="AF15"/>
      <c r="AG15"/>
    </row>
    <row r="16" spans="1:33" ht="15" customHeight="1">
      <c r="J16" s="51" t="s">
        <v>109</v>
      </c>
      <c r="K16" s="77">
        <v>78</v>
      </c>
      <c r="L16" s="77">
        <v>60</v>
      </c>
      <c r="M16" s="77">
        <v>34</v>
      </c>
      <c r="S16"/>
      <c r="T16"/>
      <c r="U16"/>
      <c r="V16"/>
      <c r="W16"/>
      <c r="X16"/>
      <c r="Y16"/>
      <c r="Z16"/>
      <c r="AA16"/>
      <c r="AB16"/>
      <c r="AC16"/>
      <c r="AD16"/>
      <c r="AE16"/>
      <c r="AF16"/>
      <c r="AG16"/>
    </row>
    <row r="17" spans="10:33" ht="15" customHeight="1">
      <c r="J17" s="51" t="s">
        <v>110</v>
      </c>
      <c r="K17" s="77">
        <v>15</v>
      </c>
      <c r="L17" s="77">
        <v>9</v>
      </c>
      <c r="M17" s="77">
        <v>6</v>
      </c>
      <c r="S17"/>
      <c r="T17"/>
      <c r="U17"/>
      <c r="V17"/>
      <c r="W17"/>
      <c r="X17"/>
      <c r="Y17"/>
      <c r="Z17"/>
      <c r="AA17"/>
      <c r="AB17"/>
      <c r="AC17"/>
      <c r="AD17"/>
      <c r="AE17"/>
      <c r="AF17"/>
      <c r="AG17"/>
    </row>
    <row r="18" spans="10:33" ht="15" customHeight="1">
      <c r="J18" s="51" t="s">
        <v>111</v>
      </c>
      <c r="K18" s="77">
        <v>30</v>
      </c>
      <c r="L18" s="77">
        <v>48</v>
      </c>
      <c r="M18" s="77">
        <v>23</v>
      </c>
      <c r="S18"/>
      <c r="T18"/>
      <c r="U18"/>
      <c r="V18"/>
      <c r="W18"/>
      <c r="X18"/>
      <c r="Y18"/>
      <c r="Z18"/>
      <c r="AA18"/>
      <c r="AB18"/>
      <c r="AC18"/>
      <c r="AD18"/>
      <c r="AE18"/>
      <c r="AF18"/>
      <c r="AG18"/>
    </row>
    <row r="19" spans="10:33" ht="15" customHeight="1">
      <c r="J19" s="51" t="s">
        <v>112</v>
      </c>
      <c r="K19" s="77">
        <v>1</v>
      </c>
      <c r="L19" s="77">
        <v>2</v>
      </c>
      <c r="M19" s="77">
        <v>1</v>
      </c>
      <c r="S19"/>
      <c r="T19"/>
      <c r="U19"/>
      <c r="V19"/>
      <c r="W19"/>
      <c r="X19"/>
      <c r="Y19"/>
      <c r="Z19"/>
      <c r="AA19"/>
      <c r="AB19"/>
      <c r="AC19"/>
      <c r="AD19"/>
      <c r="AE19"/>
      <c r="AF19"/>
      <c r="AG19"/>
    </row>
    <row r="20" spans="10:33" ht="15" customHeight="1">
      <c r="S20"/>
      <c r="T20"/>
      <c r="U20"/>
      <c r="V20"/>
      <c r="W20"/>
      <c r="X20"/>
      <c r="Y20"/>
      <c r="Z20"/>
      <c r="AA20"/>
      <c r="AB20"/>
      <c r="AC20"/>
      <c r="AD20"/>
      <c r="AE20"/>
      <c r="AF20"/>
      <c r="AG20"/>
    </row>
    <row r="21" spans="10:33" ht="15" customHeight="1">
      <c r="S21"/>
      <c r="T21"/>
      <c r="U21"/>
      <c r="V21"/>
      <c r="W21"/>
      <c r="X21"/>
      <c r="Y21"/>
      <c r="Z21"/>
      <c r="AA21"/>
      <c r="AB21"/>
      <c r="AC21"/>
      <c r="AD21"/>
      <c r="AE21"/>
      <c r="AF21"/>
      <c r="AG21"/>
    </row>
    <row r="22" spans="10:33" ht="15" customHeight="1">
      <c r="S22"/>
      <c r="T22"/>
      <c r="U22"/>
      <c r="V22"/>
      <c r="W22"/>
      <c r="X22"/>
      <c r="Y22"/>
      <c r="Z22"/>
      <c r="AA22"/>
      <c r="AB22"/>
      <c r="AC22"/>
      <c r="AD22"/>
      <c r="AE22"/>
      <c r="AF22"/>
      <c r="AG22"/>
    </row>
    <row r="23" spans="10:33" ht="15" customHeight="1">
      <c r="S23"/>
      <c r="T23"/>
      <c r="U23"/>
      <c r="V23"/>
      <c r="W23"/>
      <c r="X23"/>
      <c r="Y23"/>
      <c r="Z23"/>
      <c r="AA23"/>
      <c r="AB23"/>
      <c r="AC23"/>
      <c r="AD23"/>
      <c r="AE23"/>
      <c r="AF23"/>
      <c r="AG23"/>
    </row>
    <row r="24" spans="10:33" ht="15" customHeight="1">
      <c r="S24"/>
      <c r="T24"/>
      <c r="U24"/>
      <c r="V24"/>
      <c r="W24"/>
      <c r="X24"/>
      <c r="Y24"/>
      <c r="Z24"/>
      <c r="AA24"/>
      <c r="AB24"/>
      <c r="AC24"/>
      <c r="AD24"/>
      <c r="AE24"/>
      <c r="AF24"/>
      <c r="AG24"/>
    </row>
    <row r="25" spans="10:33" ht="15" customHeight="1">
      <c r="S25"/>
      <c r="T25"/>
      <c r="U25"/>
      <c r="V25"/>
      <c r="W25"/>
      <c r="X25"/>
      <c r="Y25"/>
      <c r="Z25"/>
      <c r="AA25"/>
      <c r="AB25"/>
      <c r="AC25"/>
      <c r="AD25"/>
      <c r="AE25"/>
      <c r="AF25"/>
      <c r="AG25"/>
    </row>
    <row r="26" spans="10:33" ht="15" customHeight="1">
      <c r="S26"/>
      <c r="T26"/>
      <c r="U26"/>
      <c r="V26"/>
      <c r="W26"/>
      <c r="X26"/>
      <c r="Y26"/>
      <c r="Z26"/>
      <c r="AA26"/>
      <c r="AB26"/>
      <c r="AC26"/>
      <c r="AD26"/>
      <c r="AE26"/>
      <c r="AF26"/>
      <c r="AG26"/>
    </row>
    <row r="27" spans="10:33" ht="15" customHeight="1">
      <c r="S27"/>
      <c r="T27"/>
      <c r="U27"/>
      <c r="V27"/>
      <c r="W27"/>
      <c r="X27"/>
      <c r="Y27"/>
      <c r="Z27"/>
      <c r="AA27"/>
      <c r="AB27"/>
      <c r="AC27"/>
      <c r="AD27"/>
      <c r="AE27"/>
      <c r="AF27"/>
      <c r="AG27"/>
    </row>
    <row r="28" spans="10:33" ht="15" customHeight="1">
      <c r="S28"/>
      <c r="T28"/>
      <c r="U28"/>
      <c r="V28"/>
      <c r="W28"/>
      <c r="X28"/>
      <c r="Y28"/>
      <c r="Z28"/>
      <c r="AA28"/>
      <c r="AB28"/>
      <c r="AC28"/>
      <c r="AD28"/>
      <c r="AE28"/>
      <c r="AF28"/>
      <c r="AG28"/>
    </row>
    <row r="29" spans="10:33" ht="15" customHeight="1">
      <c r="S29"/>
      <c r="T29"/>
      <c r="U29"/>
      <c r="V29"/>
      <c r="W29"/>
      <c r="X29"/>
      <c r="Y29"/>
      <c r="Z29"/>
      <c r="AA29"/>
      <c r="AB29"/>
      <c r="AC29"/>
      <c r="AD29"/>
      <c r="AE29"/>
      <c r="AF29"/>
      <c r="AG29"/>
    </row>
    <row r="30" spans="10:33" ht="15" customHeight="1">
      <c r="S30"/>
      <c r="T30"/>
      <c r="U30"/>
      <c r="V30"/>
      <c r="W30"/>
      <c r="X30"/>
      <c r="Y30"/>
      <c r="Z30"/>
      <c r="AA30"/>
      <c r="AB30"/>
      <c r="AC30"/>
      <c r="AD30"/>
      <c r="AE30"/>
      <c r="AF30"/>
      <c r="AG30"/>
    </row>
    <row r="31" spans="10:33" ht="15" customHeight="1">
      <c r="S31"/>
      <c r="T31"/>
      <c r="U31"/>
      <c r="V31"/>
      <c r="W31"/>
      <c r="X31"/>
      <c r="Y31"/>
      <c r="Z31"/>
      <c r="AA31"/>
      <c r="AB31"/>
      <c r="AC31"/>
      <c r="AD31"/>
      <c r="AE31"/>
      <c r="AF31"/>
      <c r="AG31"/>
    </row>
    <row r="32" spans="10:33" ht="15" customHeight="1">
      <c r="S32"/>
      <c r="T32"/>
      <c r="U32"/>
      <c r="V32"/>
      <c r="W32"/>
      <c r="X32"/>
      <c r="Y32"/>
      <c r="Z32"/>
      <c r="AA32"/>
      <c r="AB32"/>
      <c r="AC32"/>
      <c r="AD32"/>
      <c r="AE32"/>
      <c r="AF32"/>
      <c r="AG32"/>
    </row>
    <row r="33" spans="19:33" ht="15" customHeight="1">
      <c r="S33"/>
      <c r="T33"/>
      <c r="U33"/>
      <c r="V33"/>
      <c r="W33"/>
      <c r="X33"/>
      <c r="Y33"/>
      <c r="Z33"/>
      <c r="AA33"/>
      <c r="AB33"/>
      <c r="AC33"/>
      <c r="AD33"/>
      <c r="AE33"/>
      <c r="AF33"/>
      <c r="AG33"/>
    </row>
    <row r="34" spans="19:33" ht="15" customHeight="1">
      <c r="S34"/>
      <c r="T34"/>
      <c r="U34"/>
      <c r="V34"/>
      <c r="W34"/>
      <c r="X34"/>
      <c r="Y34"/>
      <c r="Z34"/>
      <c r="AA34"/>
      <c r="AB34"/>
      <c r="AC34"/>
      <c r="AD34"/>
      <c r="AE34"/>
      <c r="AF34"/>
      <c r="AG34"/>
    </row>
    <row r="35" spans="19:33" ht="15" customHeight="1">
      <c r="S35"/>
      <c r="T35"/>
      <c r="U35"/>
      <c r="V35"/>
      <c r="W35"/>
      <c r="X35"/>
      <c r="Y35"/>
      <c r="Z35"/>
      <c r="AA35"/>
      <c r="AB35"/>
      <c r="AC35"/>
      <c r="AD35"/>
      <c r="AE35"/>
      <c r="AF35"/>
      <c r="AG35"/>
    </row>
    <row r="36" spans="19:33" ht="15" customHeight="1">
      <c r="S36"/>
      <c r="T36"/>
      <c r="U36"/>
      <c r="V36"/>
      <c r="W36"/>
      <c r="X36"/>
      <c r="Y36"/>
      <c r="Z36"/>
      <c r="AA36"/>
      <c r="AB36"/>
      <c r="AC36"/>
      <c r="AD36"/>
      <c r="AE36"/>
      <c r="AF36"/>
      <c r="AG36"/>
    </row>
    <row r="37" spans="19:33" ht="15" customHeight="1">
      <c r="S37"/>
      <c r="T37"/>
      <c r="U37"/>
      <c r="V37"/>
      <c r="W37"/>
      <c r="X37"/>
      <c r="Y37"/>
      <c r="Z37"/>
      <c r="AA37"/>
      <c r="AB37"/>
      <c r="AC37"/>
      <c r="AD37"/>
      <c r="AE37"/>
      <c r="AF37"/>
      <c r="AG37"/>
    </row>
    <row r="38" spans="19:33" ht="15" customHeight="1">
      <c r="S38"/>
      <c r="T38"/>
      <c r="U38"/>
      <c r="V38"/>
      <c r="W38"/>
      <c r="X38"/>
      <c r="Y38"/>
      <c r="Z38"/>
      <c r="AA38"/>
      <c r="AB38"/>
      <c r="AC38"/>
      <c r="AD38"/>
      <c r="AE38"/>
      <c r="AF38"/>
      <c r="AG38"/>
    </row>
    <row r="39" spans="19:33" ht="15" customHeight="1">
      <c r="S39"/>
      <c r="T39"/>
      <c r="U39"/>
      <c r="V39"/>
      <c r="W39"/>
      <c r="X39"/>
      <c r="Y39"/>
      <c r="Z39"/>
      <c r="AA39"/>
      <c r="AB39"/>
      <c r="AC39"/>
      <c r="AD39"/>
      <c r="AE39"/>
      <c r="AF39"/>
      <c r="AG39"/>
    </row>
    <row r="40" spans="19:33" ht="15" customHeight="1">
      <c r="S40"/>
      <c r="T40"/>
      <c r="U40"/>
      <c r="V40"/>
      <c r="W40"/>
      <c r="X40"/>
      <c r="Y40"/>
      <c r="Z40"/>
      <c r="AA40"/>
      <c r="AB40"/>
      <c r="AC40"/>
      <c r="AD40"/>
      <c r="AE40"/>
      <c r="AF40"/>
      <c r="AG40"/>
    </row>
    <row r="41" spans="19:33" ht="15" customHeight="1">
      <c r="S41"/>
      <c r="T41"/>
      <c r="U41"/>
      <c r="V41"/>
      <c r="W41"/>
      <c r="X41"/>
      <c r="Y41"/>
      <c r="Z41"/>
      <c r="AA41"/>
      <c r="AB41"/>
      <c r="AC41"/>
      <c r="AD41"/>
      <c r="AE41"/>
      <c r="AF41"/>
      <c r="AG41"/>
    </row>
    <row r="42" spans="19:33" ht="15" customHeight="1">
      <c r="S42"/>
      <c r="T42"/>
      <c r="U42"/>
      <c r="V42"/>
      <c r="W42"/>
      <c r="X42"/>
      <c r="Y42"/>
      <c r="Z42"/>
      <c r="AA42"/>
      <c r="AB42"/>
      <c r="AC42"/>
      <c r="AD42"/>
      <c r="AE42"/>
      <c r="AF42"/>
      <c r="AG42"/>
    </row>
    <row r="43" spans="19:33" ht="15" customHeight="1">
      <c r="S43"/>
      <c r="T43"/>
      <c r="U43"/>
      <c r="V43"/>
      <c r="W43"/>
      <c r="X43"/>
      <c r="Y43"/>
      <c r="Z43"/>
      <c r="AA43"/>
      <c r="AB43"/>
      <c r="AC43"/>
      <c r="AD43"/>
      <c r="AE43"/>
      <c r="AF43"/>
      <c r="AG43"/>
    </row>
    <row r="44" spans="19:33" ht="15" customHeight="1">
      <c r="S44"/>
      <c r="T44"/>
      <c r="U44"/>
      <c r="V44"/>
      <c r="W44"/>
      <c r="X44"/>
      <c r="Y44"/>
      <c r="Z44"/>
      <c r="AA44"/>
      <c r="AB44"/>
      <c r="AC44"/>
      <c r="AD44"/>
      <c r="AE44"/>
      <c r="AF44"/>
      <c r="AG44"/>
    </row>
    <row r="45" spans="19:33" ht="15" customHeight="1">
      <c r="S45"/>
      <c r="T45"/>
      <c r="U45"/>
      <c r="V45"/>
      <c r="W45"/>
      <c r="X45"/>
      <c r="Y45"/>
      <c r="Z45"/>
      <c r="AA45"/>
      <c r="AB45"/>
      <c r="AC45"/>
      <c r="AD45"/>
      <c r="AE45"/>
      <c r="AF45"/>
      <c r="AG45"/>
    </row>
    <row r="46" spans="19:33" ht="15" customHeight="1">
      <c r="S46"/>
      <c r="T46"/>
      <c r="U46"/>
      <c r="V46"/>
      <c r="W46"/>
      <c r="X46"/>
      <c r="Y46"/>
      <c r="Z46"/>
      <c r="AA46"/>
      <c r="AB46"/>
      <c r="AC46"/>
      <c r="AD46"/>
      <c r="AE46"/>
      <c r="AF46"/>
      <c r="AG46"/>
    </row>
    <row r="47" spans="19:33" ht="15" customHeight="1">
      <c r="S47"/>
      <c r="T47"/>
      <c r="U47"/>
      <c r="V47"/>
      <c r="W47"/>
      <c r="X47"/>
      <c r="Y47"/>
      <c r="Z47"/>
      <c r="AA47"/>
      <c r="AB47"/>
      <c r="AC47"/>
      <c r="AD47"/>
      <c r="AE47"/>
      <c r="AF47"/>
      <c r="AG47"/>
    </row>
    <row r="48" spans="19:33" ht="15" customHeight="1">
      <c r="S48"/>
      <c r="T48"/>
      <c r="U48"/>
      <c r="V48"/>
      <c r="W48"/>
      <c r="X48"/>
      <c r="Y48"/>
      <c r="Z48"/>
      <c r="AA48"/>
      <c r="AB48"/>
      <c r="AC48"/>
      <c r="AD48"/>
      <c r="AE48"/>
      <c r="AF48"/>
      <c r="AG48"/>
    </row>
    <row r="49" spans="19:33" ht="15" customHeight="1">
      <c r="S49"/>
      <c r="T49"/>
      <c r="U49"/>
      <c r="V49"/>
      <c r="W49"/>
      <c r="X49"/>
      <c r="Y49"/>
      <c r="Z49"/>
      <c r="AA49"/>
      <c r="AB49"/>
      <c r="AC49"/>
      <c r="AD49"/>
      <c r="AE49"/>
      <c r="AF49"/>
      <c r="AG49"/>
    </row>
    <row r="50" spans="19:33" ht="15" customHeight="1">
      <c r="S50"/>
      <c r="T50"/>
      <c r="U50"/>
      <c r="V50"/>
      <c r="W50"/>
      <c r="X50"/>
      <c r="Y50"/>
      <c r="Z50"/>
      <c r="AA50"/>
      <c r="AB50"/>
      <c r="AC50"/>
      <c r="AD50"/>
      <c r="AE50"/>
      <c r="AF50"/>
      <c r="AG50"/>
    </row>
    <row r="51" spans="19:33" ht="15" customHeight="1">
      <c r="S51"/>
      <c r="T51"/>
      <c r="U51"/>
      <c r="V51"/>
      <c r="W51"/>
      <c r="X51"/>
      <c r="Y51"/>
      <c r="Z51"/>
      <c r="AA51"/>
      <c r="AB51"/>
      <c r="AC51"/>
      <c r="AD51"/>
      <c r="AE51"/>
      <c r="AF51"/>
      <c r="AG51"/>
    </row>
    <row r="52" spans="19:33" ht="15" customHeight="1">
      <c r="S52"/>
      <c r="T52"/>
      <c r="U52"/>
      <c r="V52"/>
      <c r="W52"/>
      <c r="X52"/>
      <c r="Y52"/>
      <c r="Z52"/>
      <c r="AA52"/>
      <c r="AB52"/>
      <c r="AC52"/>
      <c r="AD52"/>
      <c r="AE52"/>
      <c r="AF52"/>
      <c r="AG52"/>
    </row>
    <row r="53" spans="19:33" ht="15" customHeight="1">
      <c r="S53"/>
      <c r="T53"/>
      <c r="U53"/>
      <c r="V53"/>
      <c r="W53"/>
      <c r="X53"/>
      <c r="Y53"/>
      <c r="Z53"/>
      <c r="AA53"/>
      <c r="AB53"/>
      <c r="AC53"/>
      <c r="AD53"/>
      <c r="AE53"/>
      <c r="AF53"/>
      <c r="AG53"/>
    </row>
    <row r="54" spans="19:33" ht="15" customHeight="1">
      <c r="S54"/>
      <c r="T54"/>
      <c r="U54"/>
      <c r="V54"/>
      <c r="W54"/>
      <c r="X54"/>
      <c r="Y54"/>
      <c r="Z54"/>
      <c r="AA54"/>
      <c r="AB54"/>
      <c r="AC54"/>
      <c r="AD54"/>
      <c r="AE54"/>
      <c r="AF54"/>
      <c r="AG54"/>
    </row>
    <row r="55" spans="19:33" ht="15" customHeight="1">
      <c r="S55"/>
      <c r="T55"/>
      <c r="U55"/>
      <c r="V55"/>
      <c r="W55"/>
      <c r="X55"/>
      <c r="Y55"/>
      <c r="Z55"/>
      <c r="AA55"/>
      <c r="AB55"/>
      <c r="AC55"/>
      <c r="AD55"/>
      <c r="AE55"/>
      <c r="AF55"/>
      <c r="AG55"/>
    </row>
    <row r="56" spans="19:33" ht="15" customHeight="1">
      <c r="S56"/>
      <c r="T56"/>
      <c r="U56"/>
      <c r="V56"/>
      <c r="W56"/>
      <c r="X56"/>
      <c r="Y56"/>
      <c r="Z56"/>
      <c r="AA56"/>
      <c r="AB56"/>
      <c r="AC56"/>
      <c r="AD56"/>
      <c r="AE56"/>
      <c r="AF56"/>
      <c r="AG56"/>
    </row>
    <row r="57" spans="19:33" ht="15" customHeight="1">
      <c r="S57"/>
      <c r="T57"/>
      <c r="U57"/>
      <c r="V57"/>
      <c r="W57"/>
      <c r="X57"/>
      <c r="Y57"/>
      <c r="Z57"/>
      <c r="AA57"/>
      <c r="AB57"/>
      <c r="AC57"/>
      <c r="AD57"/>
      <c r="AE57"/>
      <c r="AF57"/>
      <c r="AG57"/>
    </row>
    <row r="58" spans="19:33" ht="15" customHeight="1">
      <c r="S58"/>
      <c r="T58"/>
      <c r="U58"/>
      <c r="V58"/>
      <c r="W58"/>
      <c r="X58"/>
      <c r="Y58"/>
      <c r="Z58"/>
      <c r="AA58"/>
      <c r="AB58"/>
      <c r="AC58"/>
      <c r="AD58"/>
      <c r="AE58"/>
      <c r="AF58"/>
      <c r="AG58"/>
    </row>
    <row r="59" spans="19:33" ht="15" customHeight="1">
      <c r="S59"/>
      <c r="T59"/>
      <c r="U59"/>
      <c r="V59"/>
      <c r="W59"/>
      <c r="X59"/>
      <c r="Y59"/>
      <c r="Z59"/>
      <c r="AA59"/>
      <c r="AB59"/>
      <c r="AC59"/>
      <c r="AD59"/>
      <c r="AE59"/>
      <c r="AF59"/>
      <c r="AG59"/>
    </row>
    <row r="60" spans="19:33" ht="15" customHeight="1">
      <c r="S60"/>
      <c r="T60"/>
      <c r="U60"/>
      <c r="V60"/>
      <c r="W60"/>
      <c r="X60"/>
      <c r="Y60"/>
      <c r="Z60"/>
      <c r="AA60"/>
      <c r="AB60"/>
      <c r="AC60"/>
      <c r="AD60"/>
      <c r="AE60"/>
      <c r="AF60"/>
      <c r="AG60"/>
    </row>
    <row r="61" spans="19:33" ht="15" customHeight="1">
      <c r="S61"/>
      <c r="T61"/>
      <c r="U61"/>
      <c r="V61"/>
      <c r="W61"/>
      <c r="X61"/>
      <c r="Y61"/>
      <c r="Z61"/>
      <c r="AA61"/>
      <c r="AB61"/>
      <c r="AC61"/>
      <c r="AD61"/>
      <c r="AE61"/>
      <c r="AF61"/>
      <c r="AG61"/>
    </row>
    <row r="62" spans="19:33" ht="15" customHeight="1">
      <c r="S62"/>
      <c r="T62"/>
      <c r="U62"/>
      <c r="V62"/>
      <c r="W62"/>
      <c r="X62"/>
      <c r="Y62"/>
      <c r="Z62"/>
      <c r="AA62"/>
      <c r="AB62"/>
      <c r="AC62"/>
      <c r="AD62"/>
      <c r="AE62"/>
      <c r="AF62"/>
      <c r="AG62"/>
    </row>
    <row r="85" spans="10:10" ht="15" customHeight="1">
      <c r="J85" s="27"/>
    </row>
    <row r="86" spans="10:10" ht="15" customHeight="1">
      <c r="J86" s="27"/>
    </row>
    <row r="87" spans="10:10" ht="15" customHeight="1">
      <c r="J87" s="27"/>
    </row>
    <row r="88" spans="10:10" ht="15" customHeight="1">
      <c r="J88" s="27"/>
    </row>
    <row r="89" spans="10:10" ht="15" customHeight="1">
      <c r="J89" s="27"/>
    </row>
    <row r="90" spans="10:10" ht="15" customHeight="1">
      <c r="J90" s="27"/>
    </row>
    <row r="91" spans="10:10" ht="15" customHeight="1">
      <c r="J91" s="27"/>
    </row>
    <row r="92" spans="10:10" ht="15" customHeight="1">
      <c r="J92" s="27"/>
    </row>
    <row r="93" spans="10:10" ht="15" customHeight="1">
      <c r="J93" s="27"/>
    </row>
    <row r="94" spans="10:10" ht="15" customHeight="1">
      <c r="J94" s="27"/>
    </row>
    <row r="95" spans="10:10" ht="15" customHeight="1">
      <c r="J95" s="27"/>
    </row>
    <row r="96" spans="10:10" ht="15" customHeight="1">
      <c r="J96" s="27"/>
    </row>
    <row r="97" spans="10:10" ht="15" customHeight="1">
      <c r="J97" s="27"/>
    </row>
    <row r="98" spans="10:10" ht="15" customHeight="1">
      <c r="J98" s="27"/>
    </row>
    <row r="99" spans="10:10" ht="15" customHeight="1">
      <c r="J99" s="27"/>
    </row>
    <row r="100" spans="10:10" ht="15" customHeight="1">
      <c r="J100" s="27"/>
    </row>
    <row r="101" spans="10:10" ht="15" customHeight="1">
      <c r="J101" s="27"/>
    </row>
    <row r="102" spans="10:10" ht="15" customHeight="1">
      <c r="J102" s="27"/>
    </row>
    <row r="103" spans="10:10" ht="15" customHeight="1">
      <c r="J103" s="27"/>
    </row>
    <row r="104" spans="10:10" ht="15" customHeight="1">
      <c r="J104" s="27"/>
    </row>
    <row r="105" spans="10:10" ht="15" customHeight="1">
      <c r="J105" s="27"/>
    </row>
    <row r="106" spans="10:10" ht="15" customHeight="1">
      <c r="J106" s="27"/>
    </row>
    <row r="107" spans="10:10" ht="15" customHeight="1">
      <c r="J107" s="27"/>
    </row>
    <row r="108" spans="10:10" ht="15" customHeight="1">
      <c r="J108" s="27"/>
    </row>
    <row r="109" spans="10:10" ht="15" customHeight="1">
      <c r="J109" s="27"/>
    </row>
    <row r="110" spans="10:10" ht="15" customHeight="1">
      <c r="J110" s="27"/>
    </row>
    <row r="111" spans="10:10" ht="15" customHeight="1">
      <c r="J111" s="27"/>
    </row>
    <row r="112" spans="10:10" ht="15" customHeight="1">
      <c r="J112" s="27"/>
    </row>
    <row r="113" spans="10:10" ht="15" customHeight="1">
      <c r="J113" s="27"/>
    </row>
    <row r="114" spans="10:10" ht="15" customHeight="1">
      <c r="J114" s="27"/>
    </row>
    <row r="115" spans="10:10" ht="15" customHeight="1">
      <c r="J115" s="27"/>
    </row>
    <row r="116" spans="10:10" ht="15" customHeight="1">
      <c r="J116" s="27"/>
    </row>
    <row r="117" spans="10:10" ht="15" customHeight="1">
      <c r="J117" s="27"/>
    </row>
    <row r="118" spans="10:10" ht="15" customHeight="1">
      <c r="J118" s="27"/>
    </row>
    <row r="119" spans="10:10" ht="15" customHeight="1">
      <c r="J119" s="27"/>
    </row>
    <row r="120" spans="10:10" ht="15" customHeight="1">
      <c r="J120" s="27"/>
    </row>
    <row r="121" spans="10:10" ht="15" customHeight="1">
      <c r="J121" s="27"/>
    </row>
    <row r="122" spans="10:10" ht="15" customHeight="1">
      <c r="J122" s="27"/>
    </row>
    <row r="123" spans="10:10" ht="15" customHeight="1">
      <c r="J123" s="27"/>
    </row>
    <row r="124" spans="10:10" ht="15" customHeight="1">
      <c r="J124" s="27"/>
    </row>
    <row r="125" spans="10:10" ht="15" customHeight="1">
      <c r="J125" s="27"/>
    </row>
    <row r="126" spans="10:10" ht="15" customHeight="1">
      <c r="J126" s="27"/>
    </row>
    <row r="127" spans="10:10" ht="15" customHeight="1">
      <c r="J127" s="27"/>
    </row>
    <row r="128" spans="10:10" ht="15" customHeight="1">
      <c r="J128" s="27"/>
    </row>
    <row r="129" spans="10:10" ht="15" customHeight="1">
      <c r="J129" s="27"/>
    </row>
    <row r="130" spans="10:10" ht="15" customHeight="1">
      <c r="J130" s="27"/>
    </row>
    <row r="131" spans="10:10" ht="15" customHeight="1">
      <c r="J131" s="27"/>
    </row>
    <row r="132" spans="10:10" ht="15" customHeight="1">
      <c r="J132" s="27"/>
    </row>
    <row r="133" spans="10:10" ht="15" customHeight="1">
      <c r="J133" s="27"/>
    </row>
    <row r="134" spans="10:10" ht="15" customHeight="1">
      <c r="J134" s="27"/>
    </row>
    <row r="135" spans="10:10" ht="15" customHeight="1">
      <c r="J135" s="27"/>
    </row>
    <row r="136" spans="10:10" ht="15" customHeight="1">
      <c r="J136" s="27"/>
    </row>
    <row r="137" spans="10:10" ht="15" customHeight="1">
      <c r="J137" s="27"/>
    </row>
    <row r="138" spans="10:10" ht="15" customHeight="1">
      <c r="J138" s="27"/>
    </row>
    <row r="139" spans="10:10" ht="15" customHeight="1">
      <c r="J139" s="27"/>
    </row>
    <row r="140" spans="10:10" ht="15" customHeight="1">
      <c r="J140" s="27"/>
    </row>
    <row r="141" spans="10:10" ht="15" customHeight="1">
      <c r="J141" s="27"/>
    </row>
    <row r="142" spans="10:10" ht="15" customHeight="1">
      <c r="J142" s="27"/>
    </row>
    <row r="143" spans="10:10" ht="15" customHeight="1">
      <c r="J143" s="27"/>
    </row>
    <row r="144" spans="10:10" ht="15" customHeight="1">
      <c r="J144" s="27"/>
    </row>
    <row r="145" spans="10:10" ht="15" customHeight="1">
      <c r="J145" s="27"/>
    </row>
    <row r="146" spans="10:10" ht="15" customHeight="1">
      <c r="J146" s="27"/>
    </row>
    <row r="147" spans="10:10" ht="15" customHeight="1">
      <c r="J147" s="27"/>
    </row>
    <row r="148" spans="10:10" ht="15" customHeight="1">
      <c r="J148" s="27"/>
    </row>
    <row r="149" spans="10:10" ht="15" customHeight="1">
      <c r="J149" s="27"/>
    </row>
    <row r="150" spans="10:10" ht="15" customHeight="1">
      <c r="J150" s="27"/>
    </row>
    <row r="151" spans="10:10" ht="15" customHeight="1">
      <c r="J151" s="27"/>
    </row>
    <row r="152" spans="10:10" ht="15" customHeight="1">
      <c r="J152" s="27"/>
    </row>
    <row r="153" spans="10:10" ht="15" customHeight="1">
      <c r="J153" s="27"/>
    </row>
    <row r="154" spans="10:10" ht="15" customHeight="1">
      <c r="J154" s="27"/>
    </row>
    <row r="155" spans="10:10" ht="15" customHeight="1">
      <c r="J155" s="27"/>
    </row>
    <row r="156" spans="10:10" ht="15" customHeight="1">
      <c r="J156" s="27"/>
    </row>
    <row r="157" spans="10:10" ht="15" customHeight="1">
      <c r="J157" s="27"/>
    </row>
    <row r="158" spans="10:10" ht="15" customHeight="1">
      <c r="J158" s="27"/>
    </row>
    <row r="159" spans="10:10" ht="15" customHeight="1">
      <c r="J159" s="27"/>
    </row>
    <row r="160" spans="10:10" ht="15" customHeight="1">
      <c r="J160" s="27"/>
    </row>
    <row r="161" spans="10:10" ht="15" customHeight="1">
      <c r="J161" s="27"/>
    </row>
    <row r="162" spans="10:10" ht="15" customHeight="1">
      <c r="J162" s="27"/>
    </row>
  </sheetData>
  <pageMargins left="0.7" right="0.7" top="0.75" bottom="0.75" header="0.3" footer="0.3"/>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5F9E-9AFD-4611-8384-9DB3EC8E5256}">
  <sheetPr published="0" codeName="Sheet17">
    <tabColor theme="4" tint="0.59999389629810485"/>
    <pageSetUpPr fitToPage="1"/>
  </sheetPr>
  <dimension ref="A1:AK163"/>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34.42578125" style="51" customWidth="1"/>
    <col min="11" max="11" width="5" style="51" bestFit="1" customWidth="1"/>
    <col min="12" max="12" width="6" style="51" bestFit="1" customWidth="1"/>
    <col min="13" max="15" width="5.140625" style="51" bestFit="1" customWidth="1"/>
    <col min="16" max="16" width="7.140625" style="51" customWidth="1"/>
    <col min="17" max="17" width="24.28515625" style="51" customWidth="1"/>
    <col min="18" max="19" width="5.140625" style="51" bestFit="1" customWidth="1"/>
    <col min="20" max="22" width="5.140625" style="33" bestFit="1" customWidth="1"/>
    <col min="23" max="23" width="16.140625" style="33" bestFit="1" customWidth="1"/>
    <col min="24" max="24" width="3.42578125" style="33" customWidth="1"/>
    <col min="25" max="16384" width="9.5703125" style="33"/>
  </cols>
  <sheetData>
    <row r="1" spans="1:37" ht="15" customHeight="1">
      <c r="A1" s="31"/>
      <c r="B1" s="31"/>
      <c r="C1" s="31"/>
      <c r="D1" s="31"/>
      <c r="E1" s="31"/>
      <c r="F1" s="31"/>
      <c r="G1" s="31"/>
      <c r="I1" s="98"/>
    </row>
    <row r="2" spans="1:37" ht="15" customHeight="1">
      <c r="A2" s="31"/>
      <c r="B2" s="31"/>
      <c r="C2" s="31"/>
      <c r="D2" s="31"/>
      <c r="E2" s="31"/>
      <c r="F2" s="31"/>
      <c r="G2" s="31"/>
      <c r="I2" s="98"/>
      <c r="J2" s="83" t="s">
        <v>105</v>
      </c>
    </row>
    <row r="3" spans="1:37" ht="15" customHeight="1">
      <c r="A3" s="31"/>
      <c r="B3" s="31"/>
      <c r="C3" s="31"/>
      <c r="D3" s="31"/>
      <c r="E3" s="31"/>
      <c r="F3" s="31"/>
      <c r="G3" s="31"/>
      <c r="I3" s="98"/>
      <c r="J3" s="84" t="s">
        <v>106</v>
      </c>
    </row>
    <row r="4" spans="1:37" ht="15" customHeight="1">
      <c r="J4" s="63"/>
      <c r="K4" s="73"/>
      <c r="L4" s="63"/>
      <c r="M4" s="63"/>
      <c r="N4" s="63"/>
      <c r="O4" s="63"/>
      <c r="P4" s="63"/>
    </row>
    <row r="5" spans="1:37" ht="15" customHeight="1">
      <c r="J5" s="63" t="s">
        <v>98</v>
      </c>
      <c r="X5" s="61"/>
    </row>
    <row r="6" spans="1:37" ht="15" customHeight="1">
      <c r="J6" s="51" t="s">
        <v>77</v>
      </c>
      <c r="X6" s="61"/>
    </row>
    <row r="7" spans="1:37" ht="15" customHeight="1">
      <c r="K7" s="51">
        <v>1</v>
      </c>
      <c r="L7" s="51">
        <v>2</v>
      </c>
      <c r="M7" s="51">
        <v>3</v>
      </c>
      <c r="N7" s="51">
        <v>4</v>
      </c>
      <c r="O7" s="51">
        <v>5</v>
      </c>
    </row>
    <row r="8" spans="1:37" ht="15" customHeight="1">
      <c r="J8" s="51" t="s">
        <v>49</v>
      </c>
      <c r="K8" s="73">
        <v>1.4210274219512939</v>
      </c>
      <c r="L8" s="73">
        <v>1.5214669853448868</v>
      </c>
      <c r="M8" s="73">
        <v>2.3285171538591385</v>
      </c>
      <c r="N8" s="73">
        <v>2.1126597970724106</v>
      </c>
      <c r="O8" s="73">
        <v>1.7243443876504898</v>
      </c>
    </row>
    <row r="9" spans="1:37" ht="15" customHeight="1">
      <c r="J9" s="51" t="s">
        <v>99</v>
      </c>
      <c r="K9" s="73">
        <v>0.11580675840377808</v>
      </c>
      <c r="L9" s="73">
        <v>0.77945470809936523</v>
      </c>
      <c r="M9" s="73">
        <v>1.5973337888717651</v>
      </c>
      <c r="N9" s="73">
        <v>1.4161264598369598</v>
      </c>
      <c r="O9" s="73">
        <v>1.9062097072601318</v>
      </c>
    </row>
    <row r="10" spans="1:37" ht="15" customHeight="1">
      <c r="J10" s="51" t="s">
        <v>100</v>
      </c>
      <c r="K10" s="73">
        <v>2.8372719883918762E-2</v>
      </c>
      <c r="L10" s="73">
        <v>1.180688850581646E-2</v>
      </c>
      <c r="M10" s="73">
        <v>-0.76241548545658588</v>
      </c>
      <c r="N10" s="73">
        <v>-0.53995157964527607</v>
      </c>
      <c r="O10" s="73">
        <v>-0.11380596645176411</v>
      </c>
    </row>
    <row r="11" spans="1:37" ht="15" customHeight="1">
      <c r="J11" s="51" t="s">
        <v>101</v>
      </c>
      <c r="K11" s="73">
        <v>1.5652069002389908</v>
      </c>
      <c r="L11" s="73">
        <v>2.3127285819500685</v>
      </c>
      <c r="M11" s="73">
        <v>3.1634354572743177</v>
      </c>
      <c r="N11" s="73">
        <v>2.9888346772640944</v>
      </c>
      <c r="O11" s="73">
        <v>3.5167481284588575</v>
      </c>
    </row>
    <row r="12" spans="1:37" ht="15" customHeight="1">
      <c r="L12" s="73"/>
      <c r="M12" s="73"/>
      <c r="N12" s="73"/>
      <c r="R12" s="73"/>
      <c r="S12" s="73"/>
      <c r="T12" s="51"/>
      <c r="U12"/>
      <c r="V12"/>
    </row>
    <row r="13" spans="1:37" ht="15" customHeight="1">
      <c r="J13" s="63" t="s">
        <v>102</v>
      </c>
      <c r="K13" s="78"/>
      <c r="L13" s="81"/>
      <c r="M13" s="81"/>
      <c r="N13" s="158"/>
      <c r="O13" s="158"/>
      <c r="P13" s="158"/>
      <c r="R13" s="73"/>
      <c r="S13" s="73"/>
      <c r="T13" s="51"/>
      <c r="U13"/>
      <c r="V13"/>
    </row>
    <row r="14" spans="1:37" ht="15" customHeight="1">
      <c r="K14" s="78"/>
      <c r="L14" s="81"/>
      <c r="M14" s="81"/>
      <c r="N14" s="158"/>
      <c r="O14" s="158"/>
      <c r="P14" s="158"/>
      <c r="T14"/>
      <c r="U14"/>
      <c r="V14"/>
      <c r="W14"/>
      <c r="X14"/>
      <c r="Y14"/>
      <c r="Z14"/>
      <c r="AA14"/>
      <c r="AB14"/>
      <c r="AC14"/>
      <c r="AD14"/>
      <c r="AE14"/>
      <c r="AF14"/>
      <c r="AG14"/>
      <c r="AH14"/>
      <c r="AI14"/>
      <c r="AJ14"/>
    </row>
    <row r="15" spans="1:37" ht="15" customHeight="1">
      <c r="K15" s="77">
        <v>1</v>
      </c>
      <c r="L15" s="77">
        <v>2</v>
      </c>
      <c r="M15" s="77">
        <v>3</v>
      </c>
      <c r="N15" s="77">
        <v>4</v>
      </c>
      <c r="O15" s="77">
        <v>5</v>
      </c>
      <c r="P15" s="73"/>
      <c r="T15"/>
      <c r="U15"/>
      <c r="V15"/>
      <c r="W15"/>
      <c r="X15"/>
      <c r="Y15"/>
      <c r="Z15"/>
      <c r="AA15"/>
      <c r="AB15"/>
      <c r="AC15"/>
      <c r="AD15"/>
      <c r="AE15"/>
      <c r="AF15"/>
      <c r="AG15"/>
      <c r="AH15"/>
      <c r="AI15"/>
      <c r="AJ15"/>
      <c r="AK15"/>
    </row>
    <row r="16" spans="1:37" ht="15" customHeight="1">
      <c r="J16" s="51" t="s">
        <v>49</v>
      </c>
      <c r="K16" s="73">
        <v>0.71876764297485352</v>
      </c>
      <c r="L16" s="73">
        <v>1.679693877696991</v>
      </c>
      <c r="M16" s="73">
        <v>1.8454896956682205</v>
      </c>
      <c r="N16" s="73">
        <v>0.47045858204364777</v>
      </c>
      <c r="O16" s="73">
        <v>0.67167733609676361</v>
      </c>
      <c r="T16"/>
      <c r="U16"/>
      <c r="V16"/>
      <c r="W16"/>
      <c r="X16"/>
      <c r="Y16"/>
      <c r="Z16"/>
      <c r="AA16"/>
      <c r="AB16"/>
      <c r="AC16"/>
      <c r="AD16"/>
      <c r="AE16"/>
      <c r="AF16"/>
      <c r="AG16"/>
      <c r="AH16"/>
      <c r="AI16"/>
      <c r="AJ16"/>
      <c r="AK16"/>
    </row>
    <row r="17" spans="10:37" ht="15" customHeight="1">
      <c r="J17" s="51" t="s">
        <v>99</v>
      </c>
      <c r="K17" s="73">
        <v>0.20549778640270233</v>
      </c>
      <c r="L17" s="73">
        <v>0.27908411622047424</v>
      </c>
      <c r="M17" s="73">
        <v>-3.9032399654388428E-2</v>
      </c>
      <c r="N17" s="73">
        <v>0.94945317506790161</v>
      </c>
      <c r="O17" s="73">
        <v>0.41874498128890991</v>
      </c>
      <c r="T17"/>
      <c r="U17"/>
      <c r="V17"/>
      <c r="W17"/>
      <c r="X17"/>
      <c r="Y17"/>
      <c r="Z17"/>
      <c r="AA17"/>
      <c r="AB17"/>
      <c r="AC17"/>
      <c r="AD17"/>
      <c r="AE17"/>
      <c r="AF17"/>
      <c r="AG17"/>
      <c r="AH17"/>
      <c r="AI17"/>
      <c r="AJ17"/>
      <c r="AK17"/>
    </row>
    <row r="18" spans="10:37" ht="15" customHeight="1">
      <c r="J18" s="51" t="s">
        <v>100</v>
      </c>
      <c r="K18" s="73">
        <v>-0.38710290193557739</v>
      </c>
      <c r="L18" s="73">
        <v>-1.3390225768089294</v>
      </c>
      <c r="M18" s="73">
        <v>-0.59405708312988281</v>
      </c>
      <c r="N18" s="73">
        <v>-0.21666666865348816</v>
      </c>
      <c r="O18" s="73">
        <v>-0.10924719274044037</v>
      </c>
      <c r="T18"/>
      <c r="U18"/>
      <c r="V18"/>
      <c r="W18"/>
      <c r="X18"/>
      <c r="Y18"/>
      <c r="Z18"/>
      <c r="AA18"/>
      <c r="AB18"/>
      <c r="AC18"/>
      <c r="AD18"/>
      <c r="AE18"/>
      <c r="AF18"/>
      <c r="AG18"/>
      <c r="AH18"/>
      <c r="AI18"/>
      <c r="AJ18"/>
      <c r="AK18"/>
    </row>
    <row r="19" spans="10:37" ht="15" customHeight="1">
      <c r="J19" s="51" t="s">
        <v>101</v>
      </c>
      <c r="K19" s="73">
        <v>0.53716252744197845</v>
      </c>
      <c r="L19" s="73">
        <v>0.61975541710853577</v>
      </c>
      <c r="M19" s="73">
        <v>1.2124002128839493</v>
      </c>
      <c r="N19" s="73">
        <v>1.2032450884580612</v>
      </c>
      <c r="O19" s="73">
        <v>0.98117512464523315</v>
      </c>
      <c r="T19"/>
      <c r="U19"/>
      <c r="V19"/>
      <c r="W19"/>
      <c r="X19"/>
      <c r="Y19"/>
      <c r="Z19"/>
      <c r="AA19"/>
      <c r="AB19"/>
      <c r="AC19"/>
      <c r="AD19"/>
      <c r="AE19"/>
      <c r="AF19"/>
      <c r="AG19"/>
      <c r="AH19"/>
      <c r="AI19"/>
      <c r="AJ19"/>
      <c r="AK19"/>
    </row>
    <row r="20" spans="10:37" ht="15" customHeight="1">
      <c r="T20"/>
      <c r="U20"/>
      <c r="V20"/>
      <c r="W20"/>
      <c r="X20"/>
      <c r="Y20"/>
      <c r="Z20"/>
      <c r="AA20"/>
      <c r="AB20"/>
      <c r="AC20"/>
      <c r="AD20"/>
      <c r="AE20"/>
      <c r="AF20"/>
      <c r="AG20"/>
      <c r="AH20"/>
      <c r="AI20"/>
      <c r="AJ20"/>
      <c r="AK20"/>
    </row>
    <row r="21" spans="10:37" ht="15" customHeight="1">
      <c r="T21"/>
      <c r="U21"/>
      <c r="V21"/>
      <c r="W21"/>
      <c r="X21"/>
      <c r="Y21"/>
      <c r="Z21"/>
      <c r="AA21"/>
      <c r="AB21"/>
      <c r="AC21"/>
      <c r="AD21"/>
      <c r="AE21"/>
      <c r="AF21"/>
      <c r="AG21"/>
      <c r="AH21"/>
      <c r="AI21"/>
      <c r="AJ21"/>
      <c r="AK21"/>
    </row>
    <row r="22" spans="10:37" ht="15" customHeight="1">
      <c r="T22"/>
      <c r="U22"/>
      <c r="V22"/>
      <c r="W22"/>
      <c r="X22"/>
      <c r="Y22"/>
      <c r="Z22"/>
      <c r="AA22"/>
      <c r="AB22"/>
      <c r="AC22"/>
      <c r="AD22"/>
      <c r="AE22"/>
      <c r="AF22"/>
      <c r="AG22"/>
      <c r="AH22"/>
      <c r="AI22"/>
      <c r="AJ22"/>
      <c r="AK22"/>
    </row>
    <row r="23" spans="10:37" ht="15" customHeight="1">
      <c r="T23"/>
      <c r="U23"/>
      <c r="V23"/>
      <c r="W23"/>
      <c r="X23"/>
      <c r="Y23"/>
      <c r="Z23"/>
      <c r="AA23"/>
      <c r="AB23"/>
      <c r="AC23"/>
      <c r="AD23"/>
      <c r="AE23"/>
      <c r="AF23"/>
      <c r="AG23"/>
      <c r="AH23"/>
      <c r="AI23"/>
      <c r="AJ23"/>
      <c r="AK23"/>
    </row>
    <row r="24" spans="10:37" ht="15" customHeight="1">
      <c r="T24"/>
      <c r="U24"/>
      <c r="V24"/>
      <c r="W24"/>
      <c r="X24"/>
      <c r="Y24"/>
      <c r="Z24"/>
      <c r="AA24"/>
      <c r="AB24"/>
      <c r="AC24"/>
      <c r="AD24"/>
      <c r="AE24"/>
      <c r="AF24"/>
      <c r="AG24"/>
      <c r="AH24"/>
      <c r="AI24"/>
      <c r="AJ24"/>
      <c r="AK24"/>
    </row>
    <row r="25" spans="10:37" ht="15" customHeight="1">
      <c r="T25"/>
      <c r="U25"/>
      <c r="V25"/>
      <c r="W25"/>
      <c r="X25"/>
      <c r="Y25"/>
      <c r="Z25"/>
      <c r="AA25"/>
      <c r="AB25"/>
      <c r="AC25"/>
      <c r="AD25"/>
      <c r="AE25"/>
      <c r="AF25"/>
      <c r="AG25"/>
      <c r="AH25"/>
      <c r="AI25"/>
      <c r="AJ25"/>
      <c r="AK25"/>
    </row>
    <row r="26" spans="10:37" ht="15" customHeight="1">
      <c r="T26"/>
      <c r="U26"/>
      <c r="V26"/>
      <c r="W26"/>
      <c r="X26"/>
      <c r="Y26"/>
      <c r="Z26"/>
      <c r="AA26"/>
      <c r="AB26"/>
      <c r="AC26"/>
      <c r="AD26"/>
      <c r="AE26"/>
      <c r="AF26"/>
      <c r="AG26"/>
      <c r="AH26"/>
      <c r="AI26"/>
      <c r="AJ26"/>
      <c r="AK26"/>
    </row>
    <row r="27" spans="10:37" ht="15" customHeight="1">
      <c r="T27"/>
      <c r="U27"/>
      <c r="V27"/>
      <c r="W27"/>
      <c r="X27"/>
      <c r="Y27"/>
      <c r="Z27"/>
      <c r="AA27"/>
      <c r="AB27"/>
      <c r="AC27"/>
      <c r="AD27"/>
      <c r="AE27"/>
      <c r="AF27"/>
      <c r="AG27"/>
      <c r="AH27"/>
      <c r="AI27"/>
      <c r="AJ27"/>
      <c r="AK27"/>
    </row>
    <row r="28" spans="10:37" ht="15" customHeight="1">
      <c r="T28"/>
      <c r="U28"/>
      <c r="V28"/>
      <c r="W28"/>
      <c r="X28"/>
      <c r="Y28"/>
      <c r="Z28"/>
      <c r="AA28"/>
      <c r="AB28"/>
      <c r="AC28"/>
      <c r="AD28"/>
      <c r="AE28"/>
      <c r="AF28"/>
      <c r="AG28"/>
      <c r="AH28"/>
      <c r="AI28"/>
      <c r="AJ28"/>
      <c r="AK28"/>
    </row>
    <row r="29" spans="10:37" ht="15" customHeight="1">
      <c r="T29"/>
      <c r="U29"/>
      <c r="V29"/>
      <c r="W29"/>
      <c r="X29"/>
      <c r="Y29"/>
      <c r="Z29"/>
      <c r="AA29"/>
      <c r="AB29"/>
      <c r="AC29"/>
      <c r="AD29"/>
      <c r="AE29"/>
      <c r="AF29"/>
      <c r="AG29"/>
      <c r="AH29"/>
      <c r="AI29"/>
      <c r="AJ29"/>
      <c r="AK29"/>
    </row>
    <row r="30" spans="10:37" ht="15" customHeight="1">
      <c r="T30"/>
      <c r="U30"/>
      <c r="V30"/>
      <c r="W30"/>
      <c r="X30"/>
      <c r="Y30"/>
      <c r="Z30"/>
      <c r="AA30"/>
      <c r="AB30"/>
      <c r="AC30"/>
      <c r="AD30"/>
      <c r="AE30"/>
      <c r="AF30"/>
      <c r="AG30"/>
      <c r="AH30"/>
      <c r="AI30"/>
      <c r="AJ30"/>
      <c r="AK30"/>
    </row>
    <row r="31" spans="10:37" ht="15" customHeight="1">
      <c r="T31"/>
      <c r="U31"/>
      <c r="V31"/>
      <c r="W31"/>
      <c r="X31"/>
      <c r="Y31"/>
      <c r="Z31"/>
      <c r="AA31"/>
      <c r="AB31"/>
      <c r="AC31"/>
      <c r="AD31"/>
      <c r="AE31"/>
      <c r="AF31"/>
      <c r="AG31"/>
      <c r="AH31"/>
      <c r="AI31"/>
      <c r="AJ31"/>
      <c r="AK31"/>
    </row>
    <row r="32" spans="10:37" ht="15" customHeight="1">
      <c r="T32"/>
      <c r="U32"/>
      <c r="V32"/>
      <c r="W32"/>
      <c r="X32"/>
      <c r="Y32"/>
      <c r="Z32"/>
      <c r="AA32"/>
      <c r="AB32"/>
      <c r="AC32"/>
      <c r="AD32"/>
      <c r="AE32"/>
      <c r="AF32"/>
      <c r="AG32"/>
      <c r="AH32"/>
      <c r="AI32"/>
      <c r="AJ32"/>
      <c r="AK32"/>
    </row>
    <row r="33" spans="20:37" ht="15" customHeight="1">
      <c r="T33"/>
      <c r="U33"/>
      <c r="V33"/>
      <c r="W33"/>
      <c r="X33"/>
      <c r="Y33"/>
      <c r="Z33"/>
      <c r="AA33"/>
      <c r="AB33"/>
      <c r="AC33"/>
      <c r="AD33"/>
      <c r="AE33"/>
      <c r="AF33"/>
      <c r="AG33"/>
      <c r="AH33"/>
      <c r="AI33"/>
      <c r="AJ33"/>
      <c r="AK33"/>
    </row>
    <row r="34" spans="20:37" ht="15" customHeight="1">
      <c r="T34"/>
      <c r="U34"/>
      <c r="V34"/>
      <c r="W34"/>
      <c r="X34"/>
      <c r="Y34"/>
      <c r="Z34"/>
      <c r="AA34"/>
      <c r="AB34"/>
      <c r="AC34"/>
      <c r="AD34"/>
      <c r="AE34"/>
      <c r="AF34"/>
      <c r="AG34"/>
      <c r="AH34"/>
      <c r="AI34"/>
      <c r="AJ34"/>
      <c r="AK34"/>
    </row>
    <row r="35" spans="20:37" ht="15" customHeight="1">
      <c r="T35"/>
      <c r="U35"/>
      <c r="V35"/>
      <c r="W35"/>
      <c r="X35"/>
      <c r="Y35"/>
      <c r="Z35"/>
      <c r="AA35"/>
      <c r="AB35"/>
      <c r="AC35"/>
      <c r="AD35"/>
      <c r="AE35"/>
      <c r="AF35"/>
      <c r="AG35"/>
      <c r="AH35"/>
      <c r="AI35"/>
      <c r="AJ35"/>
      <c r="AK35"/>
    </row>
    <row r="36" spans="20:37" ht="15" customHeight="1">
      <c r="T36"/>
      <c r="U36"/>
      <c r="V36"/>
      <c r="W36"/>
      <c r="X36"/>
      <c r="Y36"/>
      <c r="Z36"/>
      <c r="AA36"/>
      <c r="AB36"/>
      <c r="AC36"/>
      <c r="AD36"/>
      <c r="AE36"/>
      <c r="AF36"/>
      <c r="AG36"/>
      <c r="AH36"/>
      <c r="AI36"/>
      <c r="AJ36"/>
      <c r="AK36"/>
    </row>
    <row r="37" spans="20:37" ht="15" customHeight="1">
      <c r="T37"/>
      <c r="U37"/>
      <c r="V37"/>
      <c r="W37"/>
      <c r="X37"/>
      <c r="Y37"/>
      <c r="Z37"/>
      <c r="AA37"/>
      <c r="AB37"/>
      <c r="AC37"/>
      <c r="AD37"/>
      <c r="AE37"/>
      <c r="AF37"/>
      <c r="AG37"/>
      <c r="AH37"/>
      <c r="AI37"/>
      <c r="AJ37"/>
      <c r="AK37"/>
    </row>
    <row r="38" spans="20:37" ht="15" customHeight="1">
      <c r="T38"/>
      <c r="U38"/>
      <c r="V38"/>
      <c r="W38"/>
      <c r="X38"/>
      <c r="Y38"/>
      <c r="Z38"/>
      <c r="AA38"/>
      <c r="AB38"/>
      <c r="AC38"/>
      <c r="AD38"/>
      <c r="AE38"/>
      <c r="AF38"/>
      <c r="AG38"/>
      <c r="AH38"/>
      <c r="AI38"/>
      <c r="AJ38"/>
      <c r="AK38"/>
    </row>
    <row r="39" spans="20:37" ht="15" customHeight="1">
      <c r="T39"/>
      <c r="U39"/>
      <c r="V39"/>
      <c r="W39"/>
      <c r="X39"/>
      <c r="Y39"/>
      <c r="Z39"/>
      <c r="AA39"/>
      <c r="AB39"/>
      <c r="AC39"/>
      <c r="AD39"/>
      <c r="AE39"/>
      <c r="AF39"/>
      <c r="AG39"/>
      <c r="AH39"/>
      <c r="AI39"/>
      <c r="AJ39"/>
      <c r="AK39"/>
    </row>
    <row r="40" spans="20:37" ht="15" customHeight="1">
      <c r="T40"/>
      <c r="U40"/>
      <c r="V40"/>
      <c r="W40"/>
      <c r="X40"/>
      <c r="Y40"/>
      <c r="Z40"/>
      <c r="AA40"/>
      <c r="AB40"/>
      <c r="AC40"/>
      <c r="AD40"/>
      <c r="AE40"/>
      <c r="AF40"/>
      <c r="AG40"/>
      <c r="AH40"/>
      <c r="AI40"/>
      <c r="AJ40"/>
      <c r="AK40"/>
    </row>
    <row r="41" spans="20:37" ht="15" customHeight="1">
      <c r="T41"/>
      <c r="U41"/>
      <c r="V41"/>
      <c r="W41"/>
      <c r="X41"/>
      <c r="Y41"/>
      <c r="Z41"/>
      <c r="AA41"/>
      <c r="AB41"/>
      <c r="AC41"/>
      <c r="AD41"/>
      <c r="AE41"/>
      <c r="AF41"/>
      <c r="AG41"/>
      <c r="AH41"/>
      <c r="AI41"/>
      <c r="AJ41"/>
      <c r="AK41"/>
    </row>
    <row r="42" spans="20:37" ht="15" customHeight="1">
      <c r="T42"/>
      <c r="U42"/>
      <c r="V42"/>
      <c r="W42"/>
      <c r="X42"/>
      <c r="Y42"/>
      <c r="Z42"/>
      <c r="AA42"/>
      <c r="AB42"/>
      <c r="AC42"/>
      <c r="AD42"/>
      <c r="AE42"/>
      <c r="AF42"/>
      <c r="AG42"/>
      <c r="AH42"/>
      <c r="AI42"/>
      <c r="AJ42"/>
      <c r="AK42"/>
    </row>
    <row r="43" spans="20:37" ht="15" customHeight="1">
      <c r="T43"/>
      <c r="U43"/>
      <c r="V43"/>
      <c r="W43"/>
      <c r="X43"/>
      <c r="Y43"/>
      <c r="Z43"/>
      <c r="AA43"/>
      <c r="AB43"/>
      <c r="AC43"/>
      <c r="AD43"/>
      <c r="AE43"/>
      <c r="AF43"/>
      <c r="AG43"/>
      <c r="AH43"/>
      <c r="AI43"/>
      <c r="AJ43"/>
      <c r="AK43"/>
    </row>
    <row r="44" spans="20:37" ht="15" customHeight="1">
      <c r="T44"/>
      <c r="U44"/>
      <c r="V44"/>
      <c r="W44"/>
      <c r="X44"/>
      <c r="Y44"/>
      <c r="Z44"/>
      <c r="AA44"/>
      <c r="AB44"/>
      <c r="AC44"/>
      <c r="AD44"/>
      <c r="AE44"/>
      <c r="AF44"/>
      <c r="AG44"/>
      <c r="AH44"/>
      <c r="AI44"/>
      <c r="AJ44"/>
      <c r="AK44"/>
    </row>
    <row r="45" spans="20:37" ht="15" customHeight="1">
      <c r="T45"/>
      <c r="U45"/>
      <c r="V45"/>
      <c r="W45"/>
      <c r="X45"/>
      <c r="Y45"/>
      <c r="Z45"/>
      <c r="AA45"/>
      <c r="AB45"/>
      <c r="AC45"/>
      <c r="AD45"/>
      <c r="AE45"/>
      <c r="AF45"/>
      <c r="AG45"/>
      <c r="AH45"/>
      <c r="AI45"/>
      <c r="AJ45"/>
      <c r="AK45"/>
    </row>
    <row r="46" spans="20:37" ht="15" customHeight="1">
      <c r="T46"/>
      <c r="U46"/>
      <c r="V46"/>
      <c r="W46"/>
      <c r="X46"/>
      <c r="Y46"/>
      <c r="Z46"/>
      <c r="AA46"/>
      <c r="AB46"/>
      <c r="AC46"/>
      <c r="AD46"/>
      <c r="AE46"/>
      <c r="AF46"/>
      <c r="AG46"/>
      <c r="AH46"/>
      <c r="AI46"/>
      <c r="AJ46"/>
      <c r="AK46"/>
    </row>
    <row r="47" spans="20:37" ht="15" customHeight="1">
      <c r="T47"/>
      <c r="U47"/>
      <c r="V47"/>
      <c r="W47"/>
      <c r="X47"/>
      <c r="Y47"/>
      <c r="Z47"/>
      <c r="AA47"/>
      <c r="AB47"/>
      <c r="AC47"/>
      <c r="AD47"/>
      <c r="AE47"/>
      <c r="AF47"/>
      <c r="AG47"/>
      <c r="AH47"/>
      <c r="AI47"/>
      <c r="AJ47"/>
      <c r="AK47"/>
    </row>
    <row r="48" spans="20:37" ht="15" customHeight="1">
      <c r="T48"/>
      <c r="U48"/>
      <c r="V48"/>
      <c r="W48"/>
      <c r="X48"/>
      <c r="Y48"/>
      <c r="Z48"/>
      <c r="AA48"/>
      <c r="AB48"/>
      <c r="AC48"/>
      <c r="AD48"/>
      <c r="AE48"/>
      <c r="AF48"/>
      <c r="AG48"/>
      <c r="AH48"/>
      <c r="AI48"/>
      <c r="AJ48"/>
      <c r="AK48"/>
    </row>
    <row r="49" spans="11:37" ht="15" customHeight="1">
      <c r="T49"/>
      <c r="U49"/>
      <c r="V49"/>
      <c r="W49"/>
      <c r="X49"/>
      <c r="Y49"/>
      <c r="Z49"/>
      <c r="AA49"/>
      <c r="AB49"/>
      <c r="AC49"/>
      <c r="AD49"/>
      <c r="AE49"/>
      <c r="AF49"/>
      <c r="AG49"/>
      <c r="AH49"/>
      <c r="AI49"/>
      <c r="AJ49"/>
      <c r="AK49"/>
    </row>
    <row r="50" spans="11:37" ht="15" customHeight="1">
      <c r="T50"/>
      <c r="U50"/>
      <c r="V50"/>
      <c r="W50"/>
      <c r="X50"/>
      <c r="Y50"/>
      <c r="Z50"/>
      <c r="AA50"/>
      <c r="AB50"/>
      <c r="AC50"/>
      <c r="AD50"/>
      <c r="AE50"/>
      <c r="AF50"/>
      <c r="AG50"/>
      <c r="AH50"/>
      <c r="AI50"/>
      <c r="AJ50"/>
      <c r="AK50"/>
    </row>
    <row r="51" spans="11:37" ht="15" customHeight="1">
      <c r="T51"/>
      <c r="U51"/>
      <c r="V51"/>
      <c r="W51"/>
      <c r="X51"/>
      <c r="Y51"/>
      <c r="Z51"/>
      <c r="AA51"/>
      <c r="AB51"/>
      <c r="AC51"/>
      <c r="AD51"/>
      <c r="AE51"/>
      <c r="AF51"/>
      <c r="AG51"/>
      <c r="AH51"/>
      <c r="AI51"/>
      <c r="AJ51"/>
      <c r="AK51"/>
    </row>
    <row r="52" spans="11:37" ht="15" customHeight="1">
      <c r="T52"/>
      <c r="U52"/>
      <c r="V52"/>
      <c r="W52"/>
      <c r="X52"/>
      <c r="Y52"/>
      <c r="Z52"/>
      <c r="AA52"/>
      <c r="AB52"/>
      <c r="AC52"/>
      <c r="AD52"/>
      <c r="AE52"/>
      <c r="AF52"/>
      <c r="AG52"/>
      <c r="AH52"/>
      <c r="AI52"/>
      <c r="AJ52"/>
      <c r="AK52"/>
    </row>
    <row r="53" spans="11:37" ht="15" customHeight="1">
      <c r="T53"/>
      <c r="U53"/>
      <c r="V53"/>
      <c r="W53"/>
      <c r="X53"/>
      <c r="Y53"/>
      <c r="Z53"/>
      <c r="AA53"/>
      <c r="AB53"/>
      <c r="AC53"/>
      <c r="AD53"/>
      <c r="AE53"/>
      <c r="AF53"/>
      <c r="AG53"/>
      <c r="AH53"/>
      <c r="AI53"/>
      <c r="AJ53"/>
      <c r="AK53"/>
    </row>
    <row r="54" spans="11:37" ht="15" customHeight="1">
      <c r="T54"/>
      <c r="U54"/>
      <c r="V54"/>
      <c r="W54"/>
      <c r="X54"/>
      <c r="Y54"/>
      <c r="Z54"/>
      <c r="AA54"/>
      <c r="AB54"/>
      <c r="AC54"/>
      <c r="AD54"/>
      <c r="AE54"/>
      <c r="AF54"/>
      <c r="AG54"/>
      <c r="AH54"/>
      <c r="AI54"/>
      <c r="AJ54"/>
      <c r="AK54"/>
    </row>
    <row r="55" spans="11:37" ht="15" customHeight="1">
      <c r="T55"/>
      <c r="U55"/>
      <c r="V55"/>
      <c r="W55"/>
      <c r="X55"/>
      <c r="Y55"/>
      <c r="Z55"/>
      <c r="AA55"/>
      <c r="AB55"/>
      <c r="AC55"/>
      <c r="AD55"/>
      <c r="AE55"/>
      <c r="AF55"/>
      <c r="AG55"/>
      <c r="AH55"/>
      <c r="AI55"/>
      <c r="AJ55"/>
      <c r="AK55"/>
    </row>
    <row r="56" spans="11:37" ht="15" customHeight="1">
      <c r="T56"/>
      <c r="U56"/>
      <c r="V56"/>
      <c r="W56"/>
      <c r="X56"/>
      <c r="Y56"/>
      <c r="Z56"/>
      <c r="AA56"/>
      <c r="AB56"/>
      <c r="AC56"/>
      <c r="AD56"/>
      <c r="AE56"/>
      <c r="AF56"/>
      <c r="AG56"/>
      <c r="AH56"/>
      <c r="AI56"/>
      <c r="AJ56"/>
      <c r="AK56"/>
    </row>
    <row r="57" spans="11:37" ht="15" customHeight="1">
      <c r="T57"/>
      <c r="U57"/>
      <c r="V57"/>
      <c r="W57"/>
      <c r="X57"/>
      <c r="Y57"/>
      <c r="Z57"/>
      <c r="AA57"/>
      <c r="AB57"/>
      <c r="AC57"/>
      <c r="AD57"/>
      <c r="AE57"/>
      <c r="AF57"/>
      <c r="AG57"/>
      <c r="AH57"/>
      <c r="AI57"/>
      <c r="AJ57"/>
      <c r="AK57"/>
    </row>
    <row r="58" spans="11:37" ht="15" customHeight="1">
      <c r="T58"/>
      <c r="U58"/>
      <c r="V58"/>
      <c r="W58"/>
      <c r="X58"/>
      <c r="Y58"/>
      <c r="Z58"/>
      <c r="AA58"/>
      <c r="AB58"/>
      <c r="AC58"/>
      <c r="AD58"/>
      <c r="AE58"/>
      <c r="AF58"/>
      <c r="AG58"/>
      <c r="AH58"/>
      <c r="AI58"/>
      <c r="AJ58"/>
      <c r="AK58"/>
    </row>
    <row r="59" spans="11:37" ht="15" customHeight="1">
      <c r="T59"/>
      <c r="U59"/>
      <c r="V59"/>
      <c r="W59"/>
      <c r="X59"/>
      <c r="Y59"/>
      <c r="Z59"/>
      <c r="AA59"/>
      <c r="AB59"/>
      <c r="AC59"/>
      <c r="AD59"/>
      <c r="AE59"/>
      <c r="AF59"/>
      <c r="AG59"/>
      <c r="AH59"/>
      <c r="AI59"/>
      <c r="AJ59"/>
      <c r="AK59"/>
    </row>
    <row r="60" spans="11:37" ht="15" customHeight="1">
      <c r="T60"/>
      <c r="U60"/>
      <c r="V60"/>
      <c r="W60"/>
      <c r="X60"/>
      <c r="Y60"/>
      <c r="Z60"/>
      <c r="AA60"/>
      <c r="AB60"/>
      <c r="AC60"/>
      <c r="AD60"/>
      <c r="AE60"/>
      <c r="AF60"/>
      <c r="AG60"/>
      <c r="AH60"/>
      <c r="AI60"/>
      <c r="AJ60"/>
      <c r="AK60"/>
    </row>
    <row r="61" spans="11:37" ht="15" customHeight="1">
      <c r="T61"/>
      <c r="U61"/>
      <c r="V61"/>
      <c r="W61"/>
      <c r="X61"/>
      <c r="Y61"/>
      <c r="Z61"/>
      <c r="AA61"/>
      <c r="AB61"/>
      <c r="AC61"/>
      <c r="AD61"/>
      <c r="AE61"/>
      <c r="AF61"/>
      <c r="AG61"/>
      <c r="AH61"/>
      <c r="AI61"/>
      <c r="AJ61"/>
      <c r="AK61"/>
    </row>
    <row r="62" spans="11:37" ht="15" customHeight="1">
      <c r="T62"/>
      <c r="U62"/>
      <c r="V62"/>
      <c r="W62"/>
      <c r="X62"/>
      <c r="Y62"/>
      <c r="Z62"/>
      <c r="AA62"/>
      <c r="AB62"/>
      <c r="AC62"/>
      <c r="AD62"/>
      <c r="AE62"/>
      <c r="AF62"/>
      <c r="AG62"/>
      <c r="AH62"/>
      <c r="AI62"/>
      <c r="AJ62"/>
      <c r="AK62"/>
    </row>
    <row r="63" spans="11:37" ht="15" customHeight="1">
      <c r="K63" s="95"/>
    </row>
    <row r="64" spans="11:37" ht="15" customHeight="1">
      <c r="K64" s="95"/>
    </row>
    <row r="65" spans="11:11" ht="15" customHeight="1">
      <c r="K65" s="95"/>
    </row>
    <row r="66" spans="11:11" ht="15" customHeight="1">
      <c r="K66" s="95"/>
    </row>
    <row r="67" spans="11:11" ht="15" customHeight="1">
      <c r="K67" s="95"/>
    </row>
    <row r="68" spans="11:11" ht="15" customHeight="1">
      <c r="K68" s="95"/>
    </row>
    <row r="69" spans="11:11" ht="15" customHeight="1">
      <c r="K69" s="95"/>
    </row>
    <row r="70" spans="11:11" ht="15" customHeight="1">
      <c r="K70" s="95"/>
    </row>
    <row r="71" spans="11:11" ht="15" customHeight="1">
      <c r="K71" s="95"/>
    </row>
    <row r="72" spans="11:11" ht="15" customHeight="1">
      <c r="K72" s="95"/>
    </row>
    <row r="73" spans="11:11" ht="15" customHeight="1">
      <c r="K73" s="95"/>
    </row>
    <row r="74" spans="11:11" ht="15" customHeight="1">
      <c r="K74" s="95"/>
    </row>
    <row r="75" spans="11:11" ht="15" customHeight="1">
      <c r="K75" s="95"/>
    </row>
    <row r="76" spans="11:11" ht="15" customHeight="1">
      <c r="K76" s="95"/>
    </row>
    <row r="77" spans="11:11" ht="15" customHeight="1">
      <c r="K77" s="95"/>
    </row>
    <row r="78" spans="11:11" ht="15" customHeight="1">
      <c r="K78" s="95"/>
    </row>
    <row r="79" spans="11:11" ht="15" customHeight="1">
      <c r="K79" s="95"/>
    </row>
    <row r="80" spans="11:11" ht="15" customHeight="1">
      <c r="K80" s="95"/>
    </row>
    <row r="81" spans="10:11" ht="15" customHeight="1">
      <c r="K81" s="95"/>
    </row>
    <row r="82" spans="10:11" ht="15" customHeight="1">
      <c r="K82" s="95"/>
    </row>
    <row r="83" spans="10:11" ht="15" customHeight="1">
      <c r="K83" s="95"/>
    </row>
    <row r="84" spans="10:11" ht="15" customHeight="1">
      <c r="K84" s="95"/>
    </row>
    <row r="85" spans="10:11" ht="15" customHeight="1">
      <c r="J85" s="27"/>
      <c r="K85" s="79"/>
    </row>
    <row r="86" spans="10:11" ht="15" customHeight="1">
      <c r="J86" s="27"/>
      <c r="K86" s="79"/>
    </row>
    <row r="87" spans="10:11" ht="15" customHeight="1">
      <c r="J87" s="27"/>
      <c r="K87" s="79"/>
    </row>
    <row r="88" spans="10:11" ht="15" customHeight="1">
      <c r="J88" s="27"/>
      <c r="K88" s="79"/>
    </row>
    <row r="89" spans="10:11" ht="15" customHeight="1">
      <c r="J89" s="27"/>
      <c r="K89" s="79"/>
    </row>
    <row r="90" spans="10:11" ht="15" customHeight="1">
      <c r="J90" s="27"/>
      <c r="K90" s="79"/>
    </row>
    <row r="91" spans="10:11" ht="15" customHeight="1">
      <c r="J91" s="27"/>
      <c r="K91" s="79"/>
    </row>
    <row r="92" spans="10:11" ht="15" customHeight="1">
      <c r="J92" s="27"/>
      <c r="K92" s="79"/>
    </row>
    <row r="93" spans="10:11" ht="15" customHeight="1">
      <c r="J93" s="27"/>
      <c r="K93" s="79"/>
    </row>
    <row r="94" spans="10:11" ht="15" customHeight="1">
      <c r="J94" s="27"/>
      <c r="K94" s="79"/>
    </row>
    <row r="95" spans="10:11" ht="15" customHeight="1">
      <c r="J95" s="27"/>
      <c r="K95" s="79"/>
    </row>
    <row r="96" spans="10:11" ht="15" customHeight="1">
      <c r="J96" s="27"/>
      <c r="K96" s="80"/>
    </row>
    <row r="97" spans="10:11" ht="15" customHeight="1">
      <c r="J97" s="27"/>
      <c r="K97" s="80"/>
    </row>
    <row r="98" spans="10:11" ht="15" customHeight="1">
      <c r="J98" s="27"/>
      <c r="K98" s="80"/>
    </row>
    <row r="99" spans="10:11" ht="15" customHeight="1">
      <c r="J99" s="27"/>
      <c r="K99" s="80"/>
    </row>
    <row r="100" spans="10:11" ht="15" customHeight="1">
      <c r="J100" s="27"/>
      <c r="K100" s="80"/>
    </row>
    <row r="101" spans="10:11" ht="15" customHeight="1">
      <c r="J101" s="27"/>
      <c r="K101" s="80"/>
    </row>
    <row r="102" spans="10:11" ht="15" customHeight="1">
      <c r="J102" s="27"/>
      <c r="K102" s="80"/>
    </row>
    <row r="103" spans="10:11" ht="15" customHeight="1">
      <c r="J103" s="27"/>
      <c r="K103" s="80"/>
    </row>
    <row r="104" spans="10:11" ht="15" customHeight="1">
      <c r="J104" s="27"/>
      <c r="K104" s="80"/>
    </row>
    <row r="105" spans="10:11" ht="15" customHeight="1">
      <c r="J105" s="27"/>
      <c r="K105" s="80"/>
    </row>
    <row r="106" spans="10:11" ht="15" customHeight="1">
      <c r="J106" s="27"/>
      <c r="K106" s="80"/>
    </row>
    <row r="107" spans="10:11" ht="15" customHeight="1">
      <c r="J107" s="27"/>
      <c r="K107" s="80"/>
    </row>
    <row r="108" spans="10:11" ht="15" customHeight="1">
      <c r="J108" s="27"/>
      <c r="K108" s="80"/>
    </row>
    <row r="109" spans="10:11" ht="15" customHeight="1">
      <c r="J109" s="27"/>
      <c r="K109" s="80"/>
    </row>
    <row r="110" spans="10:11" ht="15" customHeight="1">
      <c r="J110" s="27"/>
      <c r="K110" s="80"/>
    </row>
    <row r="111" spans="10:11" ht="15" customHeight="1">
      <c r="J111" s="27"/>
      <c r="K111" s="80"/>
    </row>
    <row r="112" spans="10:11" ht="15" customHeight="1">
      <c r="J112" s="27"/>
      <c r="K112" s="80"/>
    </row>
    <row r="113" spans="10:11" ht="15" customHeight="1">
      <c r="J113" s="27"/>
      <c r="K113" s="80"/>
    </row>
    <row r="114" spans="10:11" ht="15" customHeight="1">
      <c r="J114" s="27"/>
      <c r="K114" s="80"/>
    </row>
    <row r="115" spans="10:11" ht="15" customHeight="1">
      <c r="J115" s="27"/>
      <c r="K115" s="80"/>
    </row>
    <row r="116" spans="10:11" ht="15" customHeight="1">
      <c r="J116" s="27"/>
      <c r="K116" s="80"/>
    </row>
    <row r="117" spans="10:11" ht="15" customHeight="1">
      <c r="J117" s="27"/>
      <c r="K117" s="80"/>
    </row>
    <row r="118" spans="10:11" ht="15" customHeight="1">
      <c r="J118" s="27"/>
      <c r="K118" s="80"/>
    </row>
    <row r="119" spans="10:11" ht="15" customHeight="1">
      <c r="J119" s="27"/>
      <c r="K119" s="80"/>
    </row>
    <row r="120" spans="10:11" ht="15" customHeight="1">
      <c r="J120" s="27"/>
      <c r="K120" s="80"/>
    </row>
    <row r="121" spans="10:11" ht="15" customHeight="1">
      <c r="J121" s="27"/>
      <c r="K121" s="80"/>
    </row>
    <row r="122" spans="10:11" ht="15" customHeight="1">
      <c r="J122" s="27"/>
      <c r="K122" s="80"/>
    </row>
    <row r="123" spans="10:11" ht="15" customHeight="1">
      <c r="J123" s="27"/>
      <c r="K123" s="80"/>
    </row>
    <row r="124" spans="10:11" ht="15" customHeight="1">
      <c r="J124" s="27"/>
      <c r="K124" s="80"/>
    </row>
    <row r="125" spans="10:11" ht="15" customHeight="1">
      <c r="J125" s="27"/>
      <c r="K125" s="80"/>
    </row>
    <row r="126" spans="10:11" ht="15" customHeight="1">
      <c r="J126" s="27"/>
      <c r="K126" s="80"/>
    </row>
    <row r="127" spans="10:11" ht="15" customHeight="1">
      <c r="J127" s="27"/>
      <c r="K127" s="80"/>
    </row>
    <row r="128" spans="10:11" ht="15" customHeight="1">
      <c r="J128" s="27"/>
      <c r="K128" s="80"/>
    </row>
    <row r="129" spans="10:11" ht="15" customHeight="1">
      <c r="J129" s="27"/>
      <c r="K129" s="80"/>
    </row>
    <row r="130" spans="10:11" ht="15" customHeight="1">
      <c r="J130" s="27"/>
      <c r="K130" s="80"/>
    </row>
    <row r="131" spans="10:11" ht="15" customHeight="1">
      <c r="J131" s="27"/>
      <c r="K131" s="80"/>
    </row>
    <row r="132" spans="10:11" ht="15" customHeight="1">
      <c r="J132" s="27"/>
      <c r="K132" s="80"/>
    </row>
    <row r="133" spans="10:11" ht="15" customHeight="1">
      <c r="J133" s="27"/>
      <c r="K133" s="80"/>
    </row>
    <row r="134" spans="10:11" ht="15" customHeight="1">
      <c r="J134" s="27"/>
      <c r="K134" s="80"/>
    </row>
    <row r="135" spans="10:11" ht="15" customHeight="1">
      <c r="J135" s="27"/>
      <c r="K135" s="80"/>
    </row>
    <row r="136" spans="10:11" ht="15" customHeight="1">
      <c r="J136" s="27"/>
      <c r="K136" s="80"/>
    </row>
    <row r="137" spans="10:11" ht="15" customHeight="1">
      <c r="J137" s="27"/>
      <c r="K137" s="80"/>
    </row>
    <row r="138" spans="10:11" ht="15" customHeight="1">
      <c r="J138" s="27"/>
      <c r="K138" s="80"/>
    </row>
    <row r="139" spans="10:11" ht="15" customHeight="1">
      <c r="J139" s="27"/>
      <c r="K139" s="80"/>
    </row>
    <row r="140" spans="10:11" ht="15" customHeight="1">
      <c r="J140" s="27"/>
      <c r="K140" s="80"/>
    </row>
    <row r="141" spans="10:11" ht="15" customHeight="1">
      <c r="J141" s="27"/>
      <c r="K141" s="80"/>
    </row>
    <row r="142" spans="10:11" ht="15" customHeight="1">
      <c r="J142" s="27"/>
      <c r="K142" s="80"/>
    </row>
    <row r="143" spans="10:11" ht="15" customHeight="1">
      <c r="J143" s="27"/>
      <c r="K143" s="80"/>
    </row>
    <row r="144" spans="10:11" ht="15" customHeight="1">
      <c r="J144" s="27"/>
      <c r="K144" s="80"/>
    </row>
    <row r="145" spans="10:11" ht="15" customHeight="1">
      <c r="J145" s="27"/>
      <c r="K145" s="80"/>
    </row>
    <row r="146" spans="10:11" ht="15" customHeight="1">
      <c r="J146" s="27"/>
      <c r="K146" s="80"/>
    </row>
    <row r="147" spans="10:11" ht="15" customHeight="1">
      <c r="J147" s="27"/>
      <c r="K147" s="80"/>
    </row>
    <row r="148" spans="10:11" ht="15" customHeight="1">
      <c r="J148" s="27"/>
      <c r="K148" s="80"/>
    </row>
    <row r="149" spans="10:11" ht="15" customHeight="1">
      <c r="J149" s="27"/>
      <c r="K149" s="80"/>
    </row>
    <row r="150" spans="10:11" ht="15" customHeight="1">
      <c r="J150" s="27"/>
      <c r="K150" s="80"/>
    </row>
    <row r="151" spans="10:11" ht="15" customHeight="1">
      <c r="J151" s="27"/>
      <c r="K151" s="80"/>
    </row>
    <row r="152" spans="10:11" ht="15" customHeight="1">
      <c r="J152" s="27"/>
      <c r="K152" s="80"/>
    </row>
    <row r="153" spans="10:11" ht="15" customHeight="1">
      <c r="J153" s="27"/>
      <c r="K153" s="80"/>
    </row>
    <row r="154" spans="10:11" ht="15" customHeight="1">
      <c r="J154" s="27"/>
      <c r="K154" s="80"/>
    </row>
    <row r="155" spans="10:11" ht="15" customHeight="1">
      <c r="J155" s="27"/>
      <c r="K155" s="80"/>
    </row>
    <row r="156" spans="10:11" ht="15" customHeight="1">
      <c r="J156" s="27"/>
      <c r="K156" s="80"/>
    </row>
    <row r="157" spans="10:11" ht="15" customHeight="1">
      <c r="J157" s="27"/>
      <c r="K157" s="80"/>
    </row>
    <row r="158" spans="10:11" ht="15" customHeight="1">
      <c r="J158" s="27"/>
      <c r="K158" s="80"/>
    </row>
    <row r="159" spans="10:11" ht="15" customHeight="1">
      <c r="J159" s="27"/>
      <c r="K159" s="80"/>
    </row>
    <row r="160" spans="10:11" ht="15" customHeight="1">
      <c r="J160" s="27"/>
      <c r="K160" s="80"/>
    </row>
    <row r="161" spans="10:11" ht="15" customHeight="1">
      <c r="J161" s="27"/>
      <c r="K161" s="80"/>
    </row>
    <row r="162" spans="10:11" ht="15" customHeight="1">
      <c r="J162" s="27"/>
      <c r="K162" s="80"/>
    </row>
    <row r="163" spans="10:11" ht="15" customHeight="1">
      <c r="K163" s="72"/>
    </row>
  </sheetData>
  <mergeCells count="1">
    <mergeCell ref="N13:P14"/>
  </mergeCells>
  <pageMargins left="0.7" right="0.7" top="0.75" bottom="0.75" header="0.3" footer="0.3"/>
  <pageSetup scale="8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813F9-9193-4092-B434-3D76C69C0E31}">
  <sheetPr published="0" codeName="Sheet16">
    <tabColor theme="4" tint="0.59999389629810485"/>
    <pageSetUpPr fitToPage="1"/>
  </sheetPr>
  <dimension ref="A1:AJ163"/>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43.42578125" style="51" customWidth="1"/>
    <col min="11" max="11" width="23.85546875" style="51" customWidth="1"/>
    <col min="12" max="12" width="27.85546875" style="51" bestFit="1" customWidth="1"/>
    <col min="13" max="13" width="38.28515625" style="51" bestFit="1" customWidth="1"/>
    <col min="14" max="14" width="30.42578125" style="51" bestFit="1" customWidth="1"/>
    <col min="15" max="15" width="7.140625" style="51" customWidth="1"/>
    <col min="16" max="16" width="44.7109375" style="51" bestFit="1" customWidth="1"/>
    <col min="17" max="17" width="21.85546875" style="33" bestFit="1" customWidth="1"/>
    <col min="18" max="18" width="19.5703125" style="33" bestFit="1" customWidth="1"/>
    <col min="19" max="19" width="3.42578125" style="33" customWidth="1"/>
    <col min="20" max="21" width="9.5703125" style="33"/>
    <col min="22" max="22" width="16.140625" style="33" bestFit="1" customWidth="1"/>
    <col min="23" max="23" width="3.42578125" style="33" customWidth="1"/>
    <col min="24" max="16384" width="9.5703125" style="33"/>
  </cols>
  <sheetData>
    <row r="1" spans="1:36" ht="15" customHeight="1">
      <c r="A1" s="31"/>
      <c r="B1" s="31"/>
      <c r="C1" s="31"/>
      <c r="D1" s="31"/>
      <c r="E1" s="31"/>
      <c r="F1" s="31"/>
      <c r="G1" s="31"/>
      <c r="I1" s="31"/>
    </row>
    <row r="2" spans="1:36" ht="15" customHeight="1">
      <c r="A2" s="31"/>
      <c r="B2" s="31"/>
      <c r="C2" s="31"/>
      <c r="D2" s="31"/>
      <c r="E2" s="31"/>
      <c r="F2" s="31"/>
      <c r="G2" s="31"/>
      <c r="I2" s="31"/>
      <c r="J2" s="83" t="s">
        <v>103</v>
      </c>
    </row>
    <row r="3" spans="1:36" ht="15" customHeight="1">
      <c r="A3" s="31"/>
      <c r="B3" s="31"/>
      <c r="C3" s="31"/>
      <c r="D3" s="31"/>
      <c r="E3" s="31"/>
      <c r="F3" s="31"/>
      <c r="G3" s="31"/>
      <c r="I3" s="31"/>
      <c r="J3" s="84" t="s">
        <v>104</v>
      </c>
    </row>
    <row r="4" spans="1:36" ht="15" customHeight="1">
      <c r="J4" s="63"/>
      <c r="K4" s="73"/>
      <c r="L4" s="63"/>
      <c r="M4" s="63"/>
      <c r="N4" s="63"/>
      <c r="O4" s="63"/>
    </row>
    <row r="5" spans="1:36" ht="15" customHeight="1">
      <c r="J5" s="63" t="s">
        <v>94</v>
      </c>
      <c r="S5" s="61"/>
      <c r="T5" s="159"/>
      <c r="U5" s="159"/>
      <c r="V5" s="159"/>
      <c r="W5" s="61"/>
    </row>
    <row r="6" spans="1:36" ht="15" customHeight="1">
      <c r="J6" s="51" t="s">
        <v>77</v>
      </c>
      <c r="S6" s="61"/>
      <c r="T6" s="159"/>
      <c r="U6" s="159"/>
      <c r="V6" s="159"/>
      <c r="W6" s="61"/>
    </row>
    <row r="7" spans="1:36" ht="15" customHeight="1">
      <c r="J7" s="51" t="s">
        <v>54</v>
      </c>
      <c r="K7" s="51" t="s">
        <v>17</v>
      </c>
      <c r="L7" s="51" t="s">
        <v>71</v>
      </c>
      <c r="M7" s="51" t="s">
        <v>84</v>
      </c>
      <c r="N7" s="51" t="s">
        <v>295</v>
      </c>
      <c r="U7" s="50"/>
      <c r="V7" s="50"/>
    </row>
    <row r="8" spans="1:36" ht="15" customHeight="1">
      <c r="J8" s="51">
        <v>0</v>
      </c>
      <c r="K8" s="73">
        <v>1.1068899999999999</v>
      </c>
      <c r="L8" s="73">
        <v>0.173985</v>
      </c>
      <c r="M8" s="73">
        <v>0.69521999999999995</v>
      </c>
      <c r="N8" s="73">
        <v>7.6344999999999996E-2</v>
      </c>
      <c r="T8"/>
      <c r="U8"/>
    </row>
    <row r="9" spans="1:36" ht="15" customHeight="1">
      <c r="J9" s="51">
        <v>1</v>
      </c>
      <c r="K9" s="73">
        <v>1.65473</v>
      </c>
      <c r="L9" s="73">
        <v>0.25251000000000001</v>
      </c>
      <c r="M9" s="73">
        <v>1.12137</v>
      </c>
      <c r="N9" s="73">
        <v>0.14820500000000003</v>
      </c>
      <c r="S9" s="51"/>
      <c r="T9"/>
      <c r="U9"/>
    </row>
    <row r="10" spans="1:36" ht="15" customHeight="1">
      <c r="J10" s="51">
        <v>2</v>
      </c>
      <c r="K10" s="73">
        <v>1.4371</v>
      </c>
      <c r="L10" s="73">
        <v>0.40842999999999996</v>
      </c>
      <c r="M10" s="73">
        <v>1.04721</v>
      </c>
      <c r="N10" s="73">
        <v>0.19327500000000003</v>
      </c>
      <c r="S10" s="51"/>
      <c r="T10"/>
      <c r="U10"/>
    </row>
    <row r="11" spans="1:36" ht="15" customHeight="1">
      <c r="J11" s="51">
        <v>3</v>
      </c>
      <c r="K11" s="73">
        <v>1.1961900000000001</v>
      </c>
      <c r="L11" s="73">
        <v>0.39489499999999994</v>
      </c>
      <c r="M11" s="73">
        <v>0.90468999999999999</v>
      </c>
      <c r="N11" s="73">
        <v>0.19558999999999999</v>
      </c>
      <c r="S11" s="51"/>
      <c r="T11"/>
      <c r="U11"/>
    </row>
    <row r="12" spans="1:36" ht="15" customHeight="1">
      <c r="J12" s="51">
        <v>4</v>
      </c>
      <c r="K12" s="73">
        <v>1.1932700000000001</v>
      </c>
      <c r="L12" s="73">
        <v>0.446465</v>
      </c>
      <c r="M12" s="73">
        <v>0.87985000000000002</v>
      </c>
      <c r="N12" s="73">
        <v>0.19514999999999999</v>
      </c>
      <c r="S12" s="51"/>
      <c r="T12"/>
      <c r="U12"/>
    </row>
    <row r="13" spans="1:36" ht="15" customHeight="1">
      <c r="J13" s="51">
        <v>5</v>
      </c>
      <c r="K13" s="73">
        <v>1.1495</v>
      </c>
      <c r="L13" s="73">
        <v>0.45304499999999998</v>
      </c>
      <c r="M13" s="73">
        <v>0.83053999999999994</v>
      </c>
      <c r="N13" s="73">
        <v>0.20437499999999997</v>
      </c>
      <c r="S13" s="51"/>
      <c r="T13"/>
      <c r="U13"/>
    </row>
    <row r="14" spans="1:36" ht="15" customHeight="1">
      <c r="I14"/>
      <c r="K14" s="73"/>
      <c r="R14"/>
      <c r="S14"/>
      <c r="T14"/>
      <c r="U14"/>
      <c r="V14"/>
      <c r="W14"/>
      <c r="X14"/>
      <c r="Y14"/>
      <c r="Z14"/>
      <c r="AA14"/>
      <c r="AB14"/>
      <c r="AC14"/>
      <c r="AD14"/>
      <c r="AE14"/>
      <c r="AF14"/>
      <c r="AG14"/>
      <c r="AH14"/>
      <c r="AI14"/>
    </row>
    <row r="15" spans="1:36" ht="15" customHeight="1">
      <c r="I15"/>
      <c r="J15" s="63" t="s">
        <v>95</v>
      </c>
      <c r="K15" s="78"/>
      <c r="L15" s="81"/>
      <c r="R15"/>
      <c r="S15"/>
      <c r="T15"/>
      <c r="U15"/>
      <c r="V15"/>
      <c r="W15"/>
      <c r="X15"/>
      <c r="Y15"/>
      <c r="Z15"/>
      <c r="AA15"/>
      <c r="AB15"/>
      <c r="AC15"/>
      <c r="AD15"/>
      <c r="AE15"/>
      <c r="AF15"/>
      <c r="AG15"/>
      <c r="AH15"/>
      <c r="AI15"/>
      <c r="AJ15"/>
    </row>
    <row r="16" spans="1:36" ht="15" customHeight="1">
      <c r="I16"/>
      <c r="K16" s="78"/>
      <c r="L16" s="81"/>
      <c r="R16"/>
      <c r="S16"/>
      <c r="T16"/>
      <c r="U16"/>
      <c r="V16"/>
      <c r="W16"/>
      <c r="X16"/>
      <c r="Y16"/>
      <c r="Z16"/>
      <c r="AA16"/>
      <c r="AB16"/>
      <c r="AC16"/>
      <c r="AD16"/>
      <c r="AE16"/>
      <c r="AF16"/>
      <c r="AG16"/>
      <c r="AH16"/>
      <c r="AI16"/>
      <c r="AJ16"/>
    </row>
    <row r="17" spans="9:36" ht="15" customHeight="1">
      <c r="I17"/>
      <c r="J17" s="51" t="s">
        <v>54</v>
      </c>
      <c r="K17" s="85" t="s">
        <v>85</v>
      </c>
      <c r="L17" s="85" t="s">
        <v>296</v>
      </c>
      <c r="R17"/>
      <c r="S17"/>
      <c r="T17"/>
      <c r="U17"/>
      <c r="V17"/>
      <c r="W17"/>
      <c r="X17"/>
      <c r="Y17"/>
      <c r="Z17"/>
      <c r="AA17"/>
      <c r="AB17"/>
      <c r="AC17"/>
      <c r="AD17"/>
      <c r="AE17"/>
      <c r="AF17"/>
      <c r="AG17"/>
      <c r="AH17"/>
      <c r="AI17"/>
      <c r="AJ17"/>
    </row>
    <row r="18" spans="9:36" ht="15" customHeight="1">
      <c r="I18"/>
      <c r="J18" s="51">
        <v>0</v>
      </c>
      <c r="K18" s="73">
        <v>0.99158000000000002</v>
      </c>
      <c r="L18" s="73">
        <v>6.4050000000000495E-3</v>
      </c>
      <c r="R18"/>
      <c r="S18"/>
      <c r="T18"/>
      <c r="U18"/>
      <c r="V18"/>
      <c r="W18"/>
      <c r="X18"/>
      <c r="Y18"/>
      <c r="Z18"/>
      <c r="AA18"/>
      <c r="AB18"/>
      <c r="AC18"/>
      <c r="AD18"/>
      <c r="AE18"/>
      <c r="AF18"/>
      <c r="AG18"/>
      <c r="AH18"/>
      <c r="AI18"/>
      <c r="AJ18"/>
    </row>
    <row r="19" spans="9:36" ht="15" customHeight="1">
      <c r="I19"/>
      <c r="J19" s="51">
        <v>1</v>
      </c>
      <c r="K19" s="73">
        <v>0.92518999999999996</v>
      </c>
      <c r="L19" s="73">
        <v>7.4104999999999976E-2</v>
      </c>
      <c r="R19"/>
      <c r="S19"/>
      <c r="T19"/>
      <c r="U19"/>
      <c r="V19"/>
      <c r="W19"/>
      <c r="X19"/>
      <c r="Y19"/>
      <c r="Z19"/>
      <c r="AA19"/>
      <c r="AB19"/>
      <c r="AC19"/>
      <c r="AD19"/>
      <c r="AE19"/>
      <c r="AF19"/>
      <c r="AG19"/>
      <c r="AH19"/>
      <c r="AI19"/>
      <c r="AJ19"/>
    </row>
    <row r="20" spans="9:36" ht="15" customHeight="1">
      <c r="I20"/>
      <c r="J20" s="51">
        <v>2</v>
      </c>
      <c r="K20" s="73">
        <v>0.75729000000000002</v>
      </c>
      <c r="L20" s="73">
        <v>0.10567500000000002</v>
      </c>
      <c r="R20"/>
      <c r="S20"/>
      <c r="T20"/>
      <c r="U20"/>
      <c r="V20"/>
      <c r="W20"/>
      <c r="X20"/>
      <c r="Y20"/>
      <c r="Z20"/>
      <c r="AA20"/>
      <c r="AB20"/>
      <c r="AC20"/>
      <c r="AD20"/>
      <c r="AE20"/>
      <c r="AF20"/>
      <c r="AG20"/>
      <c r="AH20"/>
      <c r="AI20"/>
      <c r="AJ20"/>
    </row>
    <row r="21" spans="9:36" ht="15" customHeight="1">
      <c r="I21"/>
      <c r="J21" s="51">
        <v>3</v>
      </c>
      <c r="K21" s="73">
        <v>0.70265999999999995</v>
      </c>
      <c r="L21" s="73">
        <v>9.3700000000000006E-2</v>
      </c>
      <c r="R21"/>
      <c r="S21"/>
      <c r="T21"/>
      <c r="U21"/>
      <c r="V21"/>
      <c r="W21"/>
      <c r="X21"/>
      <c r="Y21"/>
      <c r="Z21"/>
      <c r="AA21"/>
      <c r="AB21"/>
      <c r="AC21"/>
      <c r="AD21"/>
      <c r="AE21"/>
      <c r="AF21"/>
      <c r="AG21"/>
      <c r="AH21"/>
      <c r="AI21"/>
      <c r="AJ21"/>
    </row>
    <row r="22" spans="9:36" ht="15" customHeight="1">
      <c r="I22"/>
      <c r="J22" s="51">
        <v>4</v>
      </c>
      <c r="K22" s="73">
        <v>0.54986000000000002</v>
      </c>
      <c r="L22" s="73">
        <v>0.16013999999999998</v>
      </c>
      <c r="R22"/>
      <c r="S22"/>
      <c r="T22"/>
      <c r="U22"/>
      <c r="V22"/>
      <c r="W22"/>
      <c r="X22"/>
      <c r="Y22"/>
      <c r="Z22"/>
      <c r="AA22"/>
      <c r="AB22"/>
      <c r="AC22"/>
      <c r="AD22"/>
      <c r="AE22"/>
      <c r="AF22"/>
      <c r="AG22"/>
      <c r="AH22"/>
      <c r="AI22"/>
      <c r="AJ22"/>
    </row>
    <row r="23" spans="9:36" ht="15" customHeight="1">
      <c r="I23"/>
      <c r="J23" s="51">
        <v>5</v>
      </c>
      <c r="K23" s="73">
        <v>0.50888999999999995</v>
      </c>
      <c r="L23" s="73">
        <v>0.13806000000000002</v>
      </c>
      <c r="R23"/>
      <c r="S23"/>
      <c r="T23"/>
      <c r="U23"/>
      <c r="V23"/>
      <c r="W23"/>
      <c r="X23"/>
      <c r="Y23"/>
      <c r="Z23"/>
      <c r="AA23"/>
      <c r="AB23"/>
      <c r="AC23"/>
      <c r="AD23"/>
      <c r="AE23"/>
      <c r="AF23"/>
      <c r="AG23"/>
      <c r="AH23"/>
      <c r="AI23"/>
      <c r="AJ23"/>
    </row>
    <row r="24" spans="9:36" ht="15" customHeight="1">
      <c r="I24"/>
      <c r="R24"/>
      <c r="S24"/>
      <c r="T24"/>
      <c r="U24"/>
      <c r="V24"/>
      <c r="W24"/>
      <c r="X24"/>
      <c r="Y24"/>
      <c r="Z24"/>
      <c r="AA24"/>
      <c r="AB24"/>
      <c r="AC24"/>
      <c r="AD24"/>
      <c r="AE24"/>
      <c r="AF24"/>
      <c r="AG24"/>
      <c r="AH24"/>
      <c r="AI24"/>
      <c r="AJ24"/>
    </row>
    <row r="25" spans="9:36" ht="15" customHeight="1">
      <c r="I25"/>
      <c r="R25"/>
      <c r="S25"/>
      <c r="T25"/>
      <c r="U25"/>
      <c r="V25"/>
      <c r="W25"/>
      <c r="X25"/>
      <c r="Y25"/>
      <c r="Z25"/>
      <c r="AA25"/>
      <c r="AB25"/>
      <c r="AC25"/>
      <c r="AD25"/>
      <c r="AE25"/>
      <c r="AF25"/>
      <c r="AG25"/>
      <c r="AH25"/>
      <c r="AI25"/>
      <c r="AJ25"/>
    </row>
    <row r="26" spans="9:36" ht="15" customHeight="1">
      <c r="I26"/>
      <c r="R26"/>
      <c r="S26"/>
      <c r="T26"/>
      <c r="U26"/>
      <c r="V26"/>
      <c r="W26"/>
      <c r="X26"/>
      <c r="Y26"/>
      <c r="Z26"/>
      <c r="AA26"/>
      <c r="AB26"/>
      <c r="AC26"/>
      <c r="AD26"/>
      <c r="AE26"/>
      <c r="AF26"/>
      <c r="AG26"/>
      <c r="AH26"/>
      <c r="AI26"/>
      <c r="AJ26"/>
    </row>
    <row r="27" spans="9:36" ht="15" customHeight="1">
      <c r="I27"/>
      <c r="R27"/>
      <c r="S27"/>
      <c r="T27"/>
      <c r="U27"/>
      <c r="V27"/>
      <c r="W27"/>
      <c r="X27"/>
      <c r="Y27"/>
      <c r="Z27"/>
      <c r="AA27"/>
      <c r="AB27"/>
      <c r="AC27"/>
      <c r="AD27"/>
      <c r="AE27"/>
      <c r="AF27"/>
      <c r="AG27"/>
      <c r="AH27"/>
      <c r="AI27"/>
      <c r="AJ27"/>
    </row>
    <row r="28" spans="9:36" ht="15" customHeight="1">
      <c r="I28"/>
      <c r="R28"/>
      <c r="S28"/>
      <c r="T28"/>
      <c r="U28"/>
      <c r="V28"/>
      <c r="W28"/>
      <c r="X28"/>
      <c r="Y28"/>
      <c r="Z28"/>
      <c r="AA28"/>
      <c r="AB28"/>
      <c r="AC28"/>
      <c r="AD28"/>
      <c r="AE28"/>
      <c r="AF28"/>
      <c r="AG28"/>
      <c r="AH28"/>
      <c r="AI28"/>
      <c r="AJ28"/>
    </row>
    <row r="29" spans="9:36" ht="15" customHeight="1">
      <c r="I29"/>
      <c r="R29"/>
      <c r="S29"/>
      <c r="T29"/>
      <c r="U29"/>
      <c r="V29"/>
      <c r="W29"/>
      <c r="X29"/>
      <c r="Y29"/>
      <c r="Z29"/>
      <c r="AA29"/>
      <c r="AB29"/>
      <c r="AC29"/>
      <c r="AD29"/>
      <c r="AE29"/>
      <c r="AF29"/>
      <c r="AG29"/>
      <c r="AH29"/>
      <c r="AI29"/>
      <c r="AJ29"/>
    </row>
    <row r="30" spans="9:36" ht="15" customHeight="1">
      <c r="I30"/>
      <c r="R30"/>
      <c r="S30"/>
      <c r="T30"/>
      <c r="U30"/>
      <c r="V30"/>
      <c r="W30"/>
      <c r="X30"/>
      <c r="Y30"/>
      <c r="Z30"/>
      <c r="AA30"/>
      <c r="AB30"/>
      <c r="AC30"/>
      <c r="AD30"/>
      <c r="AE30"/>
      <c r="AF30"/>
      <c r="AG30"/>
      <c r="AH30"/>
      <c r="AI30"/>
      <c r="AJ30"/>
    </row>
    <row r="31" spans="9:36" ht="15" customHeight="1">
      <c r="I31"/>
      <c r="R31"/>
      <c r="S31"/>
      <c r="T31"/>
      <c r="U31"/>
      <c r="V31"/>
      <c r="W31"/>
      <c r="X31"/>
      <c r="Y31"/>
      <c r="Z31"/>
      <c r="AA31"/>
      <c r="AB31"/>
      <c r="AC31"/>
      <c r="AD31"/>
      <c r="AE31"/>
      <c r="AF31"/>
      <c r="AG31"/>
      <c r="AH31"/>
      <c r="AI31"/>
      <c r="AJ31"/>
    </row>
    <row r="32" spans="9:36" ht="15" customHeight="1">
      <c r="I32"/>
      <c r="R32"/>
      <c r="S32"/>
      <c r="T32"/>
      <c r="U32"/>
      <c r="V32"/>
      <c r="W32"/>
      <c r="X32"/>
      <c r="Y32"/>
      <c r="Z32"/>
      <c r="AA32"/>
      <c r="AB32"/>
      <c r="AC32"/>
      <c r="AD32"/>
      <c r="AE32"/>
      <c r="AF32"/>
      <c r="AG32"/>
      <c r="AH32"/>
      <c r="AI32"/>
      <c r="AJ32"/>
    </row>
    <row r="33" spans="9:36" ht="15" customHeight="1">
      <c r="I33"/>
      <c r="R33"/>
      <c r="S33"/>
      <c r="T33"/>
      <c r="U33"/>
      <c r="V33"/>
      <c r="W33"/>
      <c r="X33"/>
      <c r="Y33"/>
      <c r="Z33"/>
      <c r="AA33"/>
      <c r="AB33"/>
      <c r="AC33"/>
      <c r="AD33"/>
      <c r="AE33"/>
      <c r="AF33"/>
      <c r="AG33"/>
      <c r="AH33"/>
      <c r="AI33"/>
      <c r="AJ33"/>
    </row>
    <row r="34" spans="9:36" ht="15" customHeight="1">
      <c r="I34"/>
      <c r="R34"/>
      <c r="S34"/>
      <c r="T34"/>
      <c r="U34"/>
      <c r="V34"/>
      <c r="W34"/>
      <c r="X34"/>
      <c r="Y34"/>
      <c r="Z34"/>
      <c r="AA34"/>
      <c r="AB34"/>
      <c r="AC34"/>
      <c r="AD34"/>
      <c r="AE34"/>
      <c r="AF34"/>
      <c r="AG34"/>
      <c r="AH34"/>
      <c r="AI34"/>
      <c r="AJ34"/>
    </row>
    <row r="35" spans="9:36" ht="15" customHeight="1">
      <c r="I35"/>
      <c r="R35"/>
      <c r="S35"/>
      <c r="T35"/>
      <c r="U35"/>
      <c r="V35"/>
      <c r="W35"/>
      <c r="X35"/>
      <c r="Y35"/>
      <c r="Z35"/>
      <c r="AA35"/>
      <c r="AB35"/>
      <c r="AC35"/>
      <c r="AD35"/>
      <c r="AE35"/>
      <c r="AF35"/>
      <c r="AG35"/>
      <c r="AH35"/>
      <c r="AI35"/>
      <c r="AJ35"/>
    </row>
    <row r="36" spans="9:36" ht="15" customHeight="1">
      <c r="I36"/>
      <c r="R36"/>
      <c r="S36"/>
      <c r="T36"/>
      <c r="U36"/>
      <c r="V36"/>
      <c r="W36"/>
      <c r="X36"/>
      <c r="Y36"/>
      <c r="Z36"/>
      <c r="AA36"/>
      <c r="AB36"/>
      <c r="AC36"/>
      <c r="AD36"/>
      <c r="AE36"/>
      <c r="AF36"/>
      <c r="AG36"/>
      <c r="AH36"/>
      <c r="AI36"/>
      <c r="AJ36"/>
    </row>
    <row r="37" spans="9:36" ht="15" customHeight="1">
      <c r="I37"/>
      <c r="R37"/>
      <c r="S37"/>
      <c r="T37"/>
      <c r="U37"/>
      <c r="V37"/>
      <c r="W37"/>
      <c r="X37"/>
      <c r="Y37"/>
      <c r="Z37"/>
      <c r="AA37"/>
      <c r="AB37"/>
      <c r="AC37"/>
      <c r="AD37"/>
      <c r="AE37"/>
      <c r="AF37"/>
      <c r="AG37"/>
      <c r="AH37"/>
      <c r="AI37"/>
      <c r="AJ37"/>
    </row>
    <row r="38" spans="9:36" ht="15" customHeight="1">
      <c r="I38"/>
      <c r="R38"/>
      <c r="S38"/>
      <c r="T38"/>
      <c r="U38"/>
      <c r="V38"/>
      <c r="W38"/>
      <c r="X38"/>
      <c r="Y38"/>
      <c r="Z38"/>
      <c r="AA38"/>
      <c r="AB38"/>
      <c r="AC38"/>
      <c r="AD38"/>
      <c r="AE38"/>
      <c r="AF38"/>
      <c r="AG38"/>
      <c r="AH38"/>
      <c r="AI38"/>
      <c r="AJ38"/>
    </row>
    <row r="39" spans="9:36" ht="15" customHeight="1">
      <c r="I39"/>
      <c r="R39"/>
      <c r="S39"/>
      <c r="T39"/>
      <c r="U39"/>
      <c r="V39"/>
      <c r="W39"/>
      <c r="X39"/>
      <c r="Y39"/>
      <c r="Z39"/>
      <c r="AA39"/>
      <c r="AB39"/>
      <c r="AC39"/>
      <c r="AD39"/>
      <c r="AE39"/>
      <c r="AF39"/>
      <c r="AG39"/>
      <c r="AH39"/>
      <c r="AI39"/>
      <c r="AJ39"/>
    </row>
    <row r="40" spans="9:36" ht="15" customHeight="1">
      <c r="I40"/>
      <c r="R40"/>
      <c r="S40"/>
      <c r="T40"/>
      <c r="U40"/>
      <c r="V40"/>
      <c r="W40"/>
      <c r="X40"/>
      <c r="Y40"/>
      <c r="Z40"/>
      <c r="AA40"/>
      <c r="AB40"/>
      <c r="AC40"/>
      <c r="AD40"/>
      <c r="AE40"/>
      <c r="AF40"/>
      <c r="AG40"/>
      <c r="AH40"/>
      <c r="AI40"/>
      <c r="AJ40"/>
    </row>
    <row r="41" spans="9:36" ht="15" customHeight="1">
      <c r="I41"/>
      <c r="R41"/>
      <c r="S41"/>
      <c r="T41"/>
      <c r="U41"/>
      <c r="V41"/>
      <c r="W41"/>
      <c r="X41"/>
      <c r="Y41"/>
      <c r="Z41"/>
      <c r="AA41"/>
      <c r="AB41"/>
      <c r="AC41"/>
      <c r="AD41"/>
      <c r="AE41"/>
      <c r="AF41"/>
      <c r="AG41"/>
      <c r="AH41"/>
      <c r="AI41"/>
      <c r="AJ41"/>
    </row>
    <row r="42" spans="9:36" ht="15" customHeight="1">
      <c r="I42"/>
      <c r="R42"/>
      <c r="S42"/>
      <c r="T42"/>
      <c r="U42"/>
      <c r="V42"/>
      <c r="W42"/>
      <c r="X42"/>
      <c r="Y42"/>
      <c r="Z42"/>
      <c r="AA42"/>
      <c r="AB42"/>
      <c r="AC42"/>
      <c r="AD42"/>
      <c r="AE42"/>
      <c r="AF42"/>
      <c r="AG42"/>
      <c r="AH42"/>
      <c r="AI42"/>
      <c r="AJ42"/>
    </row>
    <row r="43" spans="9:36" ht="15" customHeight="1">
      <c r="I43"/>
      <c r="Q43"/>
      <c r="R43"/>
      <c r="S43"/>
      <c r="T43"/>
      <c r="U43"/>
      <c r="V43"/>
      <c r="W43"/>
      <c r="X43"/>
      <c r="Y43"/>
      <c r="Z43"/>
      <c r="AA43"/>
      <c r="AB43"/>
      <c r="AC43"/>
      <c r="AD43"/>
      <c r="AE43"/>
      <c r="AF43"/>
      <c r="AG43"/>
      <c r="AH43"/>
      <c r="AI43"/>
      <c r="AJ43"/>
    </row>
    <row r="44" spans="9:36" ht="15" customHeight="1">
      <c r="I44"/>
      <c r="Q44"/>
      <c r="R44"/>
      <c r="S44"/>
      <c r="T44"/>
      <c r="U44"/>
      <c r="V44"/>
      <c r="W44"/>
      <c r="X44"/>
      <c r="Y44"/>
      <c r="Z44"/>
      <c r="AA44"/>
      <c r="AB44"/>
      <c r="AC44"/>
      <c r="AD44"/>
      <c r="AE44"/>
      <c r="AF44"/>
      <c r="AG44"/>
      <c r="AH44"/>
      <c r="AI44"/>
      <c r="AJ44"/>
    </row>
    <row r="45" spans="9:36" ht="15" customHeight="1">
      <c r="I45"/>
      <c r="Q45"/>
      <c r="R45"/>
      <c r="S45"/>
      <c r="T45"/>
      <c r="U45"/>
      <c r="V45"/>
      <c r="W45"/>
      <c r="X45"/>
      <c r="Y45"/>
      <c r="Z45"/>
      <c r="AA45"/>
      <c r="AB45"/>
      <c r="AC45"/>
      <c r="AD45"/>
      <c r="AE45"/>
      <c r="AF45"/>
      <c r="AG45"/>
      <c r="AH45"/>
      <c r="AI45"/>
      <c r="AJ45"/>
    </row>
    <row r="46" spans="9:36" ht="15" customHeight="1">
      <c r="I46"/>
      <c r="Q46"/>
      <c r="R46"/>
      <c r="S46"/>
      <c r="T46"/>
      <c r="U46"/>
      <c r="V46"/>
      <c r="W46"/>
      <c r="X46"/>
      <c r="Y46"/>
      <c r="Z46"/>
      <c r="AA46"/>
      <c r="AB46"/>
      <c r="AC46"/>
      <c r="AD46"/>
      <c r="AE46"/>
      <c r="AF46"/>
      <c r="AG46"/>
      <c r="AH46"/>
      <c r="AI46"/>
      <c r="AJ46"/>
    </row>
    <row r="47" spans="9:36" ht="15" customHeight="1">
      <c r="I47"/>
      <c r="Q47"/>
      <c r="R47"/>
      <c r="S47"/>
      <c r="T47"/>
      <c r="U47"/>
      <c r="V47"/>
      <c r="W47"/>
      <c r="X47"/>
      <c r="Y47"/>
      <c r="Z47"/>
      <c r="AA47"/>
      <c r="AB47"/>
      <c r="AC47"/>
      <c r="AD47"/>
      <c r="AE47"/>
      <c r="AF47"/>
      <c r="AG47"/>
      <c r="AH47"/>
      <c r="AI47"/>
      <c r="AJ47"/>
    </row>
    <row r="48" spans="9:36" ht="15" customHeight="1">
      <c r="I48"/>
      <c r="Q48"/>
      <c r="R48"/>
      <c r="S48"/>
      <c r="T48"/>
      <c r="U48"/>
      <c r="V48"/>
      <c r="W48"/>
      <c r="X48"/>
      <c r="Y48"/>
      <c r="Z48"/>
      <c r="AA48"/>
      <c r="AB48"/>
      <c r="AC48"/>
      <c r="AD48"/>
      <c r="AE48"/>
      <c r="AF48"/>
      <c r="AG48"/>
      <c r="AH48"/>
      <c r="AI48"/>
      <c r="AJ48"/>
    </row>
    <row r="49" spans="9:36" ht="15" customHeight="1">
      <c r="I49"/>
      <c r="Q49"/>
      <c r="R49"/>
      <c r="S49"/>
      <c r="T49"/>
      <c r="U49"/>
      <c r="V49"/>
      <c r="W49"/>
      <c r="X49"/>
      <c r="Y49"/>
      <c r="Z49"/>
      <c r="AA49"/>
      <c r="AB49"/>
      <c r="AC49"/>
      <c r="AD49"/>
      <c r="AE49"/>
      <c r="AF49"/>
      <c r="AG49"/>
      <c r="AH49"/>
      <c r="AI49"/>
      <c r="AJ49"/>
    </row>
    <row r="50" spans="9:36" ht="15" customHeight="1">
      <c r="I50"/>
      <c r="Q50"/>
      <c r="R50"/>
      <c r="S50"/>
      <c r="T50"/>
      <c r="U50"/>
      <c r="V50"/>
      <c r="W50"/>
      <c r="X50"/>
      <c r="Y50"/>
      <c r="Z50"/>
      <c r="AA50"/>
      <c r="AB50"/>
      <c r="AC50"/>
      <c r="AD50"/>
      <c r="AE50"/>
      <c r="AF50"/>
      <c r="AG50"/>
      <c r="AH50"/>
      <c r="AI50"/>
      <c r="AJ50"/>
    </row>
    <row r="51" spans="9:36" ht="15" customHeight="1">
      <c r="I51"/>
      <c r="Q51"/>
      <c r="R51"/>
      <c r="S51"/>
      <c r="T51"/>
      <c r="U51"/>
      <c r="V51"/>
      <c r="W51"/>
      <c r="X51"/>
      <c r="Y51"/>
      <c r="Z51"/>
      <c r="AA51"/>
      <c r="AB51"/>
      <c r="AC51"/>
      <c r="AD51"/>
      <c r="AE51"/>
      <c r="AF51"/>
      <c r="AG51"/>
      <c r="AH51"/>
      <c r="AI51"/>
      <c r="AJ51"/>
    </row>
    <row r="52" spans="9:36" ht="15" customHeight="1">
      <c r="I52"/>
      <c r="Q52"/>
      <c r="R52"/>
      <c r="S52"/>
      <c r="T52"/>
      <c r="U52"/>
      <c r="V52"/>
      <c r="W52"/>
      <c r="X52"/>
      <c r="Y52"/>
      <c r="Z52"/>
      <c r="AA52"/>
      <c r="AB52"/>
      <c r="AC52"/>
      <c r="AD52"/>
      <c r="AE52"/>
      <c r="AF52"/>
      <c r="AG52"/>
      <c r="AH52"/>
      <c r="AI52"/>
      <c r="AJ52"/>
    </row>
    <row r="53" spans="9:36" ht="15" customHeight="1">
      <c r="I53"/>
      <c r="Q53"/>
      <c r="R53"/>
      <c r="S53"/>
      <c r="T53"/>
      <c r="U53"/>
      <c r="V53"/>
      <c r="W53"/>
      <c r="X53"/>
      <c r="Y53"/>
      <c r="Z53"/>
      <c r="AA53"/>
      <c r="AB53"/>
      <c r="AC53"/>
      <c r="AD53"/>
      <c r="AE53"/>
      <c r="AF53"/>
      <c r="AG53"/>
      <c r="AH53"/>
      <c r="AI53"/>
      <c r="AJ53"/>
    </row>
    <row r="54" spans="9:36" ht="15" customHeight="1">
      <c r="I54"/>
      <c r="Q54"/>
      <c r="R54"/>
      <c r="S54"/>
      <c r="T54"/>
      <c r="U54"/>
      <c r="V54"/>
      <c r="W54"/>
      <c r="X54"/>
      <c r="Y54"/>
      <c r="Z54"/>
      <c r="AA54"/>
      <c r="AB54"/>
      <c r="AC54"/>
      <c r="AD54"/>
      <c r="AE54"/>
      <c r="AF54"/>
      <c r="AG54"/>
      <c r="AH54"/>
      <c r="AI54"/>
      <c r="AJ54"/>
    </row>
    <row r="55" spans="9:36" ht="15" customHeight="1">
      <c r="I55"/>
      <c r="Q55"/>
      <c r="R55"/>
      <c r="S55"/>
      <c r="T55"/>
      <c r="U55"/>
      <c r="V55"/>
      <c r="W55"/>
      <c r="X55"/>
      <c r="Y55"/>
      <c r="Z55"/>
      <c r="AA55"/>
      <c r="AB55"/>
      <c r="AC55"/>
      <c r="AD55"/>
      <c r="AE55"/>
      <c r="AF55"/>
      <c r="AG55"/>
      <c r="AH55"/>
      <c r="AI55"/>
      <c r="AJ55"/>
    </row>
    <row r="56" spans="9:36" ht="15" customHeight="1">
      <c r="I56"/>
      <c r="Q56"/>
      <c r="R56"/>
      <c r="S56"/>
      <c r="T56"/>
      <c r="U56"/>
      <c r="V56"/>
      <c r="W56"/>
      <c r="X56"/>
      <c r="Y56"/>
      <c r="Z56"/>
      <c r="AA56"/>
      <c r="AB56"/>
      <c r="AC56"/>
      <c r="AD56"/>
      <c r="AE56"/>
      <c r="AF56"/>
      <c r="AG56"/>
      <c r="AH56"/>
      <c r="AI56"/>
      <c r="AJ56"/>
    </row>
    <row r="57" spans="9:36" ht="15" customHeight="1">
      <c r="I57"/>
      <c r="Q57"/>
      <c r="R57"/>
      <c r="S57"/>
      <c r="T57"/>
      <c r="U57"/>
      <c r="V57"/>
      <c r="W57"/>
      <c r="X57"/>
      <c r="Y57"/>
      <c r="Z57"/>
      <c r="AA57"/>
      <c r="AB57"/>
      <c r="AC57"/>
      <c r="AD57"/>
      <c r="AE57"/>
      <c r="AF57"/>
      <c r="AG57"/>
      <c r="AH57"/>
      <c r="AI57"/>
      <c r="AJ57"/>
    </row>
    <row r="58" spans="9:36" ht="15" customHeight="1">
      <c r="I58"/>
      <c r="Q58"/>
      <c r="R58"/>
      <c r="S58"/>
      <c r="T58"/>
      <c r="U58"/>
      <c r="V58"/>
      <c r="W58"/>
      <c r="X58"/>
      <c r="Y58"/>
      <c r="Z58"/>
      <c r="AA58"/>
      <c r="AB58"/>
      <c r="AC58"/>
      <c r="AD58"/>
      <c r="AE58"/>
      <c r="AF58"/>
      <c r="AG58"/>
      <c r="AH58"/>
      <c r="AI58"/>
      <c r="AJ58"/>
    </row>
    <row r="59" spans="9:36" ht="15" customHeight="1">
      <c r="I59"/>
      <c r="Q59"/>
      <c r="R59"/>
      <c r="S59"/>
      <c r="T59"/>
      <c r="U59"/>
      <c r="V59"/>
      <c r="W59"/>
      <c r="X59"/>
      <c r="Y59"/>
      <c r="Z59"/>
      <c r="AA59"/>
      <c r="AB59"/>
      <c r="AC59"/>
      <c r="AD59"/>
      <c r="AE59"/>
      <c r="AF59"/>
      <c r="AG59"/>
      <c r="AH59"/>
      <c r="AI59"/>
      <c r="AJ59"/>
    </row>
    <row r="60" spans="9:36" ht="15" customHeight="1">
      <c r="I60"/>
      <c r="Q60"/>
      <c r="R60"/>
      <c r="S60"/>
      <c r="T60"/>
      <c r="U60"/>
      <c r="V60"/>
      <c r="W60"/>
      <c r="X60"/>
      <c r="Y60"/>
      <c r="Z60"/>
      <c r="AA60"/>
      <c r="AB60"/>
      <c r="AC60"/>
      <c r="AD60"/>
      <c r="AE60"/>
      <c r="AF60"/>
      <c r="AG60"/>
      <c r="AH60"/>
      <c r="AI60"/>
      <c r="AJ60"/>
    </row>
    <row r="61" spans="9:36" ht="15" customHeight="1">
      <c r="I61"/>
      <c r="Q61"/>
      <c r="R61"/>
      <c r="S61"/>
      <c r="T61"/>
      <c r="U61"/>
      <c r="V61"/>
      <c r="W61"/>
      <c r="X61"/>
      <c r="Y61"/>
      <c r="Z61"/>
      <c r="AA61"/>
      <c r="AB61"/>
      <c r="AC61"/>
      <c r="AD61"/>
      <c r="AE61"/>
      <c r="AF61"/>
      <c r="AG61"/>
      <c r="AH61"/>
      <c r="AI61"/>
      <c r="AJ61"/>
    </row>
    <row r="62" spans="9:36" ht="15" customHeight="1">
      <c r="I62"/>
      <c r="Q62"/>
      <c r="R62"/>
      <c r="S62"/>
      <c r="T62"/>
      <c r="U62"/>
      <c r="V62"/>
      <c r="W62"/>
      <c r="X62"/>
      <c r="Y62"/>
      <c r="Z62"/>
      <c r="AA62"/>
      <c r="AB62"/>
      <c r="AC62"/>
      <c r="AD62"/>
      <c r="AE62"/>
      <c r="AF62"/>
      <c r="AG62"/>
      <c r="AH62"/>
      <c r="AI62"/>
      <c r="AJ62"/>
    </row>
    <row r="63" spans="9:36" ht="15" customHeight="1">
      <c r="K63" s="95"/>
    </row>
    <row r="64" spans="9:36" ht="15" customHeight="1">
      <c r="K64" s="95"/>
    </row>
    <row r="65" spans="11:11" ht="15" customHeight="1">
      <c r="K65" s="95"/>
    </row>
    <row r="66" spans="11:11" ht="15" customHeight="1">
      <c r="K66" s="95"/>
    </row>
    <row r="67" spans="11:11" ht="15" customHeight="1">
      <c r="K67" s="95"/>
    </row>
    <row r="68" spans="11:11" ht="15" customHeight="1">
      <c r="K68" s="95"/>
    </row>
    <row r="69" spans="11:11" ht="15" customHeight="1">
      <c r="K69" s="95"/>
    </row>
    <row r="70" spans="11:11" ht="15" customHeight="1">
      <c r="K70" s="95"/>
    </row>
    <row r="71" spans="11:11" ht="15" customHeight="1">
      <c r="K71" s="95"/>
    </row>
    <row r="72" spans="11:11" ht="15" customHeight="1">
      <c r="K72" s="95"/>
    </row>
    <row r="73" spans="11:11" ht="15" customHeight="1">
      <c r="K73" s="95"/>
    </row>
    <row r="74" spans="11:11" ht="15" customHeight="1">
      <c r="K74" s="95"/>
    </row>
    <row r="75" spans="11:11" ht="15" customHeight="1">
      <c r="K75" s="95"/>
    </row>
    <row r="76" spans="11:11" ht="15" customHeight="1">
      <c r="K76" s="95"/>
    </row>
    <row r="77" spans="11:11" ht="15" customHeight="1">
      <c r="K77" s="95"/>
    </row>
    <row r="78" spans="11:11" ht="15" customHeight="1">
      <c r="K78" s="95"/>
    </row>
    <row r="79" spans="11:11" ht="15" customHeight="1">
      <c r="K79" s="95"/>
    </row>
    <row r="80" spans="11:11" ht="15" customHeight="1">
      <c r="K80" s="95"/>
    </row>
    <row r="81" spans="10:11" ht="15" customHeight="1">
      <c r="K81" s="95"/>
    </row>
    <row r="82" spans="10:11" ht="15" customHeight="1">
      <c r="K82" s="95"/>
    </row>
    <row r="83" spans="10:11" ht="15" customHeight="1">
      <c r="K83" s="95"/>
    </row>
    <row r="84" spans="10:11" ht="15" customHeight="1">
      <c r="K84" s="95"/>
    </row>
    <row r="85" spans="10:11" ht="15" customHeight="1">
      <c r="J85" s="27"/>
      <c r="K85" s="79"/>
    </row>
    <row r="86" spans="10:11" ht="15" customHeight="1">
      <c r="J86" s="27"/>
      <c r="K86" s="79"/>
    </row>
    <row r="87" spans="10:11" ht="15" customHeight="1">
      <c r="J87" s="27"/>
      <c r="K87" s="79"/>
    </row>
    <row r="88" spans="10:11" ht="15" customHeight="1">
      <c r="J88" s="27"/>
      <c r="K88" s="79"/>
    </row>
    <row r="89" spans="10:11" ht="15" customHeight="1">
      <c r="J89" s="27"/>
      <c r="K89" s="79"/>
    </row>
    <row r="90" spans="10:11" ht="15" customHeight="1">
      <c r="J90" s="27"/>
      <c r="K90" s="79"/>
    </row>
    <row r="91" spans="10:11" ht="15" customHeight="1">
      <c r="J91" s="27"/>
      <c r="K91" s="79"/>
    </row>
    <row r="92" spans="10:11" ht="15" customHeight="1">
      <c r="J92" s="27"/>
      <c r="K92" s="79"/>
    </row>
    <row r="93" spans="10:11" ht="15" customHeight="1">
      <c r="J93" s="27"/>
      <c r="K93" s="79"/>
    </row>
    <row r="94" spans="10:11" ht="15" customHeight="1">
      <c r="J94" s="27"/>
      <c r="K94" s="79"/>
    </row>
    <row r="95" spans="10:11" ht="15" customHeight="1">
      <c r="J95" s="27"/>
      <c r="K95" s="79"/>
    </row>
    <row r="96" spans="10:11" ht="15" customHeight="1">
      <c r="J96" s="27"/>
      <c r="K96" s="80"/>
    </row>
    <row r="97" spans="10:11" ht="15" customHeight="1">
      <c r="J97" s="27"/>
      <c r="K97" s="80"/>
    </row>
    <row r="98" spans="10:11" ht="15" customHeight="1">
      <c r="J98" s="27"/>
      <c r="K98" s="80"/>
    </row>
    <row r="99" spans="10:11" ht="15" customHeight="1">
      <c r="J99" s="27"/>
      <c r="K99" s="80"/>
    </row>
    <row r="100" spans="10:11" ht="15" customHeight="1">
      <c r="J100" s="27"/>
      <c r="K100" s="80"/>
    </row>
    <row r="101" spans="10:11" ht="15" customHeight="1">
      <c r="J101" s="27"/>
      <c r="K101" s="80"/>
    </row>
    <row r="102" spans="10:11" ht="15" customHeight="1">
      <c r="J102" s="27"/>
      <c r="K102" s="80"/>
    </row>
    <row r="103" spans="10:11" ht="15" customHeight="1">
      <c r="J103" s="27"/>
      <c r="K103" s="80"/>
    </row>
    <row r="104" spans="10:11" ht="15" customHeight="1">
      <c r="J104" s="27"/>
      <c r="K104" s="80"/>
    </row>
    <row r="105" spans="10:11" ht="15" customHeight="1">
      <c r="J105" s="27"/>
      <c r="K105" s="80"/>
    </row>
    <row r="106" spans="10:11" ht="15" customHeight="1">
      <c r="J106" s="27"/>
      <c r="K106" s="80"/>
    </row>
    <row r="107" spans="10:11" ht="15" customHeight="1">
      <c r="J107" s="27"/>
      <c r="K107" s="80"/>
    </row>
    <row r="108" spans="10:11" ht="15" customHeight="1">
      <c r="J108" s="27"/>
      <c r="K108" s="80"/>
    </row>
    <row r="109" spans="10:11" ht="15" customHeight="1">
      <c r="J109" s="27"/>
      <c r="K109" s="80"/>
    </row>
    <row r="110" spans="10:11" ht="15" customHeight="1">
      <c r="J110" s="27"/>
      <c r="K110" s="80"/>
    </row>
    <row r="111" spans="10:11" ht="15" customHeight="1">
      <c r="J111" s="27"/>
      <c r="K111" s="80"/>
    </row>
    <row r="112" spans="10:11" ht="15" customHeight="1">
      <c r="J112" s="27"/>
      <c r="K112" s="80"/>
    </row>
    <row r="113" spans="10:11" ht="15" customHeight="1">
      <c r="J113" s="27"/>
      <c r="K113" s="80"/>
    </row>
    <row r="114" spans="10:11" ht="15" customHeight="1">
      <c r="J114" s="27"/>
      <c r="K114" s="80"/>
    </row>
    <row r="115" spans="10:11" ht="15" customHeight="1">
      <c r="J115" s="27"/>
      <c r="K115" s="80"/>
    </row>
    <row r="116" spans="10:11" ht="15" customHeight="1">
      <c r="J116" s="27"/>
      <c r="K116" s="80"/>
    </row>
    <row r="117" spans="10:11" ht="15" customHeight="1">
      <c r="J117" s="27"/>
      <c r="K117" s="80"/>
    </row>
    <row r="118" spans="10:11" ht="15" customHeight="1">
      <c r="J118" s="27"/>
      <c r="K118" s="80"/>
    </row>
    <row r="119" spans="10:11" ht="15" customHeight="1">
      <c r="J119" s="27"/>
      <c r="K119" s="80"/>
    </row>
    <row r="120" spans="10:11" ht="15" customHeight="1">
      <c r="J120" s="27"/>
      <c r="K120" s="80"/>
    </row>
    <row r="121" spans="10:11" ht="15" customHeight="1">
      <c r="J121" s="27"/>
      <c r="K121" s="80"/>
    </row>
    <row r="122" spans="10:11" ht="15" customHeight="1">
      <c r="J122" s="27"/>
      <c r="K122" s="80"/>
    </row>
    <row r="123" spans="10:11" ht="15" customHeight="1">
      <c r="J123" s="27"/>
      <c r="K123" s="80"/>
    </row>
    <row r="124" spans="10:11" ht="15" customHeight="1">
      <c r="J124" s="27"/>
      <c r="K124" s="80"/>
    </row>
    <row r="125" spans="10:11" ht="15" customHeight="1">
      <c r="J125" s="27"/>
      <c r="K125" s="80"/>
    </row>
    <row r="126" spans="10:11" ht="15" customHeight="1">
      <c r="J126" s="27"/>
      <c r="K126" s="80"/>
    </row>
    <row r="127" spans="10:11" ht="15" customHeight="1">
      <c r="J127" s="27"/>
      <c r="K127" s="80"/>
    </row>
    <row r="128" spans="10:11" ht="15" customHeight="1">
      <c r="J128" s="27"/>
      <c r="K128" s="80"/>
    </row>
    <row r="129" spans="10:11" ht="15" customHeight="1">
      <c r="J129" s="27"/>
      <c r="K129" s="80"/>
    </row>
    <row r="130" spans="10:11" ht="15" customHeight="1">
      <c r="J130" s="27"/>
      <c r="K130" s="80"/>
    </row>
    <row r="131" spans="10:11" ht="15" customHeight="1">
      <c r="J131" s="27"/>
      <c r="K131" s="80"/>
    </row>
    <row r="132" spans="10:11" ht="15" customHeight="1">
      <c r="J132" s="27"/>
      <c r="K132" s="80"/>
    </row>
    <row r="133" spans="10:11" ht="15" customHeight="1">
      <c r="J133" s="27"/>
      <c r="K133" s="80"/>
    </row>
    <row r="134" spans="10:11" ht="15" customHeight="1">
      <c r="J134" s="27"/>
      <c r="K134" s="80"/>
    </row>
    <row r="135" spans="10:11" ht="15" customHeight="1">
      <c r="J135" s="27"/>
      <c r="K135" s="80"/>
    </row>
    <row r="136" spans="10:11" ht="15" customHeight="1">
      <c r="J136" s="27"/>
      <c r="K136" s="80"/>
    </row>
    <row r="137" spans="10:11" ht="15" customHeight="1">
      <c r="J137" s="27"/>
      <c r="K137" s="80"/>
    </row>
    <row r="138" spans="10:11" ht="15" customHeight="1">
      <c r="J138" s="27"/>
      <c r="K138" s="80"/>
    </row>
    <row r="139" spans="10:11" ht="15" customHeight="1">
      <c r="J139" s="27"/>
      <c r="K139" s="80"/>
    </row>
    <row r="140" spans="10:11" ht="15" customHeight="1">
      <c r="J140" s="27"/>
      <c r="K140" s="80"/>
    </row>
    <row r="141" spans="10:11" ht="15" customHeight="1">
      <c r="J141" s="27"/>
      <c r="K141" s="80"/>
    </row>
    <row r="142" spans="10:11" ht="15" customHeight="1">
      <c r="J142" s="27"/>
      <c r="K142" s="80"/>
    </row>
    <row r="143" spans="10:11" ht="15" customHeight="1">
      <c r="J143" s="27"/>
      <c r="K143" s="80"/>
    </row>
    <row r="144" spans="10:11" ht="15" customHeight="1">
      <c r="J144" s="27"/>
      <c r="K144" s="80"/>
    </row>
    <row r="145" spans="10:11" ht="15" customHeight="1">
      <c r="J145" s="27"/>
      <c r="K145" s="80"/>
    </row>
    <row r="146" spans="10:11" ht="15" customHeight="1">
      <c r="J146" s="27"/>
      <c r="K146" s="80"/>
    </row>
    <row r="147" spans="10:11" ht="15" customHeight="1">
      <c r="J147" s="27"/>
      <c r="K147" s="80"/>
    </row>
    <row r="148" spans="10:11" ht="15" customHeight="1">
      <c r="J148" s="27"/>
      <c r="K148" s="80"/>
    </row>
    <row r="149" spans="10:11" ht="15" customHeight="1">
      <c r="J149" s="27"/>
      <c r="K149" s="80"/>
    </row>
    <row r="150" spans="10:11" ht="15" customHeight="1">
      <c r="J150" s="27"/>
      <c r="K150" s="80"/>
    </row>
    <row r="151" spans="10:11" ht="15" customHeight="1">
      <c r="J151" s="27"/>
      <c r="K151" s="80"/>
    </row>
    <row r="152" spans="10:11" ht="15" customHeight="1">
      <c r="J152" s="27"/>
      <c r="K152" s="80"/>
    </row>
    <row r="153" spans="10:11" ht="15" customHeight="1">
      <c r="J153" s="27"/>
      <c r="K153" s="80"/>
    </row>
    <row r="154" spans="10:11" ht="15" customHeight="1">
      <c r="J154" s="27"/>
      <c r="K154" s="80"/>
    </row>
    <row r="155" spans="10:11" ht="15" customHeight="1">
      <c r="J155" s="27"/>
      <c r="K155" s="80"/>
    </row>
    <row r="156" spans="10:11" ht="15" customHeight="1">
      <c r="J156" s="27"/>
      <c r="K156" s="80"/>
    </row>
    <row r="157" spans="10:11" ht="15" customHeight="1">
      <c r="J157" s="27"/>
      <c r="K157" s="80"/>
    </row>
    <row r="158" spans="10:11" ht="15" customHeight="1">
      <c r="J158" s="27"/>
      <c r="K158" s="80"/>
    </row>
    <row r="159" spans="10:11" ht="15" customHeight="1">
      <c r="J159" s="27"/>
      <c r="K159" s="80"/>
    </row>
    <row r="160" spans="10:11" ht="15" customHeight="1">
      <c r="J160" s="27"/>
      <c r="K160" s="80"/>
    </row>
    <row r="161" spans="10:11" ht="15" customHeight="1">
      <c r="J161" s="27"/>
      <c r="K161" s="80"/>
    </row>
    <row r="162" spans="10:11" ht="15" customHeight="1">
      <c r="J162" s="27"/>
      <c r="K162" s="80"/>
    </row>
    <row r="163" spans="10:11" ht="15" customHeight="1">
      <c r="K163" s="72"/>
    </row>
  </sheetData>
  <mergeCells count="1">
    <mergeCell ref="T5:V6"/>
  </mergeCells>
  <pageMargins left="0.7" right="0.7" top="0.75" bottom="0.75" header="0.3" footer="0.3"/>
  <pageSetup scale="8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950F-07EA-42A2-9589-73E1FD1848BB}">
  <sheetPr published="0" codeName="Sheet15">
    <tabColor theme="4" tint="0.59999389629810485"/>
    <pageSetUpPr fitToPage="1"/>
  </sheetPr>
  <dimension ref="A1:AJ163"/>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43.42578125" style="51" customWidth="1"/>
    <col min="11" max="11" width="18.42578125" style="51" customWidth="1"/>
    <col min="12" max="12" width="27.85546875" style="51" bestFit="1" customWidth="1"/>
    <col min="13" max="13" width="38.28515625" style="51" bestFit="1" customWidth="1"/>
    <col min="14" max="14" width="30.42578125" style="51" bestFit="1" customWidth="1"/>
    <col min="15" max="15" width="7.140625" style="51" customWidth="1"/>
    <col min="16" max="16" width="44.7109375" style="51" bestFit="1" customWidth="1"/>
    <col min="17" max="17" width="21.85546875" style="51" bestFit="1" customWidth="1"/>
    <col min="18" max="18" width="19.5703125" style="33" bestFit="1" customWidth="1"/>
    <col min="19" max="19" width="3.42578125" style="33" customWidth="1"/>
    <col min="20" max="21" width="9.5703125" style="33"/>
    <col min="22" max="22" width="16.140625" style="33" bestFit="1" customWidth="1"/>
    <col min="23" max="23" width="3.42578125" style="33" customWidth="1"/>
    <col min="24" max="16384" width="9.5703125" style="33"/>
  </cols>
  <sheetData>
    <row r="1" spans="1:36" ht="15" customHeight="1">
      <c r="A1" s="31"/>
      <c r="B1" s="31"/>
      <c r="C1" s="31"/>
      <c r="D1" s="31"/>
      <c r="E1" s="31"/>
      <c r="F1" s="31"/>
      <c r="G1" s="31"/>
      <c r="I1" s="98"/>
    </row>
    <row r="2" spans="1:36" ht="15" customHeight="1">
      <c r="A2" s="31"/>
      <c r="B2" s="101"/>
      <c r="C2" s="31"/>
      <c r="D2" s="31"/>
      <c r="E2" s="31"/>
      <c r="F2" s="31"/>
      <c r="G2" s="31"/>
      <c r="I2" s="98"/>
      <c r="J2" s="83" t="s">
        <v>96</v>
      </c>
    </row>
    <row r="3" spans="1:36" ht="15" customHeight="1">
      <c r="A3" s="31"/>
      <c r="B3" s="31"/>
      <c r="C3" s="31"/>
      <c r="D3" s="31"/>
      <c r="E3" s="31"/>
      <c r="F3" s="31"/>
      <c r="G3" s="31"/>
      <c r="I3" s="98"/>
      <c r="J3" s="84" t="s">
        <v>97</v>
      </c>
    </row>
    <row r="4" spans="1:36" ht="15" customHeight="1">
      <c r="J4" s="63"/>
      <c r="K4" s="73"/>
      <c r="L4" s="63"/>
      <c r="M4" s="63"/>
      <c r="N4" s="63"/>
      <c r="O4" s="63"/>
    </row>
    <row r="5" spans="1:36" ht="15" customHeight="1">
      <c r="J5" s="63" t="s">
        <v>94</v>
      </c>
      <c r="S5" s="61"/>
      <c r="T5" s="159"/>
      <c r="U5" s="159"/>
      <c r="V5" s="159"/>
      <c r="W5" s="61"/>
    </row>
    <row r="6" spans="1:36" ht="15" customHeight="1">
      <c r="J6" s="51" t="s">
        <v>77</v>
      </c>
      <c r="S6" s="61"/>
      <c r="T6" s="159"/>
      <c r="U6" s="159"/>
      <c r="V6" s="159"/>
      <c r="W6" s="61"/>
    </row>
    <row r="7" spans="1:36" ht="15" customHeight="1">
      <c r="J7" s="51" t="s">
        <v>70</v>
      </c>
      <c r="K7" s="51" t="s">
        <v>17</v>
      </c>
      <c r="L7" s="51" t="s">
        <v>71</v>
      </c>
      <c r="M7" s="51" t="s">
        <v>84</v>
      </c>
      <c r="N7" s="51" t="s">
        <v>295</v>
      </c>
      <c r="U7" s="50"/>
      <c r="V7" s="50"/>
    </row>
    <row r="8" spans="1:36" ht="15" customHeight="1">
      <c r="J8" s="51">
        <v>0</v>
      </c>
      <c r="K8" s="73">
        <v>0.35021000000000002</v>
      </c>
      <c r="L8" s="73">
        <v>0.62390500000000004</v>
      </c>
      <c r="M8" s="73">
        <v>2.4029999999999999E-2</v>
      </c>
      <c r="N8" s="73">
        <v>0.45637499999999998</v>
      </c>
      <c r="T8" s="51"/>
      <c r="U8" s="50"/>
    </row>
    <row r="9" spans="1:36" ht="15" customHeight="1">
      <c r="J9" s="51">
        <v>1</v>
      </c>
      <c r="K9" s="73">
        <v>1.6408100000000001</v>
      </c>
      <c r="L9" s="73">
        <v>0.78165499999999999</v>
      </c>
      <c r="M9" s="73">
        <v>8.1430000000000002E-2</v>
      </c>
      <c r="N9" s="73">
        <v>0.69930000000000003</v>
      </c>
      <c r="S9" s="51"/>
      <c r="T9" s="50"/>
    </row>
    <row r="10" spans="1:36" ht="15" customHeight="1">
      <c r="J10" s="51">
        <v>2</v>
      </c>
      <c r="K10" s="73">
        <v>2.17056</v>
      </c>
      <c r="L10" s="73">
        <v>0.99581500000000012</v>
      </c>
      <c r="M10" s="73">
        <v>0.82274000000000003</v>
      </c>
      <c r="N10" s="73">
        <v>0.92745</v>
      </c>
      <c r="S10" s="51"/>
      <c r="T10" s="50"/>
    </row>
    <row r="11" spans="1:36" ht="15" customHeight="1">
      <c r="J11" s="51">
        <v>3</v>
      </c>
      <c r="K11" s="73">
        <v>2.24411</v>
      </c>
      <c r="L11" s="73">
        <v>1.57951</v>
      </c>
      <c r="M11" s="73">
        <v>1.21913</v>
      </c>
      <c r="N11" s="73">
        <v>1.0916250000000001</v>
      </c>
      <c r="S11" s="51"/>
      <c r="T11" s="50"/>
    </row>
    <row r="12" spans="1:36" ht="15" customHeight="1">
      <c r="J12" s="51">
        <v>4</v>
      </c>
      <c r="K12" s="73">
        <v>3.0117400000000001</v>
      </c>
      <c r="L12" s="73">
        <v>1.6907700000000001</v>
      </c>
      <c r="M12" s="73">
        <v>1.30274</v>
      </c>
      <c r="N12" s="73">
        <v>1.4341599999999999</v>
      </c>
      <c r="S12" s="51"/>
      <c r="T12" s="50"/>
    </row>
    <row r="13" spans="1:36" ht="15" customHeight="1">
      <c r="J13" s="51">
        <v>5</v>
      </c>
      <c r="K13" s="73">
        <v>2.5588199999999999</v>
      </c>
      <c r="L13" s="73">
        <v>1.8449900000000001</v>
      </c>
      <c r="M13" s="73">
        <v>1.4566399999999999</v>
      </c>
      <c r="N13" s="73">
        <v>1.5139899999999999</v>
      </c>
      <c r="S13" s="51"/>
      <c r="T13" s="50"/>
    </row>
    <row r="14" spans="1:36" ht="15" customHeight="1">
      <c r="K14" s="73"/>
      <c r="R14"/>
      <c r="S14"/>
      <c r="T14"/>
      <c r="U14"/>
      <c r="V14"/>
      <c r="W14"/>
      <c r="X14"/>
      <c r="Y14"/>
      <c r="Z14"/>
      <c r="AA14"/>
      <c r="AB14"/>
      <c r="AC14"/>
      <c r="AD14"/>
      <c r="AE14"/>
      <c r="AF14"/>
      <c r="AG14"/>
      <c r="AH14"/>
      <c r="AI14"/>
    </row>
    <row r="15" spans="1:36" ht="15" customHeight="1">
      <c r="J15" s="63" t="s">
        <v>95</v>
      </c>
      <c r="K15" s="78"/>
      <c r="L15" s="81"/>
      <c r="R15"/>
      <c r="S15"/>
      <c r="T15"/>
      <c r="U15"/>
      <c r="V15"/>
      <c r="W15"/>
      <c r="X15"/>
      <c r="Y15"/>
      <c r="Z15"/>
      <c r="AA15"/>
      <c r="AB15"/>
      <c r="AC15"/>
      <c r="AD15"/>
      <c r="AE15"/>
      <c r="AF15"/>
      <c r="AG15"/>
      <c r="AH15"/>
      <c r="AI15"/>
      <c r="AJ15"/>
    </row>
    <row r="16" spans="1:36" ht="15" customHeight="1">
      <c r="K16" s="78"/>
      <c r="L16" s="81"/>
      <c r="R16"/>
      <c r="S16"/>
      <c r="T16"/>
      <c r="U16"/>
      <c r="V16"/>
      <c r="W16"/>
      <c r="X16"/>
      <c r="Y16"/>
      <c r="Z16"/>
      <c r="AA16"/>
      <c r="AB16"/>
      <c r="AC16"/>
      <c r="AD16"/>
      <c r="AE16"/>
      <c r="AF16"/>
      <c r="AG16"/>
      <c r="AH16"/>
      <c r="AI16"/>
      <c r="AJ16"/>
    </row>
    <row r="17" spans="10:36" ht="15" customHeight="1">
      <c r="J17" s="51" t="s">
        <v>70</v>
      </c>
      <c r="K17" s="85" t="s">
        <v>85</v>
      </c>
      <c r="L17" s="85" t="s">
        <v>296</v>
      </c>
      <c r="R17"/>
      <c r="S17"/>
      <c r="T17"/>
      <c r="U17"/>
      <c r="V17"/>
      <c r="W17"/>
      <c r="X17"/>
      <c r="Y17"/>
      <c r="Z17"/>
      <c r="AA17"/>
      <c r="AB17"/>
      <c r="AC17"/>
      <c r="AD17"/>
      <c r="AE17"/>
      <c r="AF17"/>
      <c r="AG17"/>
      <c r="AH17"/>
      <c r="AI17"/>
      <c r="AJ17"/>
    </row>
    <row r="18" spans="10:36" ht="15" customHeight="1">
      <c r="J18" s="51">
        <v>0</v>
      </c>
      <c r="K18" s="73">
        <v>1.78637</v>
      </c>
      <c r="L18" s="73">
        <v>1.0457450000000001</v>
      </c>
      <c r="R18"/>
      <c r="S18"/>
      <c r="T18"/>
      <c r="U18"/>
      <c r="V18"/>
      <c r="W18"/>
      <c r="X18"/>
      <c r="Y18"/>
      <c r="Z18"/>
      <c r="AA18"/>
      <c r="AB18"/>
      <c r="AC18"/>
      <c r="AD18"/>
      <c r="AE18"/>
      <c r="AF18"/>
      <c r="AG18"/>
      <c r="AH18"/>
      <c r="AI18"/>
      <c r="AJ18"/>
    </row>
    <row r="19" spans="10:36" ht="15" customHeight="1">
      <c r="J19" s="51">
        <v>1</v>
      </c>
      <c r="K19" s="73">
        <v>2.2234500000000001</v>
      </c>
      <c r="L19" s="73">
        <v>0.92823499999999992</v>
      </c>
      <c r="R19"/>
      <c r="S19"/>
      <c r="T19"/>
      <c r="U19"/>
      <c r="V19"/>
      <c r="W19"/>
      <c r="X19"/>
      <c r="Y19"/>
      <c r="Z19"/>
      <c r="AA19"/>
      <c r="AB19"/>
      <c r="AC19"/>
      <c r="AD19"/>
      <c r="AE19"/>
      <c r="AF19"/>
      <c r="AG19"/>
      <c r="AH19"/>
      <c r="AI19"/>
      <c r="AJ19"/>
    </row>
    <row r="20" spans="10:36" ht="15" customHeight="1">
      <c r="J20" s="51">
        <v>2</v>
      </c>
      <c r="K20" s="73">
        <v>2.1497600000000001</v>
      </c>
      <c r="L20" s="73">
        <v>0.94053500000000001</v>
      </c>
      <c r="R20"/>
      <c r="S20"/>
      <c r="T20"/>
      <c r="U20"/>
      <c r="V20"/>
      <c r="W20"/>
      <c r="X20"/>
      <c r="Y20"/>
      <c r="Z20"/>
      <c r="AA20"/>
      <c r="AB20"/>
      <c r="AC20"/>
      <c r="AD20"/>
      <c r="AE20"/>
      <c r="AF20"/>
      <c r="AG20"/>
      <c r="AH20"/>
      <c r="AI20"/>
      <c r="AJ20"/>
    </row>
    <row r="21" spans="10:36" ht="15" customHeight="1">
      <c r="J21" s="51">
        <v>3</v>
      </c>
      <c r="K21" s="73">
        <v>1.9460299999999999</v>
      </c>
      <c r="L21" s="73">
        <v>1.0667450000000001</v>
      </c>
      <c r="R21"/>
      <c r="S21"/>
      <c r="T21"/>
      <c r="U21"/>
      <c r="V21"/>
      <c r="W21"/>
      <c r="X21"/>
      <c r="Y21"/>
      <c r="Z21"/>
      <c r="AA21"/>
      <c r="AB21"/>
      <c r="AC21"/>
      <c r="AD21"/>
      <c r="AE21"/>
      <c r="AF21"/>
      <c r="AG21"/>
      <c r="AH21"/>
      <c r="AI21"/>
      <c r="AJ21"/>
    </row>
    <row r="22" spans="10:36" ht="15" customHeight="1">
      <c r="J22" s="51">
        <v>4</v>
      </c>
      <c r="K22" s="73">
        <v>1.2493300000000001</v>
      </c>
      <c r="L22" s="73">
        <v>0.56332999999999989</v>
      </c>
      <c r="R22"/>
      <c r="S22"/>
      <c r="T22"/>
      <c r="U22"/>
      <c r="V22"/>
      <c r="W22"/>
      <c r="X22"/>
      <c r="Y22"/>
      <c r="Z22"/>
      <c r="AA22"/>
      <c r="AB22"/>
      <c r="AC22"/>
      <c r="AD22"/>
      <c r="AE22"/>
      <c r="AF22"/>
      <c r="AG22"/>
      <c r="AH22"/>
      <c r="AI22"/>
      <c r="AJ22"/>
    </row>
    <row r="23" spans="10:36" ht="15" customHeight="1">
      <c r="J23" s="51">
        <v>5</v>
      </c>
      <c r="K23" s="73">
        <v>1.1091</v>
      </c>
      <c r="L23" s="73">
        <v>0.57585500000000001</v>
      </c>
      <c r="R23"/>
      <c r="S23"/>
      <c r="T23"/>
      <c r="U23"/>
      <c r="V23"/>
      <c r="W23"/>
      <c r="X23"/>
      <c r="Y23"/>
      <c r="Z23"/>
      <c r="AA23"/>
      <c r="AB23"/>
      <c r="AC23"/>
      <c r="AD23"/>
      <c r="AE23"/>
      <c r="AF23"/>
      <c r="AG23"/>
      <c r="AH23"/>
      <c r="AI23"/>
      <c r="AJ23"/>
    </row>
    <row r="24" spans="10:36" ht="15" customHeight="1">
      <c r="R24"/>
      <c r="S24"/>
      <c r="T24"/>
      <c r="U24"/>
      <c r="V24"/>
      <c r="W24"/>
      <c r="X24"/>
      <c r="Y24"/>
      <c r="Z24"/>
      <c r="AA24"/>
      <c r="AB24"/>
      <c r="AC24"/>
      <c r="AD24"/>
      <c r="AE24"/>
      <c r="AF24"/>
      <c r="AG24"/>
      <c r="AH24"/>
      <c r="AI24"/>
      <c r="AJ24"/>
    </row>
    <row r="25" spans="10:36" ht="15" customHeight="1">
      <c r="R25"/>
      <c r="S25"/>
      <c r="T25"/>
      <c r="U25"/>
      <c r="V25"/>
      <c r="W25"/>
      <c r="X25"/>
      <c r="Y25"/>
      <c r="Z25"/>
      <c r="AA25"/>
      <c r="AB25"/>
      <c r="AC25"/>
      <c r="AD25"/>
      <c r="AE25"/>
      <c r="AF25"/>
      <c r="AG25"/>
      <c r="AH25"/>
      <c r="AI25"/>
      <c r="AJ25"/>
    </row>
    <row r="26" spans="10:36" ht="15" customHeight="1">
      <c r="R26"/>
      <c r="S26"/>
      <c r="T26"/>
      <c r="U26"/>
      <c r="V26"/>
      <c r="W26"/>
      <c r="X26"/>
      <c r="Y26"/>
      <c r="Z26"/>
      <c r="AA26"/>
      <c r="AB26"/>
      <c r="AC26"/>
      <c r="AD26"/>
      <c r="AE26"/>
      <c r="AF26"/>
      <c r="AG26"/>
      <c r="AH26"/>
      <c r="AI26"/>
      <c r="AJ26"/>
    </row>
    <row r="27" spans="10:36" ht="15" customHeight="1">
      <c r="R27"/>
      <c r="S27"/>
      <c r="T27"/>
      <c r="U27"/>
      <c r="V27"/>
      <c r="W27"/>
      <c r="X27"/>
      <c r="Y27"/>
      <c r="Z27"/>
      <c r="AA27"/>
      <c r="AB27"/>
      <c r="AC27"/>
      <c r="AD27"/>
      <c r="AE27"/>
      <c r="AF27"/>
      <c r="AG27"/>
      <c r="AH27"/>
      <c r="AI27"/>
      <c r="AJ27"/>
    </row>
    <row r="28" spans="10:36" ht="15" customHeight="1">
      <c r="R28"/>
      <c r="S28"/>
      <c r="T28"/>
      <c r="U28"/>
      <c r="V28"/>
      <c r="W28"/>
      <c r="X28"/>
      <c r="Y28"/>
      <c r="Z28"/>
      <c r="AA28"/>
      <c r="AB28"/>
      <c r="AC28"/>
      <c r="AD28"/>
      <c r="AE28"/>
      <c r="AF28"/>
      <c r="AG28"/>
      <c r="AH28"/>
      <c r="AI28"/>
      <c r="AJ28"/>
    </row>
    <row r="29" spans="10:36" ht="15" customHeight="1">
      <c r="R29"/>
      <c r="S29"/>
      <c r="T29"/>
      <c r="U29"/>
      <c r="V29"/>
      <c r="W29"/>
      <c r="X29"/>
      <c r="Y29"/>
      <c r="Z29"/>
      <c r="AA29"/>
      <c r="AB29"/>
      <c r="AC29"/>
      <c r="AD29"/>
      <c r="AE29"/>
      <c r="AF29"/>
      <c r="AG29"/>
      <c r="AH29"/>
      <c r="AI29"/>
      <c r="AJ29"/>
    </row>
    <row r="30" spans="10:36" ht="15" customHeight="1">
      <c r="R30"/>
      <c r="S30"/>
      <c r="T30"/>
      <c r="U30"/>
      <c r="V30"/>
      <c r="W30"/>
      <c r="X30"/>
      <c r="Y30"/>
      <c r="Z30"/>
      <c r="AA30"/>
      <c r="AB30"/>
      <c r="AC30"/>
      <c r="AD30"/>
      <c r="AE30"/>
      <c r="AF30"/>
      <c r="AG30"/>
      <c r="AH30"/>
      <c r="AI30"/>
      <c r="AJ30"/>
    </row>
    <row r="31" spans="10:36" ht="15" customHeight="1">
      <c r="R31"/>
      <c r="S31"/>
      <c r="T31"/>
      <c r="U31"/>
      <c r="V31"/>
      <c r="W31"/>
      <c r="X31"/>
      <c r="Y31"/>
      <c r="Z31"/>
      <c r="AA31"/>
      <c r="AB31"/>
      <c r="AC31"/>
      <c r="AD31"/>
      <c r="AE31"/>
      <c r="AF31"/>
      <c r="AG31"/>
      <c r="AH31"/>
      <c r="AI31"/>
      <c r="AJ31"/>
    </row>
    <row r="32" spans="10:36" ht="15" customHeight="1">
      <c r="R32"/>
      <c r="S32"/>
      <c r="T32"/>
      <c r="U32"/>
      <c r="V32"/>
      <c r="W32"/>
      <c r="X32"/>
      <c r="Y32"/>
      <c r="Z32"/>
      <c r="AA32"/>
      <c r="AB32"/>
      <c r="AC32"/>
      <c r="AD32"/>
      <c r="AE32"/>
      <c r="AF32"/>
      <c r="AG32"/>
      <c r="AH32"/>
      <c r="AI32"/>
      <c r="AJ32"/>
    </row>
    <row r="33" spans="18:36" ht="15" customHeight="1">
      <c r="R33"/>
      <c r="S33"/>
      <c r="T33"/>
      <c r="U33"/>
      <c r="V33"/>
      <c r="W33"/>
      <c r="X33"/>
      <c r="Y33"/>
      <c r="Z33"/>
      <c r="AA33"/>
      <c r="AB33"/>
      <c r="AC33"/>
      <c r="AD33"/>
      <c r="AE33"/>
      <c r="AF33"/>
      <c r="AG33"/>
      <c r="AH33"/>
      <c r="AI33"/>
      <c r="AJ33"/>
    </row>
    <row r="34" spans="18:36" ht="15" customHeight="1">
      <c r="R34"/>
      <c r="S34"/>
      <c r="T34"/>
      <c r="U34"/>
      <c r="V34"/>
      <c r="W34"/>
      <c r="X34"/>
      <c r="Y34"/>
      <c r="Z34"/>
      <c r="AA34"/>
      <c r="AB34"/>
      <c r="AC34"/>
      <c r="AD34"/>
      <c r="AE34"/>
      <c r="AF34"/>
      <c r="AG34"/>
      <c r="AH34"/>
      <c r="AI34"/>
      <c r="AJ34"/>
    </row>
    <row r="35" spans="18:36" ht="15" customHeight="1">
      <c r="R35"/>
      <c r="S35"/>
      <c r="T35"/>
      <c r="U35"/>
      <c r="V35"/>
      <c r="W35"/>
      <c r="X35"/>
      <c r="Y35"/>
      <c r="Z35"/>
      <c r="AA35"/>
      <c r="AB35"/>
      <c r="AC35"/>
      <c r="AD35"/>
      <c r="AE35"/>
      <c r="AF35"/>
      <c r="AG35"/>
      <c r="AH35"/>
      <c r="AI35"/>
      <c r="AJ35"/>
    </row>
    <row r="36" spans="18:36" ht="15" customHeight="1">
      <c r="R36"/>
      <c r="S36"/>
      <c r="T36"/>
      <c r="U36"/>
      <c r="V36"/>
      <c r="W36"/>
      <c r="X36"/>
      <c r="Y36"/>
      <c r="Z36"/>
      <c r="AA36"/>
      <c r="AB36"/>
      <c r="AC36"/>
      <c r="AD36"/>
      <c r="AE36"/>
      <c r="AF36"/>
      <c r="AG36"/>
      <c r="AH36"/>
      <c r="AI36"/>
      <c r="AJ36"/>
    </row>
    <row r="37" spans="18:36" ht="15" customHeight="1">
      <c r="R37"/>
      <c r="S37"/>
      <c r="T37"/>
      <c r="U37"/>
      <c r="V37"/>
      <c r="W37"/>
      <c r="X37"/>
      <c r="Y37"/>
      <c r="Z37"/>
      <c r="AA37"/>
      <c r="AB37"/>
      <c r="AC37"/>
      <c r="AD37"/>
      <c r="AE37"/>
      <c r="AF37"/>
      <c r="AG37"/>
      <c r="AH37"/>
      <c r="AI37"/>
      <c r="AJ37"/>
    </row>
    <row r="38" spans="18:36" ht="15" customHeight="1">
      <c r="R38"/>
      <c r="S38"/>
      <c r="T38"/>
      <c r="U38"/>
      <c r="V38"/>
      <c r="W38"/>
      <c r="X38"/>
      <c r="Y38"/>
      <c r="Z38"/>
      <c r="AA38"/>
      <c r="AB38"/>
      <c r="AC38"/>
      <c r="AD38"/>
      <c r="AE38"/>
      <c r="AF38"/>
      <c r="AG38"/>
      <c r="AH38"/>
      <c r="AI38"/>
      <c r="AJ38"/>
    </row>
    <row r="39" spans="18:36" ht="15" customHeight="1">
      <c r="R39"/>
      <c r="S39"/>
      <c r="T39"/>
      <c r="U39"/>
      <c r="V39"/>
      <c r="W39"/>
      <c r="X39"/>
      <c r="Y39"/>
      <c r="Z39"/>
      <c r="AA39"/>
      <c r="AB39"/>
      <c r="AC39"/>
      <c r="AD39"/>
      <c r="AE39"/>
      <c r="AF39"/>
      <c r="AG39"/>
      <c r="AH39"/>
      <c r="AI39"/>
      <c r="AJ39"/>
    </row>
    <row r="40" spans="18:36" ht="15" customHeight="1">
      <c r="R40"/>
      <c r="S40"/>
      <c r="T40"/>
      <c r="U40"/>
      <c r="V40"/>
      <c r="W40"/>
      <c r="X40"/>
      <c r="Y40"/>
      <c r="Z40"/>
      <c r="AA40"/>
      <c r="AB40"/>
      <c r="AC40"/>
      <c r="AD40"/>
      <c r="AE40"/>
      <c r="AF40"/>
      <c r="AG40"/>
      <c r="AH40"/>
      <c r="AI40"/>
      <c r="AJ40"/>
    </row>
    <row r="41" spans="18:36" ht="15" customHeight="1">
      <c r="R41"/>
      <c r="S41"/>
      <c r="T41"/>
      <c r="U41"/>
      <c r="V41"/>
      <c r="W41"/>
      <c r="X41"/>
      <c r="Y41"/>
      <c r="Z41"/>
      <c r="AA41"/>
      <c r="AB41"/>
      <c r="AC41"/>
      <c r="AD41"/>
      <c r="AE41"/>
      <c r="AF41"/>
      <c r="AG41"/>
      <c r="AH41"/>
      <c r="AI41"/>
      <c r="AJ41"/>
    </row>
    <row r="42" spans="18:36" ht="15" customHeight="1">
      <c r="R42"/>
      <c r="S42"/>
      <c r="T42"/>
      <c r="U42"/>
      <c r="V42"/>
      <c r="W42"/>
      <c r="X42"/>
      <c r="Y42"/>
      <c r="Z42"/>
      <c r="AA42"/>
      <c r="AB42"/>
      <c r="AC42"/>
      <c r="AD42"/>
      <c r="AE42"/>
      <c r="AF42"/>
      <c r="AG42"/>
      <c r="AH42"/>
      <c r="AI42"/>
      <c r="AJ42"/>
    </row>
    <row r="43" spans="18:36" ht="15" customHeight="1">
      <c r="R43"/>
      <c r="S43"/>
      <c r="T43"/>
      <c r="U43"/>
      <c r="V43"/>
      <c r="W43"/>
      <c r="X43"/>
      <c r="Y43"/>
      <c r="Z43"/>
      <c r="AA43"/>
      <c r="AB43"/>
      <c r="AC43"/>
      <c r="AD43"/>
      <c r="AE43"/>
      <c r="AF43"/>
      <c r="AG43"/>
      <c r="AH43"/>
      <c r="AI43"/>
      <c r="AJ43"/>
    </row>
    <row r="44" spans="18:36" ht="15" customHeight="1">
      <c r="R44"/>
      <c r="S44"/>
      <c r="T44"/>
      <c r="U44"/>
      <c r="V44"/>
      <c r="W44"/>
      <c r="X44"/>
      <c r="Y44"/>
      <c r="Z44"/>
      <c r="AA44"/>
      <c r="AB44"/>
      <c r="AC44"/>
      <c r="AD44"/>
      <c r="AE44"/>
      <c r="AF44"/>
      <c r="AG44"/>
      <c r="AH44"/>
      <c r="AI44"/>
      <c r="AJ44"/>
    </row>
    <row r="45" spans="18:36" ht="15" customHeight="1">
      <c r="R45"/>
      <c r="S45"/>
      <c r="T45"/>
      <c r="U45"/>
      <c r="V45"/>
      <c r="W45"/>
      <c r="X45"/>
      <c r="Y45"/>
      <c r="Z45"/>
      <c r="AA45"/>
      <c r="AB45"/>
      <c r="AC45"/>
      <c r="AD45"/>
      <c r="AE45"/>
      <c r="AF45"/>
      <c r="AG45"/>
      <c r="AH45"/>
      <c r="AI45"/>
      <c r="AJ45"/>
    </row>
    <row r="46" spans="18:36" ht="15" customHeight="1">
      <c r="R46"/>
      <c r="S46"/>
      <c r="T46"/>
      <c r="U46"/>
      <c r="V46"/>
      <c r="W46"/>
      <c r="X46"/>
      <c r="Y46"/>
      <c r="Z46"/>
      <c r="AA46"/>
      <c r="AB46"/>
      <c r="AC46"/>
      <c r="AD46"/>
      <c r="AE46"/>
      <c r="AF46"/>
      <c r="AG46"/>
      <c r="AH46"/>
      <c r="AI46"/>
      <c r="AJ46"/>
    </row>
    <row r="47" spans="18:36" ht="15" customHeight="1">
      <c r="R47"/>
      <c r="S47"/>
      <c r="T47"/>
      <c r="U47"/>
      <c r="V47"/>
      <c r="W47"/>
      <c r="X47"/>
      <c r="Y47"/>
      <c r="Z47"/>
      <c r="AA47"/>
      <c r="AB47"/>
      <c r="AC47"/>
      <c r="AD47"/>
      <c r="AE47"/>
      <c r="AF47"/>
      <c r="AG47"/>
      <c r="AH47"/>
      <c r="AI47"/>
      <c r="AJ47"/>
    </row>
    <row r="48" spans="18:36" ht="15" customHeight="1">
      <c r="R48"/>
      <c r="S48"/>
      <c r="T48"/>
      <c r="U48"/>
      <c r="V48"/>
      <c r="W48"/>
      <c r="X48"/>
      <c r="Y48"/>
      <c r="Z48"/>
      <c r="AA48"/>
      <c r="AB48"/>
      <c r="AC48"/>
      <c r="AD48"/>
      <c r="AE48"/>
      <c r="AF48"/>
      <c r="AG48"/>
      <c r="AH48"/>
      <c r="AI48"/>
      <c r="AJ48"/>
    </row>
    <row r="49" spans="11:36" ht="15" customHeight="1">
      <c r="R49"/>
      <c r="S49"/>
      <c r="T49"/>
      <c r="U49"/>
      <c r="V49"/>
      <c r="W49"/>
      <c r="X49"/>
      <c r="Y49"/>
      <c r="Z49"/>
      <c r="AA49"/>
      <c r="AB49"/>
      <c r="AC49"/>
      <c r="AD49"/>
      <c r="AE49"/>
      <c r="AF49"/>
      <c r="AG49"/>
      <c r="AH49"/>
      <c r="AI49"/>
      <c r="AJ49"/>
    </row>
    <row r="50" spans="11:36" ht="15" customHeight="1">
      <c r="R50"/>
      <c r="S50"/>
      <c r="T50"/>
      <c r="U50"/>
      <c r="V50"/>
      <c r="W50"/>
      <c r="X50"/>
      <c r="Y50"/>
      <c r="Z50"/>
      <c r="AA50"/>
      <c r="AB50"/>
      <c r="AC50"/>
      <c r="AD50"/>
      <c r="AE50"/>
      <c r="AF50"/>
      <c r="AG50"/>
      <c r="AH50"/>
      <c r="AI50"/>
      <c r="AJ50"/>
    </row>
    <row r="51" spans="11:36" ht="15" customHeight="1">
      <c r="R51"/>
      <c r="S51"/>
      <c r="T51"/>
      <c r="U51"/>
      <c r="V51"/>
      <c r="W51"/>
      <c r="X51"/>
      <c r="Y51"/>
      <c r="Z51"/>
      <c r="AA51"/>
      <c r="AB51"/>
      <c r="AC51"/>
      <c r="AD51"/>
      <c r="AE51"/>
      <c r="AF51"/>
      <c r="AG51"/>
      <c r="AH51"/>
      <c r="AI51"/>
      <c r="AJ51"/>
    </row>
    <row r="52" spans="11:36" ht="15" customHeight="1">
      <c r="R52"/>
      <c r="S52"/>
      <c r="T52"/>
      <c r="U52"/>
      <c r="V52"/>
      <c r="W52"/>
      <c r="X52"/>
      <c r="Y52"/>
      <c r="Z52"/>
      <c r="AA52"/>
      <c r="AB52"/>
      <c r="AC52"/>
      <c r="AD52"/>
      <c r="AE52"/>
      <c r="AF52"/>
      <c r="AG52"/>
      <c r="AH52"/>
      <c r="AI52"/>
      <c r="AJ52"/>
    </row>
    <row r="53" spans="11:36" ht="15" customHeight="1">
      <c r="R53"/>
      <c r="S53"/>
      <c r="T53"/>
      <c r="U53"/>
      <c r="V53"/>
      <c r="W53"/>
      <c r="X53"/>
      <c r="Y53"/>
      <c r="Z53"/>
      <c r="AA53"/>
      <c r="AB53"/>
      <c r="AC53"/>
      <c r="AD53"/>
      <c r="AE53"/>
      <c r="AF53"/>
      <c r="AG53"/>
      <c r="AH53"/>
      <c r="AI53"/>
      <c r="AJ53"/>
    </row>
    <row r="54" spans="11:36" ht="15" customHeight="1">
      <c r="R54"/>
      <c r="S54"/>
      <c r="T54"/>
      <c r="U54"/>
      <c r="V54"/>
      <c r="W54"/>
      <c r="X54"/>
      <c r="Y54"/>
      <c r="Z54"/>
      <c r="AA54"/>
      <c r="AB54"/>
      <c r="AC54"/>
      <c r="AD54"/>
      <c r="AE54"/>
      <c r="AF54"/>
      <c r="AG54"/>
      <c r="AH54"/>
      <c r="AI54"/>
      <c r="AJ54"/>
    </row>
    <row r="55" spans="11:36" ht="15" customHeight="1">
      <c r="R55"/>
      <c r="S55"/>
      <c r="T55"/>
      <c r="U55"/>
      <c r="V55"/>
      <c r="W55"/>
      <c r="X55"/>
      <c r="Y55"/>
      <c r="Z55"/>
      <c r="AA55"/>
      <c r="AB55"/>
      <c r="AC55"/>
      <c r="AD55"/>
      <c r="AE55"/>
      <c r="AF55"/>
      <c r="AG55"/>
      <c r="AH55"/>
      <c r="AI55"/>
      <c r="AJ55"/>
    </row>
    <row r="56" spans="11:36" ht="15" customHeight="1">
      <c r="R56"/>
      <c r="S56"/>
      <c r="T56"/>
      <c r="U56"/>
      <c r="V56"/>
      <c r="W56"/>
      <c r="X56"/>
      <c r="Y56"/>
      <c r="Z56"/>
      <c r="AA56"/>
      <c r="AB56"/>
      <c r="AC56"/>
      <c r="AD56"/>
      <c r="AE56"/>
      <c r="AF56"/>
      <c r="AG56"/>
      <c r="AH56"/>
      <c r="AI56"/>
      <c r="AJ56"/>
    </row>
    <row r="57" spans="11:36" ht="15" customHeight="1">
      <c r="R57"/>
      <c r="S57"/>
      <c r="T57"/>
      <c r="U57"/>
      <c r="V57"/>
      <c r="W57"/>
      <c r="X57"/>
      <c r="Y57"/>
      <c r="Z57"/>
      <c r="AA57"/>
      <c r="AB57"/>
      <c r="AC57"/>
      <c r="AD57"/>
      <c r="AE57"/>
      <c r="AF57"/>
      <c r="AG57"/>
      <c r="AH57"/>
      <c r="AI57"/>
      <c r="AJ57"/>
    </row>
    <row r="58" spans="11:36" ht="15" customHeight="1">
      <c r="R58"/>
      <c r="S58"/>
      <c r="T58"/>
      <c r="U58"/>
      <c r="V58"/>
      <c r="W58"/>
      <c r="X58"/>
      <c r="Y58"/>
      <c r="Z58"/>
      <c r="AA58"/>
      <c r="AB58"/>
      <c r="AC58"/>
      <c r="AD58"/>
      <c r="AE58"/>
      <c r="AF58"/>
      <c r="AG58"/>
      <c r="AH58"/>
      <c r="AI58"/>
      <c r="AJ58"/>
    </row>
    <row r="59" spans="11:36" ht="15" customHeight="1">
      <c r="R59"/>
      <c r="S59"/>
      <c r="T59"/>
      <c r="U59"/>
      <c r="V59"/>
      <c r="W59"/>
      <c r="X59"/>
      <c r="Y59"/>
      <c r="Z59"/>
      <c r="AA59"/>
      <c r="AB59"/>
      <c r="AC59"/>
      <c r="AD59"/>
      <c r="AE59"/>
      <c r="AF59"/>
      <c r="AG59"/>
      <c r="AH59"/>
      <c r="AI59"/>
      <c r="AJ59"/>
    </row>
    <row r="60" spans="11:36" ht="15" customHeight="1">
      <c r="R60"/>
      <c r="S60"/>
      <c r="T60"/>
      <c r="U60"/>
      <c r="V60"/>
      <c r="W60"/>
      <c r="X60"/>
      <c r="Y60"/>
      <c r="Z60"/>
      <c r="AA60"/>
      <c r="AB60"/>
      <c r="AC60"/>
      <c r="AD60"/>
      <c r="AE60"/>
      <c r="AF60"/>
      <c r="AG60"/>
      <c r="AH60"/>
      <c r="AI60"/>
      <c r="AJ60"/>
    </row>
    <row r="61" spans="11:36" ht="15" customHeight="1">
      <c r="R61"/>
      <c r="S61"/>
      <c r="T61"/>
      <c r="U61"/>
      <c r="V61"/>
      <c r="W61"/>
      <c r="X61"/>
      <c r="Y61"/>
      <c r="Z61"/>
      <c r="AA61"/>
      <c r="AB61"/>
      <c r="AC61"/>
      <c r="AD61"/>
      <c r="AE61"/>
      <c r="AF61"/>
      <c r="AG61"/>
      <c r="AH61"/>
      <c r="AI61"/>
      <c r="AJ61"/>
    </row>
    <row r="62" spans="11:36" ht="15" customHeight="1">
      <c r="R62"/>
      <c r="S62"/>
      <c r="T62"/>
      <c r="U62"/>
      <c r="V62"/>
      <c r="W62"/>
      <c r="X62"/>
      <c r="Y62"/>
      <c r="Z62"/>
      <c r="AA62"/>
      <c r="AB62"/>
      <c r="AC62"/>
      <c r="AD62"/>
      <c r="AE62"/>
      <c r="AF62"/>
      <c r="AG62"/>
      <c r="AH62"/>
      <c r="AI62"/>
      <c r="AJ62"/>
    </row>
    <row r="63" spans="11:36" ht="15" customHeight="1">
      <c r="K63" s="95"/>
    </row>
    <row r="64" spans="11:36" ht="15" customHeight="1">
      <c r="K64" s="95"/>
    </row>
    <row r="65" spans="11:11" ht="15" customHeight="1">
      <c r="K65" s="95"/>
    </row>
    <row r="66" spans="11:11" ht="15" customHeight="1">
      <c r="K66" s="95"/>
    </row>
    <row r="67" spans="11:11" ht="15" customHeight="1">
      <c r="K67" s="95"/>
    </row>
    <row r="68" spans="11:11" ht="15" customHeight="1">
      <c r="K68" s="95"/>
    </row>
    <row r="69" spans="11:11" ht="15" customHeight="1">
      <c r="K69" s="95"/>
    </row>
    <row r="70" spans="11:11" ht="15" customHeight="1">
      <c r="K70" s="95"/>
    </row>
    <row r="71" spans="11:11" ht="15" customHeight="1">
      <c r="K71" s="95"/>
    </row>
    <row r="72" spans="11:11" ht="15" customHeight="1">
      <c r="K72" s="95"/>
    </row>
    <row r="73" spans="11:11" ht="15" customHeight="1">
      <c r="K73" s="95"/>
    </row>
    <row r="74" spans="11:11" ht="15" customHeight="1">
      <c r="K74" s="95"/>
    </row>
    <row r="75" spans="11:11" ht="15" customHeight="1">
      <c r="K75" s="95"/>
    </row>
    <row r="76" spans="11:11" ht="15" customHeight="1">
      <c r="K76" s="95"/>
    </row>
    <row r="77" spans="11:11" ht="15" customHeight="1">
      <c r="K77" s="95"/>
    </row>
    <row r="78" spans="11:11" ht="15" customHeight="1">
      <c r="K78" s="95"/>
    </row>
    <row r="79" spans="11:11" ht="15" customHeight="1">
      <c r="K79" s="95"/>
    </row>
    <row r="80" spans="11:11" ht="15" customHeight="1">
      <c r="K80" s="95"/>
    </row>
    <row r="81" spans="10:11" ht="15" customHeight="1">
      <c r="K81" s="95"/>
    </row>
    <row r="82" spans="10:11" ht="15" customHeight="1">
      <c r="K82" s="95"/>
    </row>
    <row r="83" spans="10:11" ht="15" customHeight="1">
      <c r="K83" s="95"/>
    </row>
    <row r="84" spans="10:11" ht="15" customHeight="1">
      <c r="K84" s="95"/>
    </row>
    <row r="85" spans="10:11" ht="15" customHeight="1">
      <c r="J85" s="27"/>
      <c r="K85" s="79"/>
    </row>
    <row r="86" spans="10:11" ht="15" customHeight="1">
      <c r="J86" s="27"/>
      <c r="K86" s="79"/>
    </row>
    <row r="87" spans="10:11" ht="15" customHeight="1">
      <c r="J87" s="27"/>
      <c r="K87" s="79"/>
    </row>
    <row r="88" spans="10:11" ht="15" customHeight="1">
      <c r="J88" s="27"/>
      <c r="K88" s="79"/>
    </row>
    <row r="89" spans="10:11" ht="15" customHeight="1">
      <c r="J89" s="27"/>
      <c r="K89" s="79"/>
    </row>
    <row r="90" spans="10:11" ht="15" customHeight="1">
      <c r="J90" s="27"/>
      <c r="K90" s="79"/>
    </row>
    <row r="91" spans="10:11" ht="15" customHeight="1">
      <c r="J91" s="27"/>
      <c r="K91" s="79"/>
    </row>
    <row r="92" spans="10:11" ht="15" customHeight="1">
      <c r="J92" s="27"/>
      <c r="K92" s="79"/>
    </row>
    <row r="93" spans="10:11" ht="15" customHeight="1">
      <c r="J93" s="27"/>
      <c r="K93" s="79"/>
    </row>
    <row r="94" spans="10:11" ht="15" customHeight="1">
      <c r="J94" s="27"/>
      <c r="K94" s="79"/>
    </row>
    <row r="95" spans="10:11" ht="15" customHeight="1">
      <c r="J95" s="27"/>
      <c r="K95" s="79"/>
    </row>
    <row r="96" spans="10:11" ht="15" customHeight="1">
      <c r="J96" s="27"/>
      <c r="K96" s="80"/>
    </row>
    <row r="97" spans="10:11" ht="15" customHeight="1">
      <c r="J97" s="27"/>
      <c r="K97" s="80"/>
    </row>
    <row r="98" spans="10:11" ht="15" customHeight="1">
      <c r="J98" s="27"/>
      <c r="K98" s="80"/>
    </row>
    <row r="99" spans="10:11" ht="15" customHeight="1">
      <c r="J99" s="27"/>
      <c r="K99" s="80"/>
    </row>
    <row r="100" spans="10:11" ht="15" customHeight="1">
      <c r="J100" s="27"/>
      <c r="K100" s="80"/>
    </row>
    <row r="101" spans="10:11" ht="15" customHeight="1">
      <c r="J101" s="27"/>
      <c r="K101" s="80"/>
    </row>
    <row r="102" spans="10:11" ht="15" customHeight="1">
      <c r="J102" s="27"/>
      <c r="K102" s="80"/>
    </row>
    <row r="103" spans="10:11" ht="15" customHeight="1">
      <c r="J103" s="27"/>
      <c r="K103" s="80"/>
    </row>
    <row r="104" spans="10:11" ht="15" customHeight="1">
      <c r="J104" s="27"/>
      <c r="K104" s="80"/>
    </row>
    <row r="105" spans="10:11" ht="15" customHeight="1">
      <c r="J105" s="27"/>
      <c r="K105" s="80"/>
    </row>
    <row r="106" spans="10:11" ht="15" customHeight="1">
      <c r="J106" s="27"/>
      <c r="K106" s="80"/>
    </row>
    <row r="107" spans="10:11" ht="15" customHeight="1">
      <c r="J107" s="27"/>
      <c r="K107" s="80"/>
    </row>
    <row r="108" spans="10:11" ht="15" customHeight="1">
      <c r="J108" s="27"/>
      <c r="K108" s="80"/>
    </row>
    <row r="109" spans="10:11" ht="15" customHeight="1">
      <c r="J109" s="27"/>
      <c r="K109" s="80"/>
    </row>
    <row r="110" spans="10:11" ht="15" customHeight="1">
      <c r="J110" s="27"/>
      <c r="K110" s="80"/>
    </row>
    <row r="111" spans="10:11" ht="15" customHeight="1">
      <c r="J111" s="27"/>
      <c r="K111" s="80"/>
    </row>
    <row r="112" spans="10:11" ht="15" customHeight="1">
      <c r="J112" s="27"/>
      <c r="K112" s="80"/>
    </row>
    <row r="113" spans="10:11" ht="15" customHeight="1">
      <c r="J113" s="27"/>
      <c r="K113" s="80"/>
    </row>
    <row r="114" spans="10:11" ht="15" customHeight="1">
      <c r="J114" s="27"/>
      <c r="K114" s="80"/>
    </row>
    <row r="115" spans="10:11" ht="15" customHeight="1">
      <c r="J115" s="27"/>
      <c r="K115" s="80"/>
    </row>
    <row r="116" spans="10:11" ht="15" customHeight="1">
      <c r="J116" s="27"/>
      <c r="K116" s="80"/>
    </row>
    <row r="117" spans="10:11" ht="15" customHeight="1">
      <c r="J117" s="27"/>
      <c r="K117" s="80"/>
    </row>
    <row r="118" spans="10:11" ht="15" customHeight="1">
      <c r="J118" s="27"/>
      <c r="K118" s="80"/>
    </row>
    <row r="119" spans="10:11" ht="15" customHeight="1">
      <c r="J119" s="27"/>
      <c r="K119" s="80"/>
    </row>
    <row r="120" spans="10:11" ht="15" customHeight="1">
      <c r="J120" s="27"/>
      <c r="K120" s="80"/>
    </row>
    <row r="121" spans="10:11" ht="15" customHeight="1">
      <c r="J121" s="27"/>
      <c r="K121" s="80"/>
    </row>
    <row r="122" spans="10:11" ht="15" customHeight="1">
      <c r="J122" s="27"/>
      <c r="K122" s="80"/>
    </row>
    <row r="123" spans="10:11" ht="15" customHeight="1">
      <c r="J123" s="27"/>
      <c r="K123" s="80"/>
    </row>
    <row r="124" spans="10:11" ht="15" customHeight="1">
      <c r="J124" s="27"/>
      <c r="K124" s="80"/>
    </row>
    <row r="125" spans="10:11" ht="15" customHeight="1">
      <c r="J125" s="27"/>
      <c r="K125" s="80"/>
    </row>
    <row r="126" spans="10:11" ht="15" customHeight="1">
      <c r="J126" s="27"/>
      <c r="K126" s="80"/>
    </row>
    <row r="127" spans="10:11" ht="15" customHeight="1">
      <c r="J127" s="27"/>
      <c r="K127" s="80"/>
    </row>
    <row r="128" spans="10:11" ht="15" customHeight="1">
      <c r="J128" s="27"/>
      <c r="K128" s="80"/>
    </row>
    <row r="129" spans="10:11" ht="15" customHeight="1">
      <c r="J129" s="27"/>
      <c r="K129" s="80"/>
    </row>
    <row r="130" spans="10:11" ht="15" customHeight="1">
      <c r="J130" s="27"/>
      <c r="K130" s="80"/>
    </row>
    <row r="131" spans="10:11" ht="15" customHeight="1">
      <c r="J131" s="27"/>
      <c r="K131" s="80"/>
    </row>
    <row r="132" spans="10:11" ht="15" customHeight="1">
      <c r="J132" s="27"/>
      <c r="K132" s="80"/>
    </row>
    <row r="133" spans="10:11" ht="15" customHeight="1">
      <c r="J133" s="27"/>
      <c r="K133" s="80"/>
    </row>
    <row r="134" spans="10:11" ht="15" customHeight="1">
      <c r="J134" s="27"/>
      <c r="K134" s="80"/>
    </row>
    <row r="135" spans="10:11" ht="15" customHeight="1">
      <c r="J135" s="27"/>
      <c r="K135" s="80"/>
    </row>
    <row r="136" spans="10:11" ht="15" customHeight="1">
      <c r="J136" s="27"/>
      <c r="K136" s="80"/>
    </row>
    <row r="137" spans="10:11" ht="15" customHeight="1">
      <c r="J137" s="27"/>
      <c r="K137" s="80"/>
    </row>
    <row r="138" spans="10:11" ht="15" customHeight="1">
      <c r="J138" s="27"/>
      <c r="K138" s="80"/>
    </row>
    <row r="139" spans="10:11" ht="15" customHeight="1">
      <c r="J139" s="27"/>
      <c r="K139" s="80"/>
    </row>
    <row r="140" spans="10:11" ht="15" customHeight="1">
      <c r="J140" s="27"/>
      <c r="K140" s="80"/>
    </row>
    <row r="141" spans="10:11" ht="15" customHeight="1">
      <c r="J141" s="27"/>
      <c r="K141" s="80"/>
    </row>
    <row r="142" spans="10:11" ht="15" customHeight="1">
      <c r="J142" s="27"/>
      <c r="K142" s="80"/>
    </row>
    <row r="143" spans="10:11" ht="15" customHeight="1">
      <c r="J143" s="27"/>
      <c r="K143" s="80"/>
    </row>
    <row r="144" spans="10:11" ht="15" customHeight="1">
      <c r="J144" s="27"/>
      <c r="K144" s="80"/>
    </row>
    <row r="145" spans="10:11" ht="15" customHeight="1">
      <c r="J145" s="27"/>
      <c r="K145" s="80"/>
    </row>
    <row r="146" spans="10:11" ht="15" customHeight="1">
      <c r="J146" s="27"/>
      <c r="K146" s="80"/>
    </row>
    <row r="147" spans="10:11" ht="15" customHeight="1">
      <c r="J147" s="27"/>
      <c r="K147" s="80"/>
    </row>
    <row r="148" spans="10:11" ht="15" customHeight="1">
      <c r="J148" s="27"/>
      <c r="K148" s="80"/>
    </row>
    <row r="149" spans="10:11" ht="15" customHeight="1">
      <c r="J149" s="27"/>
      <c r="K149" s="80"/>
    </row>
    <row r="150" spans="10:11" ht="15" customHeight="1">
      <c r="J150" s="27"/>
      <c r="K150" s="80"/>
    </row>
    <row r="151" spans="10:11" ht="15" customHeight="1">
      <c r="J151" s="27"/>
      <c r="K151" s="80"/>
    </row>
    <row r="152" spans="10:11" ht="15" customHeight="1">
      <c r="J152" s="27"/>
      <c r="K152" s="80"/>
    </row>
    <row r="153" spans="10:11" ht="15" customHeight="1">
      <c r="J153" s="27"/>
      <c r="K153" s="80"/>
    </row>
    <row r="154" spans="10:11" ht="15" customHeight="1">
      <c r="J154" s="27"/>
      <c r="K154" s="80"/>
    </row>
    <row r="155" spans="10:11" ht="15" customHeight="1">
      <c r="J155" s="27"/>
      <c r="K155" s="80"/>
    </row>
    <row r="156" spans="10:11" ht="15" customHeight="1">
      <c r="J156" s="27"/>
      <c r="K156" s="80"/>
    </row>
    <row r="157" spans="10:11" ht="15" customHeight="1">
      <c r="J157" s="27"/>
      <c r="K157" s="80"/>
    </row>
    <row r="158" spans="10:11" ht="15" customHeight="1">
      <c r="J158" s="27"/>
      <c r="K158" s="80"/>
    </row>
    <row r="159" spans="10:11" ht="15" customHeight="1">
      <c r="J159" s="27"/>
      <c r="K159" s="80"/>
    </row>
    <row r="160" spans="10:11" ht="15" customHeight="1">
      <c r="J160" s="27"/>
      <c r="K160" s="80"/>
    </row>
    <row r="161" spans="10:11" ht="15" customHeight="1">
      <c r="J161" s="27"/>
      <c r="K161" s="80"/>
    </row>
    <row r="162" spans="10:11" ht="15" customHeight="1">
      <c r="J162" s="27"/>
      <c r="K162" s="80"/>
    </row>
    <row r="163" spans="10:11" ht="15" customHeight="1">
      <c r="K163" s="72"/>
    </row>
  </sheetData>
  <mergeCells count="1">
    <mergeCell ref="T5:V6"/>
  </mergeCells>
  <pageMargins left="0.7" right="0.7" top="0.75" bottom="0.75" header="0.3" footer="0.3"/>
  <pageSetup scale="8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1255-D1A4-403A-AECA-7BD94AA454BF}">
  <sheetPr published="0" codeName="Sheet14">
    <tabColor theme="4" tint="0.59999389629810485"/>
    <pageSetUpPr fitToPage="1"/>
  </sheetPr>
  <dimension ref="A1:AH163"/>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23.85546875" style="51" customWidth="1"/>
    <col min="11" max="11" width="38.28515625" style="51" bestFit="1" customWidth="1"/>
    <col min="12" max="12" width="21.5703125" style="51" bestFit="1" customWidth="1"/>
    <col min="13" max="13" width="7.140625" style="51" customWidth="1"/>
    <col min="14" max="14" width="11.42578125" style="51" customWidth="1"/>
    <col min="15" max="15" width="23.85546875" style="33" bestFit="1" customWidth="1"/>
    <col min="16" max="16" width="21.5703125" style="33" bestFit="1" customWidth="1"/>
    <col min="17" max="17" width="3.42578125" style="33" customWidth="1"/>
    <col min="18" max="19" width="9.5703125" style="33"/>
    <col min="20" max="20" width="16.140625" style="33" bestFit="1" customWidth="1"/>
    <col min="21" max="21" width="3.42578125" style="33" customWidth="1"/>
    <col min="22" max="16384" width="9.5703125" style="33"/>
  </cols>
  <sheetData>
    <row r="1" spans="1:34" ht="15" customHeight="1">
      <c r="A1" s="31"/>
      <c r="B1" s="31"/>
      <c r="C1" s="31"/>
      <c r="D1" s="31"/>
      <c r="E1" s="31"/>
      <c r="F1" s="31"/>
      <c r="G1" s="31"/>
      <c r="I1" s="98"/>
    </row>
    <row r="2" spans="1:34" ht="15" customHeight="1">
      <c r="A2" s="31"/>
      <c r="B2" s="31"/>
      <c r="C2" s="31"/>
      <c r="D2" s="31"/>
      <c r="E2" s="31"/>
      <c r="F2" s="31"/>
      <c r="G2" s="31"/>
      <c r="I2" s="98"/>
      <c r="J2" s="83" t="s">
        <v>80</v>
      </c>
    </row>
    <row r="3" spans="1:34" ht="15" customHeight="1">
      <c r="A3" s="31"/>
      <c r="B3" s="31"/>
      <c r="C3" s="31"/>
      <c r="D3" s="31"/>
      <c r="E3" s="31"/>
      <c r="F3" s="31"/>
      <c r="G3" s="31"/>
      <c r="I3" s="98"/>
      <c r="J3" s="84" t="s">
        <v>81</v>
      </c>
    </row>
    <row r="4" spans="1:34" ht="15" customHeight="1">
      <c r="J4" s="63"/>
      <c r="K4" s="73"/>
      <c r="L4" s="63"/>
      <c r="M4" s="63"/>
    </row>
    <row r="5" spans="1:34" ht="15" customHeight="1">
      <c r="J5" s="63" t="s">
        <v>82</v>
      </c>
      <c r="Q5" s="61"/>
      <c r="R5" s="159"/>
      <c r="S5" s="159"/>
      <c r="T5" s="159"/>
      <c r="U5" s="61"/>
    </row>
    <row r="6" spans="1:34" ht="15" customHeight="1">
      <c r="J6" s="51" t="s">
        <v>77</v>
      </c>
      <c r="Q6" s="61"/>
      <c r="R6" s="159"/>
      <c r="S6" s="159"/>
      <c r="T6" s="159"/>
      <c r="U6" s="61"/>
    </row>
    <row r="7" spans="1:34" ht="15" customHeight="1">
      <c r="K7" s="51" t="s">
        <v>84</v>
      </c>
      <c r="L7" s="51" t="s">
        <v>85</v>
      </c>
      <c r="S7" s="50"/>
      <c r="T7" s="50"/>
    </row>
    <row r="8" spans="1:34" ht="15" customHeight="1">
      <c r="J8" s="51" t="s">
        <v>86</v>
      </c>
      <c r="K8" s="73">
        <v>4.2041077613830566</v>
      </c>
      <c r="L8" s="73">
        <v>7.2159976959228516</v>
      </c>
      <c r="R8" s="51"/>
      <c r="S8" s="50"/>
    </row>
    <row r="9" spans="1:34" ht="15" customHeight="1">
      <c r="J9" s="51" t="s">
        <v>87</v>
      </c>
      <c r="K9" s="73">
        <v>3.2891330000000001</v>
      </c>
      <c r="L9" s="73">
        <v>0.99434798955917358</v>
      </c>
      <c r="Q9" s="51"/>
      <c r="R9" s="50"/>
    </row>
    <row r="10" spans="1:34" ht="15" customHeight="1">
      <c r="J10" s="51" t="s">
        <v>88</v>
      </c>
      <c r="K10" s="73">
        <v>5.5470800000000002</v>
      </c>
      <c r="L10" s="73">
        <v>-0.88292104005813599</v>
      </c>
      <c r="Q10" s="51"/>
      <c r="R10" s="50"/>
    </row>
    <row r="11" spans="1:34" ht="15" customHeight="1">
      <c r="J11" s="51" t="s">
        <v>89</v>
      </c>
      <c r="K11" s="73">
        <v>4.309958</v>
      </c>
      <c r="L11" s="73">
        <v>-0.36301425099372864</v>
      </c>
      <c r="Q11" s="51"/>
      <c r="R11" s="50"/>
    </row>
    <row r="12" spans="1:34" ht="15" customHeight="1">
      <c r="J12" s="51" t="s">
        <v>90</v>
      </c>
      <c r="K12" s="73">
        <v>-4.3710966110229492</v>
      </c>
      <c r="L12" s="73">
        <v>-0.40309906005859375</v>
      </c>
      <c r="Q12" s="51"/>
      <c r="R12" s="50"/>
    </row>
    <row r="13" spans="1:34" ht="15" customHeight="1">
      <c r="K13" s="73"/>
      <c r="Q13" s="51"/>
      <c r="R13" s="50"/>
    </row>
    <row r="14" spans="1:34" ht="15" customHeight="1">
      <c r="K14" s="73"/>
      <c r="U14"/>
      <c r="V14"/>
      <c r="W14"/>
      <c r="X14"/>
      <c r="Y14"/>
      <c r="Z14"/>
      <c r="AA14"/>
      <c r="AB14"/>
      <c r="AC14"/>
      <c r="AD14"/>
      <c r="AE14"/>
      <c r="AF14"/>
      <c r="AG14"/>
    </row>
    <row r="15" spans="1:34" ht="15" customHeight="1">
      <c r="J15" s="63" t="s">
        <v>83</v>
      </c>
      <c r="K15" s="78"/>
      <c r="L15" s="81"/>
      <c r="U15"/>
      <c r="V15"/>
      <c r="W15"/>
      <c r="X15"/>
      <c r="Y15"/>
      <c r="Z15"/>
      <c r="AA15"/>
      <c r="AB15"/>
      <c r="AC15"/>
      <c r="AD15"/>
      <c r="AE15"/>
      <c r="AF15"/>
      <c r="AG15"/>
      <c r="AH15"/>
    </row>
    <row r="16" spans="1:34" ht="15" customHeight="1">
      <c r="K16" s="78"/>
      <c r="L16" s="81"/>
      <c r="U16"/>
      <c r="V16"/>
      <c r="W16"/>
      <c r="X16"/>
      <c r="Y16"/>
      <c r="Z16"/>
      <c r="AA16"/>
      <c r="AB16"/>
      <c r="AC16"/>
      <c r="AD16"/>
      <c r="AE16"/>
      <c r="AF16"/>
      <c r="AG16"/>
      <c r="AH16"/>
    </row>
    <row r="17" spans="10:34" ht="15" customHeight="1">
      <c r="J17" s="85"/>
      <c r="K17" s="85" t="s">
        <v>84</v>
      </c>
      <c r="L17" s="85" t="s">
        <v>85</v>
      </c>
      <c r="U17"/>
      <c r="V17"/>
      <c r="W17"/>
      <c r="X17"/>
      <c r="Y17"/>
      <c r="Z17"/>
      <c r="AA17"/>
      <c r="AB17"/>
      <c r="AC17"/>
      <c r="AD17"/>
      <c r="AE17"/>
      <c r="AF17"/>
      <c r="AG17"/>
      <c r="AH17"/>
    </row>
    <row r="18" spans="10:34" ht="15" customHeight="1">
      <c r="J18" s="85" t="s">
        <v>91</v>
      </c>
      <c r="K18" s="73">
        <v>0.54428553581237793</v>
      </c>
      <c r="L18" s="73">
        <v>0.52633672952651978</v>
      </c>
      <c r="U18"/>
      <c r="V18"/>
      <c r="W18"/>
      <c r="X18"/>
      <c r="Y18"/>
      <c r="Z18"/>
      <c r="AA18"/>
      <c r="AB18"/>
      <c r="AC18"/>
      <c r="AD18"/>
      <c r="AE18"/>
      <c r="AF18"/>
      <c r="AG18"/>
      <c r="AH18"/>
    </row>
    <row r="19" spans="10:34" ht="15" customHeight="1">
      <c r="J19" s="85" t="s">
        <v>92</v>
      </c>
      <c r="K19" s="73">
        <v>4.8661224544048309E-2</v>
      </c>
      <c r="L19" s="73">
        <v>-0.14792652428150177</v>
      </c>
      <c r="U19"/>
      <c r="V19"/>
      <c r="W19"/>
      <c r="X19"/>
      <c r="Y19"/>
      <c r="Z19"/>
      <c r="AA19"/>
      <c r="AB19"/>
      <c r="AC19"/>
      <c r="AD19"/>
      <c r="AE19"/>
      <c r="AF19"/>
      <c r="AG19"/>
      <c r="AH19"/>
    </row>
    <row r="20" spans="10:34" ht="15" customHeight="1">
      <c r="J20" s="85" t="s">
        <v>93</v>
      </c>
      <c r="K20" s="73">
        <v>0.38465851545333862</v>
      </c>
      <c r="L20" s="73">
        <v>0.46101406216621399</v>
      </c>
      <c r="U20"/>
      <c r="V20"/>
      <c r="W20"/>
      <c r="X20"/>
      <c r="Y20"/>
      <c r="Z20"/>
      <c r="AA20"/>
      <c r="AB20"/>
      <c r="AC20"/>
      <c r="AD20"/>
      <c r="AE20"/>
      <c r="AF20"/>
      <c r="AG20"/>
      <c r="AH20"/>
    </row>
    <row r="21" spans="10:34" ht="15" customHeight="1">
      <c r="U21"/>
      <c r="V21"/>
      <c r="W21"/>
      <c r="X21"/>
      <c r="Y21"/>
      <c r="Z21"/>
      <c r="AA21"/>
      <c r="AB21"/>
      <c r="AC21"/>
      <c r="AD21"/>
      <c r="AE21"/>
      <c r="AF21"/>
      <c r="AG21"/>
      <c r="AH21"/>
    </row>
    <row r="22" spans="10:34" ht="15" customHeight="1">
      <c r="U22"/>
      <c r="V22"/>
      <c r="W22"/>
      <c r="X22"/>
      <c r="Y22"/>
      <c r="Z22"/>
      <c r="AA22"/>
      <c r="AB22"/>
      <c r="AC22"/>
      <c r="AD22"/>
      <c r="AE22"/>
      <c r="AF22"/>
      <c r="AG22"/>
      <c r="AH22"/>
    </row>
    <row r="23" spans="10:34" ht="15" customHeight="1">
      <c r="O23"/>
      <c r="P23"/>
      <c r="Q23"/>
      <c r="R23"/>
      <c r="S23"/>
      <c r="T23"/>
      <c r="U23"/>
      <c r="V23"/>
      <c r="W23"/>
      <c r="X23"/>
      <c r="Y23"/>
      <c r="Z23"/>
      <c r="AA23"/>
      <c r="AB23"/>
      <c r="AC23"/>
      <c r="AD23"/>
      <c r="AE23"/>
      <c r="AF23"/>
      <c r="AG23"/>
      <c r="AH23"/>
    </row>
    <row r="24" spans="10:34" ht="15" customHeight="1">
      <c r="O24"/>
      <c r="P24"/>
      <c r="Q24"/>
      <c r="R24"/>
      <c r="S24"/>
      <c r="T24"/>
      <c r="U24"/>
      <c r="V24"/>
      <c r="W24"/>
      <c r="X24"/>
      <c r="Y24"/>
      <c r="Z24"/>
      <c r="AA24"/>
      <c r="AB24"/>
      <c r="AC24"/>
      <c r="AD24"/>
      <c r="AE24"/>
      <c r="AF24"/>
      <c r="AG24"/>
      <c r="AH24"/>
    </row>
    <row r="25" spans="10:34" ht="15" customHeight="1">
      <c r="O25"/>
      <c r="P25"/>
      <c r="Q25"/>
      <c r="R25"/>
      <c r="S25"/>
      <c r="T25"/>
      <c r="U25"/>
      <c r="V25"/>
      <c r="W25"/>
      <c r="X25"/>
      <c r="Y25"/>
      <c r="Z25"/>
      <c r="AA25"/>
      <c r="AB25"/>
      <c r="AC25"/>
      <c r="AD25"/>
      <c r="AE25"/>
      <c r="AF25"/>
      <c r="AG25"/>
      <c r="AH25"/>
    </row>
    <row r="26" spans="10:34" ht="15" customHeight="1">
      <c r="O26"/>
      <c r="P26"/>
      <c r="Q26"/>
      <c r="R26"/>
      <c r="S26"/>
      <c r="T26"/>
      <c r="U26"/>
      <c r="V26"/>
      <c r="W26"/>
      <c r="X26"/>
      <c r="Y26"/>
      <c r="Z26"/>
      <c r="AA26"/>
      <c r="AB26"/>
      <c r="AC26"/>
      <c r="AD26"/>
      <c r="AE26"/>
      <c r="AF26"/>
      <c r="AG26"/>
      <c r="AH26"/>
    </row>
    <row r="27" spans="10:34" ht="15" customHeight="1">
      <c r="O27"/>
      <c r="P27"/>
      <c r="Q27"/>
      <c r="R27"/>
      <c r="S27"/>
      <c r="T27"/>
      <c r="U27"/>
      <c r="V27"/>
      <c r="W27"/>
      <c r="X27"/>
      <c r="Y27"/>
      <c r="Z27"/>
      <c r="AA27"/>
      <c r="AB27"/>
      <c r="AC27"/>
      <c r="AD27"/>
      <c r="AE27"/>
      <c r="AF27"/>
      <c r="AG27"/>
      <c r="AH27"/>
    </row>
    <row r="28" spans="10:34" ht="15" customHeight="1">
      <c r="O28"/>
      <c r="P28"/>
      <c r="Q28"/>
      <c r="R28"/>
      <c r="S28"/>
      <c r="T28"/>
      <c r="U28"/>
      <c r="V28"/>
      <c r="W28"/>
      <c r="X28"/>
      <c r="Y28"/>
      <c r="Z28"/>
      <c r="AA28"/>
      <c r="AB28"/>
      <c r="AC28"/>
      <c r="AD28"/>
      <c r="AE28"/>
      <c r="AF28"/>
      <c r="AG28"/>
      <c r="AH28"/>
    </row>
    <row r="29" spans="10:34" ht="15" customHeight="1">
      <c r="O29"/>
      <c r="P29"/>
      <c r="Q29"/>
      <c r="R29"/>
      <c r="S29"/>
      <c r="T29"/>
      <c r="U29"/>
      <c r="V29"/>
      <c r="W29"/>
      <c r="X29"/>
      <c r="Y29"/>
      <c r="Z29"/>
      <c r="AA29"/>
      <c r="AB29"/>
      <c r="AC29"/>
      <c r="AD29"/>
      <c r="AE29"/>
      <c r="AF29"/>
      <c r="AG29"/>
      <c r="AH29"/>
    </row>
    <row r="30" spans="10:34" ht="15" customHeight="1">
      <c r="O30"/>
      <c r="P30"/>
      <c r="Q30"/>
      <c r="R30"/>
      <c r="S30"/>
      <c r="T30"/>
      <c r="U30"/>
      <c r="V30"/>
      <c r="W30"/>
      <c r="X30"/>
      <c r="Y30"/>
      <c r="Z30"/>
      <c r="AA30"/>
      <c r="AB30"/>
      <c r="AC30"/>
      <c r="AD30"/>
      <c r="AE30"/>
      <c r="AF30"/>
      <c r="AG30"/>
      <c r="AH30"/>
    </row>
    <row r="31" spans="10:34" ht="15" customHeight="1">
      <c r="O31"/>
      <c r="P31"/>
      <c r="Q31"/>
      <c r="R31"/>
      <c r="S31"/>
      <c r="T31"/>
      <c r="U31"/>
      <c r="V31"/>
      <c r="W31"/>
      <c r="X31"/>
      <c r="Y31"/>
      <c r="Z31"/>
      <c r="AA31"/>
      <c r="AB31"/>
      <c r="AC31"/>
      <c r="AD31"/>
      <c r="AE31"/>
      <c r="AF31"/>
      <c r="AG31"/>
      <c r="AH31"/>
    </row>
    <row r="32" spans="10:34" ht="15" customHeight="1">
      <c r="O32"/>
      <c r="P32"/>
      <c r="Q32"/>
      <c r="R32"/>
      <c r="S32"/>
      <c r="T32"/>
      <c r="U32"/>
      <c r="V32"/>
      <c r="W32"/>
      <c r="X32"/>
      <c r="Y32"/>
      <c r="Z32"/>
      <c r="AA32"/>
      <c r="AB32"/>
      <c r="AC32"/>
      <c r="AD32"/>
      <c r="AE32"/>
      <c r="AF32"/>
      <c r="AG32"/>
      <c r="AH32"/>
    </row>
    <row r="33" spans="15:34" ht="15" customHeight="1">
      <c r="O33"/>
      <c r="P33"/>
      <c r="Q33"/>
      <c r="R33"/>
      <c r="S33"/>
      <c r="T33"/>
      <c r="U33"/>
      <c r="V33"/>
      <c r="W33"/>
      <c r="X33"/>
      <c r="Y33"/>
      <c r="Z33"/>
      <c r="AA33"/>
      <c r="AB33"/>
      <c r="AC33"/>
      <c r="AD33"/>
      <c r="AE33"/>
      <c r="AF33"/>
      <c r="AG33"/>
      <c r="AH33"/>
    </row>
    <row r="34" spans="15:34" ht="15" customHeight="1">
      <c r="O34"/>
      <c r="P34"/>
      <c r="Q34"/>
      <c r="R34"/>
      <c r="S34"/>
      <c r="T34"/>
      <c r="U34"/>
      <c r="V34"/>
      <c r="W34"/>
      <c r="X34"/>
      <c r="Y34"/>
      <c r="Z34"/>
      <c r="AA34"/>
      <c r="AB34"/>
      <c r="AC34"/>
      <c r="AD34"/>
      <c r="AE34"/>
      <c r="AF34"/>
      <c r="AG34"/>
      <c r="AH34"/>
    </row>
    <row r="35" spans="15:34" ht="15" customHeight="1">
      <c r="O35"/>
      <c r="P35"/>
      <c r="Q35"/>
      <c r="R35"/>
      <c r="S35"/>
      <c r="T35"/>
      <c r="U35"/>
      <c r="V35"/>
      <c r="W35"/>
      <c r="X35"/>
      <c r="Y35"/>
      <c r="Z35"/>
      <c r="AA35"/>
      <c r="AB35"/>
      <c r="AC35"/>
      <c r="AD35"/>
      <c r="AE35"/>
      <c r="AF35"/>
      <c r="AG35"/>
      <c r="AH35"/>
    </row>
    <row r="36" spans="15:34" ht="15" customHeight="1">
      <c r="O36"/>
      <c r="P36"/>
      <c r="Q36"/>
      <c r="R36"/>
      <c r="S36"/>
      <c r="T36"/>
      <c r="U36"/>
      <c r="V36"/>
      <c r="W36"/>
      <c r="X36"/>
      <c r="Y36"/>
      <c r="Z36"/>
      <c r="AA36"/>
      <c r="AB36"/>
      <c r="AC36"/>
      <c r="AD36"/>
      <c r="AE36"/>
      <c r="AF36"/>
      <c r="AG36"/>
      <c r="AH36"/>
    </row>
    <row r="37" spans="15:34" ht="15" customHeight="1">
      <c r="O37"/>
      <c r="P37"/>
      <c r="Q37"/>
      <c r="R37"/>
      <c r="S37"/>
      <c r="T37"/>
      <c r="U37"/>
      <c r="V37"/>
      <c r="W37"/>
      <c r="X37"/>
      <c r="Y37"/>
      <c r="Z37"/>
      <c r="AA37"/>
      <c r="AB37"/>
      <c r="AC37"/>
      <c r="AD37"/>
      <c r="AE37"/>
      <c r="AF37"/>
      <c r="AG37"/>
      <c r="AH37"/>
    </row>
    <row r="38" spans="15:34" ht="15" customHeight="1">
      <c r="O38"/>
      <c r="P38"/>
      <c r="Q38"/>
      <c r="R38"/>
      <c r="S38"/>
      <c r="T38"/>
      <c r="U38"/>
      <c r="V38"/>
      <c r="W38"/>
      <c r="X38"/>
      <c r="Y38"/>
      <c r="Z38"/>
      <c r="AA38"/>
      <c r="AB38"/>
      <c r="AC38"/>
      <c r="AD38"/>
      <c r="AE38"/>
      <c r="AF38"/>
      <c r="AG38"/>
      <c r="AH38"/>
    </row>
    <row r="39" spans="15:34" ht="15" customHeight="1">
      <c r="O39"/>
      <c r="P39"/>
      <c r="Q39"/>
      <c r="R39"/>
      <c r="S39"/>
      <c r="T39"/>
      <c r="U39"/>
      <c r="V39"/>
      <c r="W39"/>
      <c r="X39"/>
      <c r="Y39"/>
      <c r="Z39"/>
      <c r="AA39"/>
      <c r="AB39"/>
      <c r="AC39"/>
      <c r="AD39"/>
      <c r="AE39"/>
      <c r="AF39"/>
      <c r="AG39"/>
      <c r="AH39"/>
    </row>
    <row r="40" spans="15:34" ht="15" customHeight="1">
      <c r="O40"/>
      <c r="P40"/>
      <c r="Q40"/>
      <c r="R40"/>
      <c r="S40"/>
      <c r="T40"/>
      <c r="U40"/>
      <c r="V40"/>
      <c r="W40"/>
      <c r="X40"/>
      <c r="Y40"/>
      <c r="Z40"/>
      <c r="AA40"/>
      <c r="AB40"/>
      <c r="AC40"/>
      <c r="AD40"/>
      <c r="AE40"/>
      <c r="AF40"/>
      <c r="AG40"/>
      <c r="AH40"/>
    </row>
    <row r="41" spans="15:34" ht="15" customHeight="1">
      <c r="O41"/>
      <c r="P41"/>
      <c r="Q41"/>
      <c r="R41"/>
      <c r="S41"/>
      <c r="T41"/>
      <c r="U41"/>
      <c r="V41"/>
      <c r="W41"/>
      <c r="X41"/>
      <c r="Y41"/>
      <c r="Z41"/>
      <c r="AA41"/>
      <c r="AB41"/>
      <c r="AC41"/>
      <c r="AD41"/>
      <c r="AE41"/>
      <c r="AF41"/>
      <c r="AG41"/>
      <c r="AH41"/>
    </row>
    <row r="42" spans="15:34" ht="15" customHeight="1">
      <c r="O42"/>
      <c r="P42"/>
      <c r="Q42"/>
      <c r="R42"/>
      <c r="S42"/>
      <c r="T42"/>
      <c r="U42"/>
      <c r="V42"/>
      <c r="W42"/>
      <c r="X42"/>
      <c r="Y42"/>
      <c r="Z42"/>
      <c r="AA42"/>
      <c r="AB42"/>
      <c r="AC42"/>
      <c r="AD42"/>
      <c r="AE42"/>
      <c r="AF42"/>
      <c r="AG42"/>
      <c r="AH42"/>
    </row>
    <row r="43" spans="15:34" ht="15" customHeight="1">
      <c r="O43"/>
      <c r="P43"/>
      <c r="Q43"/>
      <c r="R43"/>
      <c r="S43"/>
      <c r="T43"/>
      <c r="U43"/>
      <c r="V43"/>
      <c r="W43"/>
      <c r="X43"/>
      <c r="Y43"/>
      <c r="Z43"/>
      <c r="AA43"/>
      <c r="AB43"/>
      <c r="AC43"/>
      <c r="AD43"/>
      <c r="AE43"/>
      <c r="AF43"/>
      <c r="AG43"/>
      <c r="AH43"/>
    </row>
    <row r="44" spans="15:34" ht="15" customHeight="1">
      <c r="O44"/>
      <c r="P44"/>
      <c r="Q44"/>
      <c r="R44"/>
      <c r="S44"/>
      <c r="T44"/>
      <c r="U44"/>
      <c r="V44"/>
      <c r="W44"/>
      <c r="X44"/>
      <c r="Y44"/>
      <c r="Z44"/>
      <c r="AA44"/>
      <c r="AB44"/>
      <c r="AC44"/>
      <c r="AD44"/>
      <c r="AE44"/>
      <c r="AF44"/>
      <c r="AG44"/>
      <c r="AH44"/>
    </row>
    <row r="45" spans="15:34" ht="15" customHeight="1">
      <c r="O45"/>
      <c r="P45"/>
      <c r="Q45"/>
      <c r="R45"/>
      <c r="S45"/>
      <c r="T45"/>
      <c r="U45"/>
      <c r="V45"/>
      <c r="W45"/>
      <c r="X45"/>
      <c r="Y45"/>
      <c r="Z45"/>
      <c r="AA45"/>
      <c r="AB45"/>
      <c r="AC45"/>
      <c r="AD45"/>
      <c r="AE45"/>
      <c r="AF45"/>
      <c r="AG45"/>
      <c r="AH45"/>
    </row>
    <row r="46" spans="15:34" ht="15" customHeight="1">
      <c r="O46"/>
      <c r="P46"/>
      <c r="Q46"/>
      <c r="R46"/>
      <c r="S46"/>
      <c r="T46"/>
      <c r="U46"/>
      <c r="V46"/>
      <c r="W46"/>
      <c r="X46"/>
      <c r="Y46"/>
      <c r="Z46"/>
      <c r="AA46"/>
      <c r="AB46"/>
      <c r="AC46"/>
      <c r="AD46"/>
      <c r="AE46"/>
      <c r="AF46"/>
      <c r="AG46"/>
      <c r="AH46"/>
    </row>
    <row r="47" spans="15:34" ht="15" customHeight="1">
      <c r="O47"/>
      <c r="P47"/>
      <c r="Q47"/>
      <c r="R47"/>
      <c r="S47"/>
      <c r="T47"/>
      <c r="U47"/>
      <c r="V47"/>
      <c r="W47"/>
      <c r="X47"/>
      <c r="Y47"/>
      <c r="Z47"/>
      <c r="AA47"/>
      <c r="AB47"/>
      <c r="AC47"/>
      <c r="AD47"/>
      <c r="AE47"/>
      <c r="AF47"/>
      <c r="AG47"/>
      <c r="AH47"/>
    </row>
    <row r="48" spans="15:34" ht="15" customHeight="1">
      <c r="O48"/>
      <c r="P48"/>
      <c r="Q48"/>
      <c r="R48"/>
      <c r="S48"/>
      <c r="T48"/>
      <c r="U48"/>
      <c r="V48"/>
      <c r="W48"/>
      <c r="X48"/>
      <c r="Y48"/>
      <c r="Z48"/>
      <c r="AA48"/>
      <c r="AB48"/>
      <c r="AC48"/>
      <c r="AD48"/>
      <c r="AE48"/>
      <c r="AF48"/>
      <c r="AG48"/>
      <c r="AH48"/>
    </row>
    <row r="49" spans="11:34" ht="15" customHeight="1">
      <c r="O49"/>
      <c r="P49"/>
      <c r="Q49"/>
      <c r="R49"/>
      <c r="S49"/>
      <c r="T49"/>
      <c r="U49"/>
      <c r="V49"/>
      <c r="W49"/>
      <c r="X49"/>
      <c r="Y49"/>
      <c r="Z49"/>
      <c r="AA49"/>
      <c r="AB49"/>
      <c r="AC49"/>
      <c r="AD49"/>
      <c r="AE49"/>
      <c r="AF49"/>
      <c r="AG49"/>
      <c r="AH49"/>
    </row>
    <row r="50" spans="11:34" ht="15" customHeight="1">
      <c r="O50"/>
      <c r="P50"/>
      <c r="Q50"/>
      <c r="R50"/>
      <c r="S50"/>
      <c r="T50"/>
      <c r="U50"/>
      <c r="V50"/>
      <c r="W50"/>
      <c r="X50"/>
      <c r="Y50"/>
      <c r="Z50"/>
      <c r="AA50"/>
      <c r="AB50"/>
      <c r="AC50"/>
      <c r="AD50"/>
      <c r="AE50"/>
      <c r="AF50"/>
      <c r="AG50"/>
      <c r="AH50"/>
    </row>
    <row r="51" spans="11:34" ht="15" customHeight="1">
      <c r="O51"/>
      <c r="P51"/>
      <c r="Q51"/>
      <c r="R51"/>
      <c r="S51"/>
      <c r="T51"/>
      <c r="U51"/>
      <c r="V51"/>
      <c r="W51"/>
      <c r="X51"/>
      <c r="Y51"/>
      <c r="Z51"/>
      <c r="AA51"/>
      <c r="AB51"/>
      <c r="AC51"/>
      <c r="AD51"/>
      <c r="AE51"/>
      <c r="AF51"/>
      <c r="AG51"/>
      <c r="AH51"/>
    </row>
    <row r="52" spans="11:34" ht="15" customHeight="1">
      <c r="O52"/>
      <c r="P52"/>
      <c r="Q52"/>
      <c r="R52"/>
      <c r="S52"/>
      <c r="T52"/>
      <c r="U52"/>
      <c r="V52"/>
      <c r="W52"/>
      <c r="X52"/>
      <c r="Y52"/>
      <c r="Z52"/>
      <c r="AA52"/>
      <c r="AB52"/>
      <c r="AC52"/>
      <c r="AD52"/>
      <c r="AE52"/>
      <c r="AF52"/>
      <c r="AG52"/>
      <c r="AH52"/>
    </row>
    <row r="53" spans="11:34" ht="15" customHeight="1">
      <c r="O53"/>
      <c r="P53"/>
      <c r="Q53"/>
      <c r="R53"/>
      <c r="S53"/>
      <c r="T53"/>
      <c r="U53"/>
      <c r="V53"/>
      <c r="W53"/>
      <c r="X53"/>
      <c r="Y53"/>
      <c r="Z53"/>
      <c r="AA53"/>
      <c r="AB53"/>
      <c r="AC53"/>
      <c r="AD53"/>
      <c r="AE53"/>
      <c r="AF53"/>
      <c r="AG53"/>
      <c r="AH53"/>
    </row>
    <row r="54" spans="11:34" ht="15" customHeight="1">
      <c r="O54"/>
      <c r="P54"/>
      <c r="Q54"/>
      <c r="R54"/>
      <c r="S54"/>
      <c r="T54"/>
      <c r="U54"/>
      <c r="V54"/>
      <c r="W54"/>
      <c r="X54"/>
      <c r="Y54"/>
      <c r="Z54"/>
      <c r="AA54"/>
      <c r="AB54"/>
      <c r="AC54"/>
      <c r="AD54"/>
      <c r="AE54"/>
      <c r="AF54"/>
      <c r="AG54"/>
      <c r="AH54"/>
    </row>
    <row r="55" spans="11:34" ht="15" customHeight="1">
      <c r="O55"/>
      <c r="P55"/>
      <c r="Q55"/>
      <c r="R55"/>
      <c r="S55"/>
      <c r="T55"/>
      <c r="U55"/>
      <c r="V55"/>
      <c r="W55"/>
      <c r="X55"/>
      <c r="Y55"/>
      <c r="Z55"/>
      <c r="AA55"/>
      <c r="AB55"/>
      <c r="AC55"/>
      <c r="AD55"/>
      <c r="AE55"/>
      <c r="AF55"/>
      <c r="AG55"/>
      <c r="AH55"/>
    </row>
    <row r="56" spans="11:34" ht="15" customHeight="1">
      <c r="O56"/>
      <c r="P56"/>
      <c r="Q56"/>
      <c r="R56"/>
      <c r="S56"/>
      <c r="T56"/>
      <c r="U56"/>
      <c r="V56"/>
      <c r="W56"/>
      <c r="X56"/>
      <c r="Y56"/>
      <c r="Z56"/>
      <c r="AA56"/>
      <c r="AB56"/>
      <c r="AC56"/>
      <c r="AD56"/>
      <c r="AE56"/>
      <c r="AF56"/>
      <c r="AG56"/>
      <c r="AH56"/>
    </row>
    <row r="57" spans="11:34" ht="15" customHeight="1">
      <c r="O57"/>
      <c r="P57"/>
      <c r="Q57"/>
      <c r="R57"/>
      <c r="S57"/>
      <c r="T57"/>
      <c r="U57"/>
      <c r="V57"/>
      <c r="W57"/>
      <c r="X57"/>
      <c r="Y57"/>
      <c r="Z57"/>
      <c r="AA57"/>
      <c r="AB57"/>
      <c r="AC57"/>
      <c r="AD57"/>
      <c r="AE57"/>
      <c r="AF57"/>
      <c r="AG57"/>
      <c r="AH57"/>
    </row>
    <row r="58" spans="11:34" ht="15" customHeight="1">
      <c r="O58"/>
      <c r="P58"/>
      <c r="Q58"/>
      <c r="R58"/>
      <c r="S58"/>
      <c r="T58"/>
      <c r="U58"/>
      <c r="V58"/>
      <c r="W58"/>
      <c r="X58"/>
      <c r="Y58"/>
      <c r="Z58"/>
      <c r="AA58"/>
      <c r="AB58"/>
      <c r="AC58"/>
      <c r="AD58"/>
      <c r="AE58"/>
      <c r="AF58"/>
      <c r="AG58"/>
      <c r="AH58"/>
    </row>
    <row r="59" spans="11:34" ht="15" customHeight="1">
      <c r="O59"/>
      <c r="P59"/>
      <c r="Q59"/>
      <c r="R59"/>
      <c r="S59"/>
      <c r="T59"/>
      <c r="U59"/>
      <c r="V59"/>
      <c r="W59"/>
      <c r="X59"/>
      <c r="Y59"/>
      <c r="Z59"/>
      <c r="AA59"/>
      <c r="AB59"/>
      <c r="AC59"/>
      <c r="AD59"/>
      <c r="AE59"/>
      <c r="AF59"/>
      <c r="AG59"/>
      <c r="AH59"/>
    </row>
    <row r="60" spans="11:34" ht="15" customHeight="1">
      <c r="O60"/>
      <c r="P60"/>
      <c r="Q60"/>
      <c r="R60"/>
      <c r="S60"/>
      <c r="T60"/>
      <c r="U60"/>
      <c r="V60"/>
      <c r="W60"/>
      <c r="X60"/>
      <c r="Y60"/>
      <c r="Z60"/>
      <c r="AA60"/>
      <c r="AB60"/>
      <c r="AC60"/>
      <c r="AD60"/>
      <c r="AE60"/>
      <c r="AF60"/>
      <c r="AG60"/>
      <c r="AH60"/>
    </row>
    <row r="61" spans="11:34" ht="15" customHeight="1">
      <c r="O61"/>
      <c r="P61"/>
      <c r="Q61"/>
      <c r="R61"/>
      <c r="S61"/>
      <c r="T61"/>
      <c r="U61"/>
      <c r="V61"/>
      <c r="W61"/>
      <c r="X61"/>
      <c r="Y61"/>
      <c r="Z61"/>
      <c r="AA61"/>
      <c r="AB61"/>
      <c r="AC61"/>
      <c r="AD61"/>
      <c r="AE61"/>
      <c r="AF61"/>
      <c r="AG61"/>
      <c r="AH61"/>
    </row>
    <row r="62" spans="11:34" ht="15" customHeight="1">
      <c r="O62"/>
      <c r="P62"/>
      <c r="Q62"/>
      <c r="R62"/>
      <c r="S62"/>
      <c r="T62"/>
      <c r="U62"/>
      <c r="V62"/>
      <c r="W62"/>
      <c r="X62"/>
      <c r="Y62"/>
      <c r="Z62"/>
      <c r="AA62"/>
      <c r="AB62"/>
      <c r="AC62"/>
      <c r="AD62"/>
      <c r="AE62"/>
      <c r="AF62"/>
      <c r="AG62"/>
      <c r="AH62"/>
    </row>
    <row r="63" spans="11:34" ht="15" customHeight="1">
      <c r="K63" s="95"/>
    </row>
    <row r="64" spans="11:34" ht="15" customHeight="1">
      <c r="K64" s="95"/>
    </row>
    <row r="65" spans="11:11" ht="15" customHeight="1">
      <c r="K65" s="95"/>
    </row>
    <row r="66" spans="11:11" ht="15" customHeight="1">
      <c r="K66" s="95"/>
    </row>
    <row r="67" spans="11:11" ht="15" customHeight="1">
      <c r="K67" s="95"/>
    </row>
    <row r="68" spans="11:11" ht="15" customHeight="1">
      <c r="K68" s="95"/>
    </row>
    <row r="69" spans="11:11" ht="15" customHeight="1">
      <c r="K69" s="95"/>
    </row>
    <row r="70" spans="11:11" ht="15" customHeight="1">
      <c r="K70" s="95"/>
    </row>
    <row r="71" spans="11:11" ht="15" customHeight="1">
      <c r="K71" s="95"/>
    </row>
    <row r="72" spans="11:11" ht="15" customHeight="1">
      <c r="K72" s="95"/>
    </row>
    <row r="73" spans="11:11" ht="15" customHeight="1">
      <c r="K73" s="95"/>
    </row>
    <row r="74" spans="11:11" ht="15" customHeight="1">
      <c r="K74" s="95"/>
    </row>
    <row r="75" spans="11:11" ht="15" customHeight="1">
      <c r="K75" s="95"/>
    </row>
    <row r="76" spans="11:11" ht="15" customHeight="1">
      <c r="K76" s="95"/>
    </row>
    <row r="77" spans="11:11" ht="15" customHeight="1">
      <c r="K77" s="95"/>
    </row>
    <row r="78" spans="11:11" ht="15" customHeight="1">
      <c r="K78" s="95"/>
    </row>
    <row r="79" spans="11:11" ht="15" customHeight="1">
      <c r="K79" s="95"/>
    </row>
    <row r="80" spans="11:11" ht="15" customHeight="1">
      <c r="K80" s="95"/>
    </row>
    <row r="81" spans="10:11" ht="15" customHeight="1">
      <c r="K81" s="95"/>
    </row>
    <row r="82" spans="10:11" ht="15" customHeight="1">
      <c r="K82" s="95"/>
    </row>
    <row r="83" spans="10:11" ht="15" customHeight="1">
      <c r="K83" s="95"/>
    </row>
    <row r="84" spans="10:11" ht="15" customHeight="1">
      <c r="K84" s="95"/>
    </row>
    <row r="85" spans="10:11" ht="15" customHeight="1">
      <c r="J85" s="27"/>
      <c r="K85" s="79"/>
    </row>
    <row r="86" spans="10:11" ht="15" customHeight="1">
      <c r="J86" s="27"/>
      <c r="K86" s="79"/>
    </row>
    <row r="87" spans="10:11" ht="15" customHeight="1">
      <c r="J87" s="27"/>
      <c r="K87" s="79"/>
    </row>
    <row r="88" spans="10:11" ht="15" customHeight="1">
      <c r="J88" s="27"/>
      <c r="K88" s="79"/>
    </row>
    <row r="89" spans="10:11" ht="15" customHeight="1">
      <c r="J89" s="27"/>
      <c r="K89" s="79"/>
    </row>
    <row r="90" spans="10:11" ht="15" customHeight="1">
      <c r="J90" s="27"/>
      <c r="K90" s="79"/>
    </row>
    <row r="91" spans="10:11" ht="15" customHeight="1">
      <c r="J91" s="27"/>
      <c r="K91" s="79"/>
    </row>
    <row r="92" spans="10:11" ht="15" customHeight="1">
      <c r="J92" s="27"/>
      <c r="K92" s="79"/>
    </row>
    <row r="93" spans="10:11" ht="15" customHeight="1">
      <c r="J93" s="27"/>
      <c r="K93" s="79"/>
    </row>
    <row r="94" spans="10:11" ht="15" customHeight="1">
      <c r="J94" s="27"/>
      <c r="K94" s="79"/>
    </row>
    <row r="95" spans="10:11" ht="15" customHeight="1">
      <c r="J95" s="27"/>
      <c r="K95" s="79"/>
    </row>
    <row r="96" spans="10:11" ht="15" customHeight="1">
      <c r="J96" s="27"/>
      <c r="K96" s="80"/>
    </row>
    <row r="97" spans="10:11" ht="15" customHeight="1">
      <c r="J97" s="27"/>
      <c r="K97" s="80"/>
    </row>
    <row r="98" spans="10:11" ht="15" customHeight="1">
      <c r="J98" s="27"/>
      <c r="K98" s="80"/>
    </row>
    <row r="99" spans="10:11" ht="15" customHeight="1">
      <c r="J99" s="27"/>
      <c r="K99" s="80"/>
    </row>
    <row r="100" spans="10:11" ht="15" customHeight="1">
      <c r="J100" s="27"/>
      <c r="K100" s="80"/>
    </row>
    <row r="101" spans="10:11" ht="15" customHeight="1">
      <c r="J101" s="27"/>
      <c r="K101" s="80"/>
    </row>
    <row r="102" spans="10:11" ht="15" customHeight="1">
      <c r="J102" s="27"/>
      <c r="K102" s="80"/>
    </row>
    <row r="103" spans="10:11" ht="15" customHeight="1">
      <c r="J103" s="27"/>
      <c r="K103" s="80"/>
    </row>
    <row r="104" spans="10:11" ht="15" customHeight="1">
      <c r="J104" s="27"/>
      <c r="K104" s="80"/>
    </row>
    <row r="105" spans="10:11" ht="15" customHeight="1">
      <c r="J105" s="27"/>
      <c r="K105" s="80"/>
    </row>
    <row r="106" spans="10:11" ht="15" customHeight="1">
      <c r="J106" s="27"/>
      <c r="K106" s="80"/>
    </row>
    <row r="107" spans="10:11" ht="15" customHeight="1">
      <c r="J107" s="27"/>
      <c r="K107" s="80"/>
    </row>
    <row r="108" spans="10:11" ht="15" customHeight="1">
      <c r="J108" s="27"/>
      <c r="K108" s="80"/>
    </row>
    <row r="109" spans="10:11" ht="15" customHeight="1">
      <c r="J109" s="27"/>
      <c r="K109" s="80"/>
    </row>
    <row r="110" spans="10:11" ht="15" customHeight="1">
      <c r="J110" s="27"/>
      <c r="K110" s="80"/>
    </row>
    <row r="111" spans="10:11" ht="15" customHeight="1">
      <c r="J111" s="27"/>
      <c r="K111" s="80"/>
    </row>
    <row r="112" spans="10:11" ht="15" customHeight="1">
      <c r="J112" s="27"/>
      <c r="K112" s="80"/>
    </row>
    <row r="113" spans="10:11" ht="15" customHeight="1">
      <c r="J113" s="27"/>
      <c r="K113" s="80"/>
    </row>
    <row r="114" spans="10:11" ht="15" customHeight="1">
      <c r="J114" s="27"/>
      <c r="K114" s="80"/>
    </row>
    <row r="115" spans="10:11" ht="15" customHeight="1">
      <c r="J115" s="27"/>
      <c r="K115" s="80"/>
    </row>
    <row r="116" spans="10:11" ht="15" customHeight="1">
      <c r="J116" s="27"/>
      <c r="K116" s="80"/>
    </row>
    <row r="117" spans="10:11" ht="15" customHeight="1">
      <c r="J117" s="27"/>
      <c r="K117" s="80"/>
    </row>
    <row r="118" spans="10:11" ht="15" customHeight="1">
      <c r="J118" s="27"/>
      <c r="K118" s="80"/>
    </row>
    <row r="119" spans="10:11" ht="15" customHeight="1">
      <c r="J119" s="27"/>
      <c r="K119" s="80"/>
    </row>
    <row r="120" spans="10:11" ht="15" customHeight="1">
      <c r="J120" s="27"/>
      <c r="K120" s="80"/>
    </row>
    <row r="121" spans="10:11" ht="15" customHeight="1">
      <c r="J121" s="27"/>
      <c r="K121" s="80"/>
    </row>
    <row r="122" spans="10:11" ht="15" customHeight="1">
      <c r="J122" s="27"/>
      <c r="K122" s="80"/>
    </row>
    <row r="123" spans="10:11" ht="15" customHeight="1">
      <c r="J123" s="27"/>
      <c r="K123" s="80"/>
    </row>
    <row r="124" spans="10:11" ht="15" customHeight="1">
      <c r="J124" s="27"/>
      <c r="K124" s="80"/>
    </row>
    <row r="125" spans="10:11" ht="15" customHeight="1">
      <c r="J125" s="27"/>
      <c r="K125" s="80"/>
    </row>
    <row r="126" spans="10:11" ht="15" customHeight="1">
      <c r="J126" s="27"/>
      <c r="K126" s="80"/>
    </row>
    <row r="127" spans="10:11" ht="15" customHeight="1">
      <c r="J127" s="27"/>
      <c r="K127" s="80"/>
    </row>
    <row r="128" spans="10:11" ht="15" customHeight="1">
      <c r="J128" s="27"/>
      <c r="K128" s="80"/>
    </row>
    <row r="129" spans="10:11" ht="15" customHeight="1">
      <c r="J129" s="27"/>
      <c r="K129" s="80"/>
    </row>
    <row r="130" spans="10:11" ht="15" customHeight="1">
      <c r="J130" s="27"/>
      <c r="K130" s="80"/>
    </row>
    <row r="131" spans="10:11" ht="15" customHeight="1">
      <c r="J131" s="27"/>
      <c r="K131" s="80"/>
    </row>
    <row r="132" spans="10:11" ht="15" customHeight="1">
      <c r="J132" s="27"/>
      <c r="K132" s="80"/>
    </row>
    <row r="133" spans="10:11" ht="15" customHeight="1">
      <c r="J133" s="27"/>
      <c r="K133" s="80"/>
    </row>
    <row r="134" spans="10:11" ht="15" customHeight="1">
      <c r="J134" s="27"/>
      <c r="K134" s="80"/>
    </row>
    <row r="135" spans="10:11" ht="15" customHeight="1">
      <c r="J135" s="27"/>
      <c r="K135" s="80"/>
    </row>
    <row r="136" spans="10:11" ht="15" customHeight="1">
      <c r="J136" s="27"/>
      <c r="K136" s="80"/>
    </row>
    <row r="137" spans="10:11" ht="15" customHeight="1">
      <c r="J137" s="27"/>
      <c r="K137" s="80"/>
    </row>
    <row r="138" spans="10:11" ht="15" customHeight="1">
      <c r="J138" s="27"/>
      <c r="K138" s="80"/>
    </row>
    <row r="139" spans="10:11" ht="15" customHeight="1">
      <c r="J139" s="27"/>
      <c r="K139" s="80"/>
    </row>
    <row r="140" spans="10:11" ht="15" customHeight="1">
      <c r="J140" s="27"/>
      <c r="K140" s="80"/>
    </row>
    <row r="141" spans="10:11" ht="15" customHeight="1">
      <c r="J141" s="27"/>
      <c r="K141" s="80"/>
    </row>
    <row r="142" spans="10:11" ht="15" customHeight="1">
      <c r="J142" s="27"/>
      <c r="K142" s="80"/>
    </row>
    <row r="143" spans="10:11" ht="15" customHeight="1">
      <c r="J143" s="27"/>
      <c r="K143" s="80"/>
    </row>
    <row r="144" spans="10:11" ht="15" customHeight="1">
      <c r="J144" s="27"/>
      <c r="K144" s="80"/>
    </row>
    <row r="145" spans="10:11" ht="15" customHeight="1">
      <c r="J145" s="27"/>
      <c r="K145" s="80"/>
    </row>
    <row r="146" spans="10:11" ht="15" customHeight="1">
      <c r="J146" s="27"/>
      <c r="K146" s="80"/>
    </row>
    <row r="147" spans="10:11" ht="15" customHeight="1">
      <c r="J147" s="27"/>
      <c r="K147" s="80"/>
    </row>
    <row r="148" spans="10:11" ht="15" customHeight="1">
      <c r="J148" s="27"/>
      <c r="K148" s="80"/>
    </row>
    <row r="149" spans="10:11" ht="15" customHeight="1">
      <c r="J149" s="27"/>
      <c r="K149" s="80"/>
    </row>
    <row r="150" spans="10:11" ht="15" customHeight="1">
      <c r="J150" s="27"/>
      <c r="K150" s="80"/>
    </row>
    <row r="151" spans="10:11" ht="15" customHeight="1">
      <c r="J151" s="27"/>
      <c r="K151" s="80"/>
    </row>
    <row r="152" spans="10:11" ht="15" customHeight="1">
      <c r="J152" s="27"/>
      <c r="K152" s="80"/>
    </row>
    <row r="153" spans="10:11" ht="15" customHeight="1">
      <c r="J153" s="27"/>
      <c r="K153" s="80"/>
    </row>
    <row r="154" spans="10:11" ht="15" customHeight="1">
      <c r="J154" s="27"/>
      <c r="K154" s="80"/>
    </row>
    <row r="155" spans="10:11" ht="15" customHeight="1">
      <c r="J155" s="27"/>
      <c r="K155" s="80"/>
    </row>
    <row r="156" spans="10:11" ht="15" customHeight="1">
      <c r="J156" s="27"/>
      <c r="K156" s="80"/>
    </row>
    <row r="157" spans="10:11" ht="15" customHeight="1">
      <c r="J157" s="27"/>
      <c r="K157" s="80"/>
    </row>
    <row r="158" spans="10:11" ht="15" customHeight="1">
      <c r="J158" s="27"/>
      <c r="K158" s="80"/>
    </row>
    <row r="159" spans="10:11" ht="15" customHeight="1">
      <c r="J159" s="27"/>
      <c r="K159" s="80"/>
    </row>
    <row r="160" spans="10:11" ht="15" customHeight="1">
      <c r="J160" s="27"/>
      <c r="K160" s="80"/>
    </row>
    <row r="161" spans="10:11" ht="15" customHeight="1">
      <c r="J161" s="27"/>
      <c r="K161" s="80"/>
    </row>
    <row r="162" spans="10:11" ht="15" customHeight="1">
      <c r="J162" s="27"/>
      <c r="K162" s="80"/>
    </row>
    <row r="163" spans="10:11" ht="15" customHeight="1">
      <c r="K163" s="72"/>
    </row>
  </sheetData>
  <mergeCells count="1">
    <mergeCell ref="R5:T6"/>
  </mergeCells>
  <pageMargins left="0.7" right="0.7" top="0.75" bottom="0.75" header="0.3" footer="0.3"/>
  <pageSetup scale="8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ABF8-AC3B-4FD4-B9AA-9C92C25E7AC8}">
  <sheetPr published="0" codeName="Sheet13">
    <tabColor theme="4" tint="0.59999389629810485"/>
    <pageSetUpPr fitToPage="1"/>
  </sheetPr>
  <dimension ref="A1:AI162"/>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7.28515625" style="51" customWidth="1"/>
    <col min="11" max="11" width="12.140625" style="51" bestFit="1" customWidth="1"/>
    <col min="12" max="12" width="31.42578125" style="51" bestFit="1" customWidth="1"/>
    <col min="13" max="13" width="16.42578125" style="51" bestFit="1" customWidth="1"/>
    <col min="14" max="14" width="7.42578125" style="33" customWidth="1"/>
    <col min="15" max="15" width="11.85546875" style="33" bestFit="1" customWidth="1"/>
    <col min="16" max="16" width="33.42578125" style="33" bestFit="1" customWidth="1"/>
    <col min="17" max="17" width="16.140625" style="33" bestFit="1" customWidth="1"/>
    <col min="18" max="18" width="3.42578125" style="33" customWidth="1"/>
    <col min="19" max="20" width="9.5703125" style="33"/>
    <col min="21" max="21" width="16.140625" style="33" bestFit="1" customWidth="1"/>
    <col min="22" max="22" width="3.42578125" style="33" customWidth="1"/>
    <col min="23" max="16384" width="9.5703125" style="33"/>
  </cols>
  <sheetData>
    <row r="1" spans="1:35" ht="15" customHeight="1">
      <c r="A1" s="31"/>
      <c r="B1" s="31"/>
      <c r="C1" s="31"/>
      <c r="D1" s="31"/>
      <c r="E1" s="31"/>
      <c r="F1" s="31"/>
      <c r="G1" s="31"/>
      <c r="I1" s="98"/>
    </row>
    <row r="2" spans="1:35" ht="15" customHeight="1">
      <c r="A2" s="31"/>
      <c r="B2" s="31"/>
      <c r="C2" s="31"/>
      <c r="D2" s="31"/>
      <c r="E2" s="31"/>
      <c r="F2" s="31"/>
      <c r="G2" s="31"/>
      <c r="I2" s="98"/>
      <c r="J2" s="83" t="s">
        <v>75</v>
      </c>
    </row>
    <row r="3" spans="1:35" ht="15" customHeight="1">
      <c r="A3" s="31"/>
      <c r="B3" s="31"/>
      <c r="C3" s="31"/>
      <c r="D3" s="31"/>
      <c r="E3" s="31"/>
      <c r="F3" s="31"/>
      <c r="G3" s="31"/>
      <c r="I3" s="98"/>
      <c r="J3" s="84" t="s">
        <v>25</v>
      </c>
    </row>
    <row r="4" spans="1:35" ht="15" customHeight="1">
      <c r="J4" s="63"/>
      <c r="K4" s="73"/>
      <c r="M4" s="63"/>
    </row>
    <row r="5" spans="1:35" ht="15" customHeight="1">
      <c r="J5" s="63" t="s">
        <v>76</v>
      </c>
      <c r="Q5" s="61"/>
      <c r="R5" s="61"/>
      <c r="S5" s="159"/>
      <c r="T5" s="159"/>
      <c r="U5" s="159"/>
      <c r="V5" s="61"/>
    </row>
    <row r="6" spans="1:35" ht="15" customHeight="1">
      <c r="J6" s="51" t="s">
        <v>77</v>
      </c>
      <c r="Q6" s="61"/>
      <c r="R6" s="61"/>
      <c r="S6" s="159"/>
      <c r="T6" s="159"/>
      <c r="U6" s="159"/>
      <c r="V6" s="61"/>
    </row>
    <row r="7" spans="1:35" ht="15" customHeight="1">
      <c r="J7" s="51" t="s">
        <v>79</v>
      </c>
      <c r="K7" s="51" t="s">
        <v>29</v>
      </c>
      <c r="L7" s="51" t="s">
        <v>297</v>
      </c>
      <c r="Q7" s="50"/>
      <c r="T7" s="50"/>
      <c r="U7" s="50"/>
    </row>
    <row r="8" spans="1:35" ht="15" customHeight="1">
      <c r="J8" s="51">
        <v>0</v>
      </c>
      <c r="K8" s="73">
        <v>0.18260000000000001</v>
      </c>
      <c r="L8" s="73">
        <v>0.681365</v>
      </c>
      <c r="M8" s="73"/>
      <c r="S8" s="51"/>
      <c r="T8" s="50"/>
    </row>
    <row r="9" spans="1:35" ht="15" customHeight="1">
      <c r="J9" s="51">
        <v>1</v>
      </c>
      <c r="K9" s="73">
        <v>-0.24751000000000001</v>
      </c>
      <c r="L9" s="73">
        <v>1.5169000000000001</v>
      </c>
      <c r="R9" s="51"/>
      <c r="S9" s="50"/>
    </row>
    <row r="10" spans="1:35" ht="15" customHeight="1">
      <c r="J10" s="51">
        <v>2</v>
      </c>
      <c r="K10" s="73">
        <v>0.52322000000000002</v>
      </c>
      <c r="L10" s="73">
        <v>1.84568</v>
      </c>
      <c r="R10" s="51"/>
      <c r="S10" s="50"/>
    </row>
    <row r="11" spans="1:35" ht="15" customHeight="1">
      <c r="J11" s="51">
        <v>3</v>
      </c>
      <c r="K11" s="73">
        <v>1.46454</v>
      </c>
      <c r="L11" s="73">
        <v>1.9353550000000002</v>
      </c>
      <c r="R11" s="51"/>
      <c r="S11" s="50"/>
    </row>
    <row r="12" spans="1:35" ht="15" customHeight="1">
      <c r="J12" s="51">
        <v>4</v>
      </c>
      <c r="K12" s="73">
        <v>2.2759299999999998</v>
      </c>
      <c r="L12" s="73">
        <v>2.4074399999999998</v>
      </c>
      <c r="R12" s="51"/>
      <c r="S12" s="50"/>
    </row>
    <row r="13" spans="1:35" ht="15" customHeight="1">
      <c r="J13" s="51">
        <v>5</v>
      </c>
      <c r="K13" s="73">
        <v>2.5674000000000001</v>
      </c>
      <c r="L13" s="73">
        <v>2.8194499999999998</v>
      </c>
      <c r="R13" s="51"/>
      <c r="S13" s="50"/>
    </row>
    <row r="14" spans="1:35" ht="15" customHeight="1">
      <c r="J14" s="51">
        <v>6</v>
      </c>
      <c r="K14" s="73">
        <v>3.26709</v>
      </c>
      <c r="L14" s="73">
        <v>3.109915</v>
      </c>
      <c r="Q14"/>
      <c r="R14"/>
      <c r="S14"/>
      <c r="T14"/>
      <c r="U14"/>
      <c r="V14"/>
      <c r="W14"/>
      <c r="X14"/>
      <c r="Y14"/>
      <c r="Z14"/>
      <c r="AA14"/>
      <c r="AB14"/>
      <c r="AC14"/>
      <c r="AD14"/>
      <c r="AE14"/>
      <c r="AF14"/>
      <c r="AG14"/>
      <c r="AH14"/>
    </row>
    <row r="15" spans="1:35" ht="15" customHeight="1">
      <c r="J15" s="51">
        <v>7</v>
      </c>
      <c r="K15" s="73">
        <v>2.8416299999999999</v>
      </c>
      <c r="L15" s="73">
        <v>3.0427900000000001</v>
      </c>
      <c r="Q15"/>
      <c r="R15"/>
      <c r="S15"/>
      <c r="T15"/>
      <c r="U15"/>
      <c r="V15"/>
      <c r="W15"/>
      <c r="X15"/>
      <c r="Y15"/>
      <c r="Z15"/>
      <c r="AA15"/>
      <c r="AB15"/>
      <c r="AC15"/>
      <c r="AD15"/>
      <c r="AE15"/>
      <c r="AF15"/>
      <c r="AG15"/>
      <c r="AH15"/>
      <c r="AI15"/>
    </row>
    <row r="16" spans="1:35" ht="15" customHeight="1">
      <c r="J16" s="51">
        <v>8</v>
      </c>
      <c r="K16" s="73">
        <v>3.1182799999999999</v>
      </c>
      <c r="L16" s="73">
        <v>3.6226249999999998</v>
      </c>
      <c r="Q16"/>
      <c r="R16"/>
      <c r="S16"/>
      <c r="T16"/>
      <c r="U16"/>
      <c r="V16"/>
      <c r="W16"/>
      <c r="X16"/>
      <c r="Y16"/>
      <c r="Z16"/>
      <c r="AA16"/>
      <c r="AB16"/>
      <c r="AC16"/>
      <c r="AD16"/>
      <c r="AE16"/>
      <c r="AF16"/>
      <c r="AG16"/>
      <c r="AH16"/>
      <c r="AI16"/>
    </row>
    <row r="17" spans="10:35" ht="15" customHeight="1">
      <c r="J17" s="51">
        <v>9</v>
      </c>
      <c r="K17" s="73">
        <v>4.1354300000000004</v>
      </c>
      <c r="L17" s="73">
        <v>3.7658200000000002</v>
      </c>
      <c r="Q17"/>
      <c r="R17"/>
      <c r="S17"/>
      <c r="T17"/>
      <c r="U17"/>
      <c r="V17"/>
      <c r="W17"/>
      <c r="X17"/>
      <c r="Y17"/>
      <c r="Z17"/>
      <c r="AA17"/>
      <c r="AB17"/>
      <c r="AC17"/>
      <c r="AD17"/>
      <c r="AE17"/>
      <c r="AF17"/>
      <c r="AG17"/>
      <c r="AH17"/>
      <c r="AI17"/>
    </row>
    <row r="18" spans="10:35" ht="15" customHeight="1">
      <c r="J18" s="51">
        <v>10</v>
      </c>
      <c r="K18" s="73">
        <v>5.2357399999999998</v>
      </c>
      <c r="L18" s="73">
        <v>3.8798100000000004</v>
      </c>
      <c r="Q18"/>
      <c r="R18"/>
      <c r="S18"/>
      <c r="T18"/>
      <c r="U18"/>
      <c r="V18"/>
      <c r="W18"/>
      <c r="X18"/>
      <c r="Y18"/>
      <c r="Z18"/>
      <c r="AA18"/>
      <c r="AB18"/>
      <c r="AC18"/>
      <c r="AD18"/>
      <c r="AE18"/>
      <c r="AF18"/>
      <c r="AG18"/>
      <c r="AH18"/>
      <c r="AI18"/>
    </row>
    <row r="19" spans="10:35" ht="15" customHeight="1">
      <c r="O19"/>
      <c r="P19"/>
      <c r="Q19"/>
      <c r="R19"/>
      <c r="S19"/>
      <c r="T19"/>
      <c r="U19"/>
      <c r="V19"/>
      <c r="W19"/>
      <c r="X19"/>
      <c r="Y19"/>
      <c r="Z19"/>
      <c r="AA19"/>
      <c r="AB19"/>
      <c r="AC19"/>
      <c r="AD19"/>
      <c r="AE19"/>
      <c r="AF19"/>
      <c r="AG19"/>
      <c r="AH19"/>
      <c r="AI19"/>
    </row>
    <row r="20" spans="10:35" ht="15" customHeight="1">
      <c r="J20" s="63" t="s">
        <v>78</v>
      </c>
      <c r="K20" s="78"/>
      <c r="L20" s="81"/>
      <c r="O20"/>
      <c r="P20"/>
      <c r="Q20"/>
      <c r="R20"/>
      <c r="S20"/>
      <c r="T20"/>
      <c r="U20"/>
      <c r="V20"/>
      <c r="W20"/>
      <c r="X20"/>
      <c r="Y20"/>
      <c r="Z20"/>
      <c r="AA20"/>
      <c r="AB20"/>
      <c r="AC20"/>
      <c r="AD20"/>
      <c r="AE20"/>
      <c r="AF20"/>
      <c r="AG20"/>
      <c r="AH20"/>
      <c r="AI20"/>
    </row>
    <row r="21" spans="10:35" ht="15" customHeight="1">
      <c r="J21" s="51" t="s">
        <v>79</v>
      </c>
      <c r="K21" s="51" t="s">
        <v>29</v>
      </c>
      <c r="L21" s="73" t="s">
        <v>296</v>
      </c>
      <c r="O21"/>
      <c r="P21"/>
      <c r="Q21"/>
      <c r="R21"/>
      <c r="S21"/>
      <c r="T21"/>
      <c r="U21"/>
      <c r="V21"/>
      <c r="W21"/>
      <c r="X21"/>
      <c r="Y21"/>
      <c r="Z21"/>
      <c r="AA21"/>
      <c r="AB21"/>
      <c r="AC21"/>
      <c r="AD21"/>
      <c r="AE21"/>
      <c r="AF21"/>
      <c r="AG21"/>
      <c r="AH21"/>
      <c r="AI21"/>
    </row>
    <row r="22" spans="10:35" ht="15" customHeight="1">
      <c r="J22" s="51">
        <v>0</v>
      </c>
      <c r="K22" s="73">
        <v>0.15207999999999999</v>
      </c>
      <c r="L22" s="73">
        <v>0.8708800000000001</v>
      </c>
      <c r="O22"/>
      <c r="P22"/>
      <c r="Q22"/>
      <c r="R22"/>
      <c r="S22"/>
      <c r="T22"/>
      <c r="U22"/>
      <c r="V22"/>
      <c r="W22"/>
      <c r="X22"/>
      <c r="Y22"/>
      <c r="Z22"/>
      <c r="AA22"/>
      <c r="AB22"/>
      <c r="AC22"/>
      <c r="AD22"/>
      <c r="AE22"/>
      <c r="AF22"/>
      <c r="AG22"/>
      <c r="AH22"/>
      <c r="AI22"/>
    </row>
    <row r="23" spans="10:35" ht="15" customHeight="1">
      <c r="J23" s="51">
        <v>1</v>
      </c>
      <c r="K23" s="73">
        <v>-0.58486000000000005</v>
      </c>
      <c r="L23" s="73">
        <v>1.8543949999999998</v>
      </c>
      <c r="O23"/>
      <c r="P23"/>
      <c r="Q23"/>
      <c r="R23"/>
      <c r="S23"/>
      <c r="T23"/>
      <c r="U23"/>
      <c r="V23"/>
      <c r="W23"/>
      <c r="X23"/>
      <c r="Y23"/>
      <c r="Z23"/>
      <c r="AA23"/>
      <c r="AB23"/>
      <c r="AC23"/>
      <c r="AD23"/>
      <c r="AE23"/>
      <c r="AF23"/>
      <c r="AG23"/>
      <c r="AH23"/>
      <c r="AI23"/>
    </row>
    <row r="24" spans="10:35" ht="15" customHeight="1">
      <c r="J24" s="51">
        <v>2</v>
      </c>
      <c r="K24" s="73">
        <v>-0.57064999999999999</v>
      </c>
      <c r="L24" s="73">
        <v>2.1550750000000001</v>
      </c>
      <c r="O24"/>
      <c r="P24"/>
      <c r="Q24"/>
      <c r="R24"/>
      <c r="S24"/>
      <c r="T24"/>
      <c r="U24"/>
      <c r="V24"/>
      <c r="W24"/>
      <c r="X24"/>
      <c r="Y24"/>
      <c r="Z24"/>
      <c r="AA24"/>
      <c r="AB24"/>
      <c r="AC24"/>
      <c r="AD24"/>
      <c r="AE24"/>
      <c r="AF24"/>
      <c r="AG24"/>
      <c r="AH24"/>
      <c r="AI24"/>
    </row>
    <row r="25" spans="10:35" ht="15" customHeight="1">
      <c r="J25" s="51">
        <v>3</v>
      </c>
      <c r="K25" s="73">
        <v>0.40022999999999997</v>
      </c>
      <c r="L25" s="73">
        <v>2.3633950000000001</v>
      </c>
      <c r="O25"/>
      <c r="P25"/>
      <c r="Q25"/>
      <c r="R25"/>
      <c r="S25"/>
      <c r="T25"/>
      <c r="U25"/>
      <c r="V25"/>
      <c r="W25"/>
      <c r="X25"/>
      <c r="Y25"/>
      <c r="Z25"/>
      <c r="AA25"/>
      <c r="AB25"/>
      <c r="AC25"/>
      <c r="AD25"/>
      <c r="AE25"/>
      <c r="AF25"/>
      <c r="AG25"/>
      <c r="AH25"/>
      <c r="AI25"/>
    </row>
    <row r="26" spans="10:35" ht="15" customHeight="1">
      <c r="J26" s="51">
        <v>4</v>
      </c>
      <c r="K26" s="73">
        <v>1.30131</v>
      </c>
      <c r="L26" s="73">
        <v>2.9946250000000001</v>
      </c>
      <c r="O26"/>
      <c r="P26"/>
      <c r="Q26"/>
      <c r="R26"/>
      <c r="S26"/>
      <c r="T26"/>
      <c r="U26"/>
      <c r="V26"/>
      <c r="W26"/>
      <c r="X26"/>
      <c r="Y26"/>
      <c r="Z26"/>
      <c r="AA26"/>
      <c r="AB26"/>
      <c r="AC26"/>
      <c r="AD26"/>
      <c r="AE26"/>
      <c r="AF26"/>
      <c r="AG26"/>
      <c r="AH26"/>
      <c r="AI26"/>
    </row>
    <row r="27" spans="10:35" ht="15" customHeight="1">
      <c r="J27" s="51">
        <v>5</v>
      </c>
      <c r="K27" s="73">
        <v>1.6672800000000001</v>
      </c>
      <c r="L27" s="73">
        <v>3.6413799999999998</v>
      </c>
      <c r="O27"/>
      <c r="P27"/>
      <c r="Q27"/>
      <c r="R27"/>
      <c r="S27"/>
      <c r="T27"/>
      <c r="U27"/>
      <c r="V27"/>
      <c r="W27"/>
      <c r="X27"/>
      <c r="Y27"/>
      <c r="Z27"/>
      <c r="AA27"/>
      <c r="AB27"/>
      <c r="AC27"/>
      <c r="AD27"/>
      <c r="AE27"/>
      <c r="AF27"/>
      <c r="AG27"/>
      <c r="AH27"/>
      <c r="AI27"/>
    </row>
    <row r="28" spans="10:35" ht="15" customHeight="1">
      <c r="J28" s="51">
        <v>6</v>
      </c>
      <c r="K28" s="73">
        <v>3.3186900000000001</v>
      </c>
      <c r="L28" s="73">
        <v>3.9105749999999997</v>
      </c>
      <c r="O28"/>
      <c r="P28"/>
      <c r="Q28"/>
      <c r="R28"/>
      <c r="S28"/>
      <c r="T28"/>
      <c r="U28"/>
      <c r="V28"/>
      <c r="W28"/>
      <c r="X28"/>
      <c r="Y28"/>
      <c r="Z28"/>
      <c r="AA28"/>
      <c r="AB28"/>
      <c r="AC28"/>
      <c r="AD28"/>
      <c r="AE28"/>
      <c r="AF28"/>
      <c r="AG28"/>
      <c r="AH28"/>
      <c r="AI28"/>
    </row>
    <row r="29" spans="10:35" ht="15" customHeight="1">
      <c r="J29" s="51">
        <v>7</v>
      </c>
      <c r="K29" s="73">
        <v>2.7420599999999999</v>
      </c>
      <c r="L29" s="73">
        <v>3.86103</v>
      </c>
      <c r="O29"/>
      <c r="P29"/>
      <c r="Q29"/>
      <c r="R29"/>
      <c r="S29"/>
      <c r="T29"/>
      <c r="U29"/>
      <c r="V29"/>
      <c r="W29"/>
      <c r="X29"/>
      <c r="Y29"/>
      <c r="Z29"/>
      <c r="AA29"/>
      <c r="AB29"/>
      <c r="AC29"/>
      <c r="AD29"/>
      <c r="AE29"/>
      <c r="AF29"/>
      <c r="AG29"/>
      <c r="AH29"/>
      <c r="AI29"/>
    </row>
    <row r="30" spans="10:35" ht="15" customHeight="1">
      <c r="J30" s="51">
        <v>8</v>
      </c>
      <c r="K30" s="73">
        <v>3.1988799999999999</v>
      </c>
      <c r="L30" s="73">
        <v>4.5591499999999998</v>
      </c>
      <c r="O30"/>
      <c r="P30"/>
      <c r="Q30"/>
      <c r="R30"/>
      <c r="S30"/>
      <c r="T30"/>
      <c r="U30"/>
      <c r="V30"/>
      <c r="W30"/>
      <c r="X30"/>
      <c r="Y30"/>
      <c r="Z30"/>
      <c r="AA30"/>
      <c r="AB30"/>
      <c r="AC30"/>
      <c r="AD30"/>
      <c r="AE30"/>
      <c r="AF30"/>
      <c r="AG30"/>
      <c r="AH30"/>
      <c r="AI30"/>
    </row>
    <row r="31" spans="10:35" ht="15" customHeight="1">
      <c r="J31" s="51">
        <v>9</v>
      </c>
      <c r="K31" s="73">
        <v>4.0816100000000004</v>
      </c>
      <c r="L31" s="73">
        <v>4.5954049999999995</v>
      </c>
      <c r="O31"/>
      <c r="P31"/>
      <c r="Q31"/>
      <c r="R31"/>
      <c r="S31"/>
      <c r="T31"/>
      <c r="U31"/>
      <c r="V31"/>
      <c r="W31"/>
      <c r="X31"/>
      <c r="Y31"/>
      <c r="Z31"/>
      <c r="AA31"/>
      <c r="AB31"/>
      <c r="AC31"/>
      <c r="AD31"/>
      <c r="AE31"/>
      <c r="AF31"/>
      <c r="AG31"/>
      <c r="AH31"/>
      <c r="AI31"/>
    </row>
    <row r="32" spans="10:35" ht="15" customHeight="1">
      <c r="J32" s="51">
        <v>10</v>
      </c>
      <c r="K32" s="73">
        <v>5.2680899999999999</v>
      </c>
      <c r="L32" s="73">
        <v>4.5382799999999994</v>
      </c>
      <c r="O32"/>
      <c r="P32"/>
      <c r="Q32"/>
      <c r="R32"/>
      <c r="S32"/>
      <c r="T32"/>
      <c r="U32"/>
      <c r="V32"/>
      <c r="W32"/>
      <c r="X32"/>
      <c r="Y32"/>
      <c r="Z32"/>
      <c r="AA32"/>
      <c r="AB32"/>
      <c r="AC32"/>
      <c r="AD32"/>
      <c r="AE32"/>
      <c r="AF32"/>
      <c r="AG32"/>
      <c r="AH32"/>
      <c r="AI32"/>
    </row>
    <row r="33" spans="15:35" ht="15" customHeight="1">
      <c r="O33"/>
      <c r="P33"/>
      <c r="Q33"/>
      <c r="R33"/>
      <c r="S33"/>
      <c r="T33"/>
      <c r="U33"/>
      <c r="V33"/>
      <c r="W33"/>
      <c r="X33"/>
      <c r="Y33"/>
      <c r="Z33"/>
      <c r="AA33"/>
      <c r="AB33"/>
      <c r="AC33"/>
      <c r="AD33"/>
      <c r="AE33"/>
      <c r="AF33"/>
      <c r="AG33"/>
      <c r="AH33"/>
      <c r="AI33"/>
    </row>
    <row r="34" spans="15:35" ht="15" customHeight="1">
      <c r="O34"/>
      <c r="P34"/>
      <c r="Q34"/>
      <c r="R34"/>
      <c r="S34"/>
      <c r="T34"/>
      <c r="U34"/>
      <c r="V34"/>
      <c r="W34"/>
      <c r="X34"/>
      <c r="Y34"/>
      <c r="Z34"/>
      <c r="AA34"/>
      <c r="AB34"/>
      <c r="AC34"/>
      <c r="AD34"/>
      <c r="AE34"/>
      <c r="AF34"/>
      <c r="AG34"/>
      <c r="AH34"/>
      <c r="AI34"/>
    </row>
    <row r="35" spans="15:35" ht="15" customHeight="1">
      <c r="O35"/>
      <c r="P35"/>
      <c r="Q35"/>
      <c r="R35"/>
      <c r="S35"/>
      <c r="T35"/>
      <c r="U35"/>
      <c r="V35"/>
      <c r="W35"/>
      <c r="X35"/>
      <c r="Y35"/>
      <c r="Z35"/>
      <c r="AA35"/>
      <c r="AB35"/>
      <c r="AC35"/>
      <c r="AD35"/>
      <c r="AE35"/>
      <c r="AF35"/>
      <c r="AG35"/>
      <c r="AH35"/>
      <c r="AI35"/>
    </row>
    <row r="36" spans="15:35" ht="15" customHeight="1">
      <c r="O36"/>
      <c r="P36"/>
      <c r="Q36"/>
      <c r="R36"/>
      <c r="S36"/>
      <c r="T36"/>
      <c r="U36"/>
      <c r="V36"/>
      <c r="W36"/>
      <c r="X36"/>
      <c r="Y36"/>
      <c r="Z36"/>
      <c r="AA36"/>
      <c r="AB36"/>
      <c r="AC36"/>
      <c r="AD36"/>
      <c r="AE36"/>
      <c r="AF36"/>
      <c r="AG36"/>
      <c r="AH36"/>
      <c r="AI36"/>
    </row>
    <row r="37" spans="15:35" ht="15" customHeight="1">
      <c r="O37"/>
      <c r="P37"/>
      <c r="Q37"/>
      <c r="R37"/>
      <c r="S37"/>
      <c r="T37"/>
      <c r="U37"/>
      <c r="V37"/>
      <c r="W37"/>
      <c r="X37"/>
      <c r="Y37"/>
      <c r="Z37"/>
      <c r="AA37"/>
      <c r="AB37"/>
      <c r="AC37"/>
      <c r="AD37"/>
      <c r="AE37"/>
      <c r="AF37"/>
      <c r="AG37"/>
      <c r="AH37"/>
      <c r="AI37"/>
    </row>
    <row r="38" spans="15:35" ht="15" customHeight="1">
      <c r="O38"/>
      <c r="P38"/>
      <c r="Q38"/>
      <c r="R38"/>
      <c r="S38"/>
      <c r="T38"/>
      <c r="U38"/>
      <c r="V38"/>
      <c r="W38"/>
      <c r="X38"/>
      <c r="Y38"/>
      <c r="Z38"/>
      <c r="AA38"/>
      <c r="AB38"/>
      <c r="AC38"/>
      <c r="AD38"/>
      <c r="AE38"/>
      <c r="AF38"/>
      <c r="AG38"/>
      <c r="AH38"/>
      <c r="AI38"/>
    </row>
    <row r="39" spans="15:35" ht="15" customHeight="1">
      <c r="O39"/>
      <c r="P39"/>
      <c r="Q39"/>
      <c r="R39"/>
      <c r="S39"/>
      <c r="T39"/>
      <c r="U39"/>
      <c r="V39"/>
      <c r="W39"/>
      <c r="X39"/>
      <c r="Y39"/>
      <c r="Z39"/>
      <c r="AA39"/>
      <c r="AB39"/>
      <c r="AC39"/>
      <c r="AD39"/>
      <c r="AE39"/>
      <c r="AF39"/>
      <c r="AG39"/>
      <c r="AH39"/>
      <c r="AI39"/>
    </row>
    <row r="40" spans="15:35" ht="15" customHeight="1">
      <c r="O40"/>
      <c r="P40"/>
      <c r="Q40"/>
      <c r="R40"/>
      <c r="S40"/>
      <c r="T40"/>
      <c r="U40"/>
      <c r="V40"/>
      <c r="W40"/>
      <c r="X40"/>
      <c r="Y40"/>
      <c r="Z40"/>
      <c r="AA40"/>
      <c r="AB40"/>
      <c r="AC40"/>
      <c r="AD40"/>
      <c r="AE40"/>
      <c r="AF40"/>
      <c r="AG40"/>
      <c r="AH40"/>
      <c r="AI40"/>
    </row>
    <row r="41" spans="15:35" ht="15" customHeight="1">
      <c r="O41"/>
      <c r="P41"/>
      <c r="Q41"/>
      <c r="R41"/>
      <c r="S41"/>
      <c r="T41"/>
      <c r="U41"/>
      <c r="V41"/>
      <c r="W41"/>
      <c r="X41"/>
      <c r="Y41"/>
      <c r="Z41"/>
      <c r="AA41"/>
      <c r="AB41"/>
      <c r="AC41"/>
      <c r="AD41"/>
      <c r="AE41"/>
      <c r="AF41"/>
      <c r="AG41"/>
      <c r="AH41"/>
      <c r="AI41"/>
    </row>
    <row r="42" spans="15:35" ht="15" customHeight="1">
      <c r="O42"/>
      <c r="P42"/>
      <c r="Q42"/>
      <c r="R42"/>
      <c r="S42"/>
      <c r="T42"/>
      <c r="U42"/>
      <c r="V42"/>
      <c r="W42"/>
      <c r="X42"/>
      <c r="Y42"/>
      <c r="Z42"/>
      <c r="AA42"/>
      <c r="AB42"/>
      <c r="AC42"/>
      <c r="AD42"/>
      <c r="AE42"/>
      <c r="AF42"/>
      <c r="AG42"/>
      <c r="AH42"/>
      <c r="AI42"/>
    </row>
    <row r="43" spans="15:35" ht="15" customHeight="1">
      <c r="O43"/>
      <c r="P43"/>
      <c r="Q43"/>
      <c r="R43"/>
      <c r="S43"/>
      <c r="T43"/>
      <c r="U43"/>
      <c r="V43"/>
      <c r="W43"/>
      <c r="X43"/>
      <c r="Y43"/>
      <c r="Z43"/>
      <c r="AA43"/>
      <c r="AB43"/>
      <c r="AC43"/>
      <c r="AD43"/>
      <c r="AE43"/>
      <c r="AF43"/>
      <c r="AG43"/>
      <c r="AH43"/>
      <c r="AI43"/>
    </row>
    <row r="44" spans="15:35" ht="15" customHeight="1">
      <c r="O44"/>
      <c r="P44"/>
      <c r="Q44"/>
      <c r="R44"/>
      <c r="S44"/>
      <c r="T44"/>
      <c r="U44"/>
      <c r="V44"/>
      <c r="W44"/>
      <c r="X44"/>
      <c r="Y44"/>
      <c r="Z44"/>
      <c r="AA44"/>
      <c r="AB44"/>
      <c r="AC44"/>
      <c r="AD44"/>
      <c r="AE44"/>
      <c r="AF44"/>
      <c r="AG44"/>
      <c r="AH44"/>
      <c r="AI44"/>
    </row>
    <row r="45" spans="15:35" ht="15" customHeight="1">
      <c r="O45"/>
      <c r="P45"/>
      <c r="Q45"/>
      <c r="R45"/>
      <c r="S45"/>
      <c r="T45"/>
      <c r="U45"/>
      <c r="V45"/>
      <c r="W45"/>
      <c r="X45"/>
      <c r="Y45"/>
      <c r="Z45"/>
      <c r="AA45"/>
      <c r="AB45"/>
      <c r="AC45"/>
      <c r="AD45"/>
      <c r="AE45"/>
      <c r="AF45"/>
      <c r="AG45"/>
      <c r="AH45"/>
      <c r="AI45"/>
    </row>
    <row r="46" spans="15:35" ht="15" customHeight="1">
      <c r="O46"/>
      <c r="P46"/>
      <c r="Q46"/>
      <c r="R46"/>
      <c r="S46"/>
      <c r="T46"/>
      <c r="U46"/>
      <c r="V46"/>
      <c r="W46"/>
      <c r="X46"/>
      <c r="Y46"/>
      <c r="Z46"/>
      <c r="AA46"/>
      <c r="AB46"/>
      <c r="AC46"/>
      <c r="AD46"/>
      <c r="AE46"/>
      <c r="AF46"/>
      <c r="AG46"/>
      <c r="AH46"/>
      <c r="AI46"/>
    </row>
    <row r="47" spans="15:35" ht="15" customHeight="1">
      <c r="O47"/>
      <c r="P47"/>
      <c r="Q47"/>
      <c r="R47"/>
      <c r="S47"/>
      <c r="T47"/>
      <c r="U47"/>
      <c r="V47"/>
      <c r="W47"/>
      <c r="X47"/>
      <c r="Y47"/>
      <c r="Z47"/>
      <c r="AA47"/>
      <c r="AB47"/>
      <c r="AC47"/>
      <c r="AD47"/>
      <c r="AE47"/>
      <c r="AF47"/>
      <c r="AG47"/>
      <c r="AH47"/>
      <c r="AI47"/>
    </row>
    <row r="48" spans="15:35" ht="15" customHeight="1">
      <c r="O48"/>
      <c r="P48"/>
      <c r="Q48"/>
      <c r="R48"/>
      <c r="S48"/>
      <c r="T48"/>
      <c r="U48"/>
      <c r="V48"/>
      <c r="W48"/>
      <c r="X48"/>
      <c r="Y48"/>
      <c r="Z48"/>
      <c r="AA48"/>
      <c r="AB48"/>
      <c r="AC48"/>
      <c r="AD48"/>
      <c r="AE48"/>
      <c r="AF48"/>
      <c r="AG48"/>
      <c r="AH48"/>
      <c r="AI48"/>
    </row>
    <row r="49" spans="11:35" ht="15" customHeight="1">
      <c r="O49"/>
      <c r="P49"/>
      <c r="Q49"/>
      <c r="R49"/>
      <c r="S49"/>
      <c r="T49"/>
      <c r="U49"/>
      <c r="V49"/>
      <c r="W49"/>
      <c r="X49"/>
      <c r="Y49"/>
      <c r="Z49"/>
      <c r="AA49"/>
      <c r="AB49"/>
      <c r="AC49"/>
      <c r="AD49"/>
      <c r="AE49"/>
      <c r="AF49"/>
      <c r="AG49"/>
      <c r="AH49"/>
      <c r="AI49"/>
    </row>
    <row r="50" spans="11:35" ht="15" customHeight="1">
      <c r="O50"/>
      <c r="P50"/>
      <c r="Q50"/>
      <c r="R50"/>
      <c r="S50"/>
      <c r="T50"/>
      <c r="U50"/>
      <c r="V50"/>
      <c r="W50"/>
      <c r="X50"/>
      <c r="Y50"/>
      <c r="Z50"/>
      <c r="AA50"/>
      <c r="AB50"/>
      <c r="AC50"/>
      <c r="AD50"/>
      <c r="AE50"/>
      <c r="AF50"/>
      <c r="AG50"/>
      <c r="AH50"/>
      <c r="AI50"/>
    </row>
    <row r="51" spans="11:35" ht="15" customHeight="1">
      <c r="O51"/>
      <c r="P51"/>
      <c r="Q51"/>
      <c r="R51"/>
      <c r="S51"/>
      <c r="T51"/>
      <c r="U51"/>
      <c r="V51"/>
      <c r="W51"/>
      <c r="X51"/>
      <c r="Y51"/>
      <c r="Z51"/>
      <c r="AA51"/>
      <c r="AB51"/>
      <c r="AC51"/>
      <c r="AD51"/>
      <c r="AE51"/>
      <c r="AF51"/>
      <c r="AG51"/>
      <c r="AH51"/>
      <c r="AI51"/>
    </row>
    <row r="52" spans="11:35" ht="15" customHeight="1">
      <c r="O52"/>
      <c r="P52"/>
      <c r="Q52"/>
      <c r="R52"/>
      <c r="S52"/>
      <c r="T52"/>
      <c r="U52"/>
      <c r="V52"/>
      <c r="W52"/>
      <c r="X52"/>
      <c r="Y52"/>
      <c r="Z52"/>
      <c r="AA52"/>
      <c r="AB52"/>
      <c r="AC52"/>
      <c r="AD52"/>
      <c r="AE52"/>
      <c r="AF52"/>
      <c r="AG52"/>
      <c r="AH52"/>
      <c r="AI52"/>
    </row>
    <row r="53" spans="11:35" ht="15" customHeight="1">
      <c r="O53"/>
      <c r="P53"/>
      <c r="Q53"/>
      <c r="R53"/>
      <c r="S53"/>
      <c r="T53"/>
      <c r="U53"/>
      <c r="V53"/>
      <c r="W53"/>
      <c r="X53"/>
      <c r="Y53"/>
      <c r="Z53"/>
      <c r="AA53"/>
      <c r="AB53"/>
      <c r="AC53"/>
      <c r="AD53"/>
      <c r="AE53"/>
      <c r="AF53"/>
      <c r="AG53"/>
      <c r="AH53"/>
      <c r="AI53"/>
    </row>
    <row r="54" spans="11:35" ht="15" customHeight="1">
      <c r="O54"/>
      <c r="P54"/>
      <c r="Q54"/>
      <c r="R54"/>
      <c r="S54"/>
      <c r="T54"/>
      <c r="U54"/>
      <c r="V54"/>
      <c r="W54"/>
      <c r="X54"/>
      <c r="Y54"/>
      <c r="Z54"/>
      <c r="AA54"/>
      <c r="AB54"/>
      <c r="AC54"/>
      <c r="AD54"/>
      <c r="AE54"/>
      <c r="AF54"/>
      <c r="AG54"/>
      <c r="AH54"/>
      <c r="AI54"/>
    </row>
    <row r="55" spans="11:35" ht="15" customHeight="1">
      <c r="O55"/>
      <c r="P55"/>
      <c r="Q55"/>
      <c r="R55"/>
      <c r="S55"/>
      <c r="T55"/>
      <c r="U55"/>
      <c r="V55"/>
      <c r="W55"/>
      <c r="X55"/>
      <c r="Y55"/>
      <c r="Z55"/>
      <c r="AA55"/>
      <c r="AB55"/>
      <c r="AC55"/>
      <c r="AD55"/>
      <c r="AE55"/>
      <c r="AF55"/>
      <c r="AG55"/>
      <c r="AH55"/>
      <c r="AI55"/>
    </row>
    <row r="56" spans="11:35" ht="15" customHeight="1">
      <c r="O56"/>
      <c r="P56"/>
      <c r="Q56"/>
      <c r="R56"/>
      <c r="S56"/>
      <c r="T56"/>
      <c r="U56"/>
      <c r="V56"/>
      <c r="W56"/>
      <c r="X56"/>
      <c r="Y56"/>
      <c r="Z56"/>
      <c r="AA56"/>
      <c r="AB56"/>
      <c r="AC56"/>
      <c r="AD56"/>
      <c r="AE56"/>
      <c r="AF56"/>
      <c r="AG56"/>
      <c r="AH56"/>
      <c r="AI56"/>
    </row>
    <row r="57" spans="11:35" ht="15" customHeight="1">
      <c r="O57"/>
      <c r="P57"/>
      <c r="Q57"/>
      <c r="R57"/>
      <c r="S57"/>
      <c r="T57"/>
      <c r="U57"/>
      <c r="V57"/>
      <c r="W57"/>
      <c r="X57"/>
      <c r="Y57"/>
      <c r="Z57"/>
      <c r="AA57"/>
      <c r="AB57"/>
      <c r="AC57"/>
      <c r="AD57"/>
      <c r="AE57"/>
      <c r="AF57"/>
      <c r="AG57"/>
      <c r="AH57"/>
      <c r="AI57"/>
    </row>
    <row r="58" spans="11:35" ht="15" customHeight="1">
      <c r="O58"/>
      <c r="P58"/>
      <c r="Q58"/>
      <c r="R58"/>
      <c r="S58"/>
      <c r="T58"/>
      <c r="U58"/>
      <c r="V58"/>
      <c r="W58"/>
      <c r="X58"/>
      <c r="Y58"/>
      <c r="Z58"/>
      <c r="AA58"/>
      <c r="AB58"/>
      <c r="AC58"/>
      <c r="AD58"/>
      <c r="AE58"/>
      <c r="AF58"/>
      <c r="AG58"/>
      <c r="AH58"/>
      <c r="AI58"/>
    </row>
    <row r="59" spans="11:35" ht="15" customHeight="1">
      <c r="O59"/>
      <c r="P59"/>
      <c r="Q59"/>
      <c r="R59"/>
      <c r="S59"/>
      <c r="T59"/>
      <c r="U59"/>
      <c r="V59"/>
      <c r="W59"/>
      <c r="X59"/>
      <c r="Y59"/>
      <c r="Z59"/>
      <c r="AA59"/>
      <c r="AB59"/>
      <c r="AC59"/>
      <c r="AD59"/>
      <c r="AE59"/>
      <c r="AF59"/>
      <c r="AG59"/>
      <c r="AH59"/>
      <c r="AI59"/>
    </row>
    <row r="60" spans="11:35" ht="15" customHeight="1">
      <c r="O60"/>
      <c r="P60"/>
      <c r="Q60"/>
      <c r="R60"/>
      <c r="S60"/>
      <c r="T60"/>
      <c r="U60"/>
      <c r="V60"/>
      <c r="W60"/>
      <c r="X60"/>
      <c r="Y60"/>
      <c r="Z60"/>
      <c r="AA60"/>
      <c r="AB60"/>
      <c r="AC60"/>
      <c r="AD60"/>
      <c r="AE60"/>
      <c r="AF60"/>
      <c r="AG60"/>
      <c r="AH60"/>
      <c r="AI60"/>
    </row>
    <row r="61" spans="11:35" ht="15" customHeight="1">
      <c r="O61"/>
      <c r="P61"/>
      <c r="Q61"/>
      <c r="R61"/>
      <c r="S61"/>
      <c r="T61"/>
      <c r="U61"/>
      <c r="V61"/>
      <c r="W61"/>
      <c r="X61"/>
      <c r="Y61"/>
      <c r="Z61"/>
      <c r="AA61"/>
      <c r="AB61"/>
      <c r="AC61"/>
      <c r="AD61"/>
      <c r="AE61"/>
      <c r="AF61"/>
      <c r="AG61"/>
      <c r="AH61"/>
      <c r="AI61"/>
    </row>
    <row r="62" spans="11:35" ht="15" customHeight="1">
      <c r="K62" s="95"/>
    </row>
    <row r="63" spans="11:35" ht="15" customHeight="1">
      <c r="K63" s="95"/>
    </row>
    <row r="64" spans="11:35" ht="15" customHeight="1">
      <c r="K64" s="95"/>
    </row>
    <row r="65" spans="11:11" ht="15" customHeight="1">
      <c r="K65" s="95"/>
    </row>
    <row r="66" spans="11:11" ht="15" customHeight="1">
      <c r="K66" s="95"/>
    </row>
    <row r="67" spans="11:11" ht="15" customHeight="1">
      <c r="K67" s="95"/>
    </row>
    <row r="68" spans="11:11" ht="15" customHeight="1">
      <c r="K68" s="95"/>
    </row>
    <row r="69" spans="11:11" ht="15" customHeight="1">
      <c r="K69" s="95"/>
    </row>
    <row r="70" spans="11:11" ht="15" customHeight="1">
      <c r="K70" s="95"/>
    </row>
    <row r="71" spans="11:11" ht="15" customHeight="1">
      <c r="K71" s="95"/>
    </row>
    <row r="72" spans="11:11" ht="15" customHeight="1">
      <c r="K72" s="95"/>
    </row>
    <row r="73" spans="11:11" ht="15" customHeight="1">
      <c r="K73" s="95"/>
    </row>
    <row r="74" spans="11:11" ht="15" customHeight="1">
      <c r="K74" s="95"/>
    </row>
    <row r="75" spans="11:11" ht="15" customHeight="1">
      <c r="K75" s="95"/>
    </row>
    <row r="76" spans="11:11" ht="15" customHeight="1">
      <c r="K76" s="95"/>
    </row>
    <row r="77" spans="11:11" ht="15" customHeight="1">
      <c r="K77" s="95"/>
    </row>
    <row r="78" spans="11:11" ht="15" customHeight="1">
      <c r="K78" s="95"/>
    </row>
    <row r="79" spans="11:11" ht="15" customHeight="1">
      <c r="K79" s="95"/>
    </row>
    <row r="80" spans="11:11" ht="15" customHeight="1">
      <c r="K80" s="95"/>
    </row>
    <row r="81" spans="10:11" ht="15" customHeight="1">
      <c r="K81" s="95"/>
    </row>
    <row r="82" spans="10:11" ht="15" customHeight="1">
      <c r="K82" s="95"/>
    </row>
    <row r="83" spans="10:11" ht="15" customHeight="1">
      <c r="K83" s="95"/>
    </row>
    <row r="84" spans="10:11" ht="15" customHeight="1">
      <c r="J84" s="27"/>
      <c r="K84" s="79"/>
    </row>
    <row r="85" spans="10:11" ht="15" customHeight="1">
      <c r="J85" s="27"/>
      <c r="K85" s="79"/>
    </row>
    <row r="86" spans="10:11" ht="15" customHeight="1">
      <c r="J86" s="27"/>
      <c r="K86" s="79"/>
    </row>
    <row r="87" spans="10:11" ht="15" customHeight="1">
      <c r="J87" s="27"/>
      <c r="K87" s="79"/>
    </row>
    <row r="88" spans="10:11" ht="15" customHeight="1">
      <c r="J88" s="27"/>
      <c r="K88" s="79"/>
    </row>
    <row r="89" spans="10:11" ht="15" customHeight="1">
      <c r="J89" s="27"/>
      <c r="K89" s="79"/>
    </row>
    <row r="90" spans="10:11" ht="15" customHeight="1">
      <c r="J90" s="27"/>
      <c r="K90" s="79"/>
    </row>
    <row r="91" spans="10:11" ht="15" customHeight="1">
      <c r="J91" s="27"/>
      <c r="K91" s="79"/>
    </row>
    <row r="92" spans="10:11" ht="15" customHeight="1">
      <c r="J92" s="27"/>
      <c r="K92" s="79"/>
    </row>
    <row r="93" spans="10:11" ht="15" customHeight="1">
      <c r="J93" s="27"/>
      <c r="K93" s="79"/>
    </row>
    <row r="94" spans="10:11" ht="15" customHeight="1">
      <c r="J94" s="27"/>
      <c r="K94" s="79"/>
    </row>
    <row r="95" spans="10:11" ht="15" customHeight="1">
      <c r="J95" s="27"/>
      <c r="K95" s="80"/>
    </row>
    <row r="96" spans="10:11" ht="15" customHeight="1">
      <c r="J96" s="27"/>
      <c r="K96" s="80"/>
    </row>
    <row r="97" spans="10:11" ht="15" customHeight="1">
      <c r="J97" s="27"/>
      <c r="K97" s="80"/>
    </row>
    <row r="98" spans="10:11" ht="15" customHeight="1">
      <c r="J98" s="27"/>
      <c r="K98" s="80"/>
    </row>
    <row r="99" spans="10:11" ht="15" customHeight="1">
      <c r="J99" s="27"/>
      <c r="K99" s="80"/>
    </row>
    <row r="100" spans="10:11" ht="15" customHeight="1">
      <c r="J100" s="27"/>
      <c r="K100" s="80"/>
    </row>
    <row r="101" spans="10:11" ht="15" customHeight="1">
      <c r="J101" s="27"/>
      <c r="K101" s="80"/>
    </row>
    <row r="102" spans="10:11" ht="15" customHeight="1">
      <c r="J102" s="27"/>
      <c r="K102" s="80"/>
    </row>
    <row r="103" spans="10:11" ht="15" customHeight="1">
      <c r="J103" s="27"/>
      <c r="K103" s="80"/>
    </row>
    <row r="104" spans="10:11" ht="15" customHeight="1">
      <c r="J104" s="27"/>
      <c r="K104" s="80"/>
    </row>
    <row r="105" spans="10:11" ht="15" customHeight="1">
      <c r="J105" s="27"/>
      <c r="K105" s="80"/>
    </row>
    <row r="106" spans="10:11" ht="15" customHeight="1">
      <c r="J106" s="27"/>
      <c r="K106" s="80"/>
    </row>
    <row r="107" spans="10:11" ht="15" customHeight="1">
      <c r="J107" s="27"/>
      <c r="K107" s="80"/>
    </row>
    <row r="108" spans="10:11" ht="15" customHeight="1">
      <c r="J108" s="27"/>
      <c r="K108" s="80"/>
    </row>
    <row r="109" spans="10:11" ht="15" customHeight="1">
      <c r="J109" s="27"/>
      <c r="K109" s="80"/>
    </row>
    <row r="110" spans="10:11" ht="15" customHeight="1">
      <c r="J110" s="27"/>
      <c r="K110" s="80"/>
    </row>
    <row r="111" spans="10:11" ht="15" customHeight="1">
      <c r="J111" s="27"/>
      <c r="K111" s="80"/>
    </row>
    <row r="112" spans="10:11" ht="15" customHeight="1">
      <c r="J112" s="27"/>
      <c r="K112" s="80"/>
    </row>
    <row r="113" spans="10:11" ht="15" customHeight="1">
      <c r="J113" s="27"/>
      <c r="K113" s="80"/>
    </row>
    <row r="114" spans="10:11" ht="15" customHeight="1">
      <c r="J114" s="27"/>
      <c r="K114" s="80"/>
    </row>
    <row r="115" spans="10:11" ht="15" customHeight="1">
      <c r="J115" s="27"/>
      <c r="K115" s="80"/>
    </row>
    <row r="116" spans="10:11" ht="15" customHeight="1">
      <c r="J116" s="27"/>
      <c r="K116" s="80"/>
    </row>
    <row r="117" spans="10:11" ht="15" customHeight="1">
      <c r="J117" s="27"/>
      <c r="K117" s="80"/>
    </row>
    <row r="118" spans="10:11" ht="15" customHeight="1">
      <c r="J118" s="27"/>
      <c r="K118" s="80"/>
    </row>
    <row r="119" spans="10:11" ht="15" customHeight="1">
      <c r="J119" s="27"/>
      <c r="K119" s="80"/>
    </row>
    <row r="120" spans="10:11" ht="15" customHeight="1">
      <c r="J120" s="27"/>
      <c r="K120" s="80"/>
    </row>
    <row r="121" spans="10:11" ht="15" customHeight="1">
      <c r="J121" s="27"/>
      <c r="K121" s="80"/>
    </row>
    <row r="122" spans="10:11" ht="15" customHeight="1">
      <c r="J122" s="27"/>
      <c r="K122" s="80"/>
    </row>
    <row r="123" spans="10:11" ht="15" customHeight="1">
      <c r="J123" s="27"/>
      <c r="K123" s="80"/>
    </row>
    <row r="124" spans="10:11" ht="15" customHeight="1">
      <c r="J124" s="27"/>
      <c r="K124" s="80"/>
    </row>
    <row r="125" spans="10:11" ht="15" customHeight="1">
      <c r="J125" s="27"/>
      <c r="K125" s="80"/>
    </row>
    <row r="126" spans="10:11" ht="15" customHeight="1">
      <c r="J126" s="27"/>
      <c r="K126" s="80"/>
    </row>
    <row r="127" spans="10:11" ht="15" customHeight="1">
      <c r="J127" s="27"/>
      <c r="K127" s="80"/>
    </row>
    <row r="128" spans="10:11" ht="15" customHeight="1">
      <c r="J128" s="27"/>
      <c r="K128" s="80"/>
    </row>
    <row r="129" spans="10:11" ht="15" customHeight="1">
      <c r="J129" s="27"/>
      <c r="K129" s="80"/>
    </row>
    <row r="130" spans="10:11" ht="15" customHeight="1">
      <c r="J130" s="27"/>
      <c r="K130" s="80"/>
    </row>
    <row r="131" spans="10:11" ht="15" customHeight="1">
      <c r="J131" s="27"/>
      <c r="K131" s="80"/>
    </row>
    <row r="132" spans="10:11" ht="15" customHeight="1">
      <c r="J132" s="27"/>
      <c r="K132" s="80"/>
    </row>
    <row r="133" spans="10:11" ht="15" customHeight="1">
      <c r="J133" s="27"/>
      <c r="K133" s="80"/>
    </row>
    <row r="134" spans="10:11" ht="15" customHeight="1">
      <c r="J134" s="27"/>
      <c r="K134" s="80"/>
    </row>
    <row r="135" spans="10:11" ht="15" customHeight="1">
      <c r="J135" s="27"/>
      <c r="K135" s="80"/>
    </row>
    <row r="136" spans="10:11" ht="15" customHeight="1">
      <c r="J136" s="27"/>
      <c r="K136" s="80"/>
    </row>
    <row r="137" spans="10:11" ht="15" customHeight="1">
      <c r="J137" s="27"/>
      <c r="K137" s="80"/>
    </row>
    <row r="138" spans="10:11" ht="15" customHeight="1">
      <c r="J138" s="27"/>
      <c r="K138" s="80"/>
    </row>
    <row r="139" spans="10:11" ht="15" customHeight="1">
      <c r="J139" s="27"/>
      <c r="K139" s="80"/>
    </row>
    <row r="140" spans="10:11" ht="15" customHeight="1">
      <c r="J140" s="27"/>
      <c r="K140" s="80"/>
    </row>
    <row r="141" spans="10:11" ht="15" customHeight="1">
      <c r="J141" s="27"/>
      <c r="K141" s="80"/>
    </row>
    <row r="142" spans="10:11" ht="15" customHeight="1">
      <c r="J142" s="27"/>
      <c r="K142" s="80"/>
    </row>
    <row r="143" spans="10:11" ht="15" customHeight="1">
      <c r="J143" s="27"/>
      <c r="K143" s="80"/>
    </row>
    <row r="144" spans="10:11" ht="15" customHeight="1">
      <c r="J144" s="27"/>
      <c r="K144" s="80"/>
    </row>
    <row r="145" spans="10:11" ht="15" customHeight="1">
      <c r="J145" s="27"/>
      <c r="K145" s="80"/>
    </row>
    <row r="146" spans="10:11" ht="15" customHeight="1">
      <c r="J146" s="27"/>
      <c r="K146" s="80"/>
    </row>
    <row r="147" spans="10:11" ht="15" customHeight="1">
      <c r="J147" s="27"/>
      <c r="K147" s="80"/>
    </row>
    <row r="148" spans="10:11" ht="15" customHeight="1">
      <c r="J148" s="27"/>
      <c r="K148" s="80"/>
    </row>
    <row r="149" spans="10:11" ht="15" customHeight="1">
      <c r="J149" s="27"/>
      <c r="K149" s="80"/>
    </row>
    <row r="150" spans="10:11" ht="15" customHeight="1">
      <c r="J150" s="27"/>
      <c r="K150" s="80"/>
    </row>
    <row r="151" spans="10:11" ht="15" customHeight="1">
      <c r="J151" s="27"/>
      <c r="K151" s="80"/>
    </row>
    <row r="152" spans="10:11" ht="15" customHeight="1">
      <c r="J152" s="27"/>
      <c r="K152" s="80"/>
    </row>
    <row r="153" spans="10:11" ht="15" customHeight="1">
      <c r="J153" s="27"/>
      <c r="K153" s="80"/>
    </row>
    <row r="154" spans="10:11" ht="15" customHeight="1">
      <c r="J154" s="27"/>
      <c r="K154" s="80"/>
    </row>
    <row r="155" spans="10:11" ht="15" customHeight="1">
      <c r="J155" s="27"/>
      <c r="K155" s="80"/>
    </row>
    <row r="156" spans="10:11" ht="15" customHeight="1">
      <c r="J156" s="27"/>
      <c r="K156" s="80"/>
    </row>
    <row r="157" spans="10:11" ht="15" customHeight="1">
      <c r="J157" s="27"/>
      <c r="K157" s="80"/>
    </row>
    <row r="158" spans="10:11" ht="15" customHeight="1">
      <c r="J158" s="27"/>
      <c r="K158" s="80"/>
    </row>
    <row r="159" spans="10:11" ht="15" customHeight="1">
      <c r="J159" s="27"/>
      <c r="K159" s="80"/>
    </row>
    <row r="160" spans="10:11" ht="15" customHeight="1">
      <c r="J160" s="27"/>
      <c r="K160" s="80"/>
    </row>
    <row r="161" spans="10:11" ht="15" customHeight="1">
      <c r="J161" s="27"/>
      <c r="K161" s="80"/>
    </row>
    <row r="162" spans="10:11" ht="15" customHeight="1">
      <c r="K162" s="72"/>
    </row>
  </sheetData>
  <mergeCells count="1">
    <mergeCell ref="S5:U6"/>
  </mergeCells>
  <pageMargins left="0.7" right="0.7" top="0.75" bottom="0.75" header="0.3" footer="0.3"/>
  <pageSetup scale="8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E82C-B1F3-43AC-9740-37330D0F4A71}">
  <sheetPr published="0" codeName="Sheet12">
    <tabColor theme="4" tint="0.59999389629810485"/>
    <pageSetUpPr fitToPage="1"/>
  </sheetPr>
  <dimension ref="A1:AI155"/>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43.7109375" style="51" customWidth="1"/>
    <col min="11" max="16" width="21.85546875" style="51" customWidth="1"/>
    <col min="17" max="17" width="16.140625" style="51" bestFit="1" customWidth="1"/>
    <col min="18" max="18" width="3.42578125" style="51" customWidth="1"/>
    <col min="19" max="20" width="9.5703125" style="51"/>
    <col min="21" max="21" width="16.140625" style="33" bestFit="1" customWidth="1"/>
    <col min="22" max="22" width="3.42578125" style="33" customWidth="1"/>
    <col min="23" max="16384" width="9.5703125" style="33"/>
  </cols>
  <sheetData>
    <row r="1" spans="1:35" ht="15" customHeight="1">
      <c r="A1" s="31"/>
      <c r="B1" s="31"/>
      <c r="C1" s="31"/>
      <c r="D1" s="31"/>
      <c r="E1" s="31"/>
      <c r="F1" s="31"/>
      <c r="G1" s="31"/>
      <c r="I1" s="98"/>
    </row>
    <row r="2" spans="1:35" ht="15" customHeight="1">
      <c r="A2" s="31"/>
      <c r="B2" s="31"/>
      <c r="C2" s="31"/>
      <c r="D2" s="31"/>
      <c r="E2" s="31"/>
      <c r="F2" s="31"/>
      <c r="G2" s="31"/>
      <c r="I2" s="98"/>
      <c r="J2" s="87" t="s">
        <v>74</v>
      </c>
    </row>
    <row r="3" spans="1:35" ht="15" customHeight="1">
      <c r="A3" s="31"/>
      <c r="B3" s="31"/>
      <c r="C3" s="31"/>
      <c r="D3" s="31"/>
      <c r="E3" s="31"/>
      <c r="F3" s="31"/>
      <c r="G3" s="31"/>
      <c r="I3" s="98"/>
      <c r="J3" s="88" t="s">
        <v>25</v>
      </c>
    </row>
    <row r="4" spans="1:35" ht="15" customHeight="1">
      <c r="J4" s="63"/>
      <c r="K4" s="73"/>
      <c r="M4" s="63"/>
    </row>
    <row r="5" spans="1:35" ht="15" customHeight="1">
      <c r="J5" s="51" t="s">
        <v>70</v>
      </c>
      <c r="K5" s="89" t="s">
        <v>298</v>
      </c>
      <c r="L5" s="90" t="s">
        <v>300</v>
      </c>
      <c r="M5" s="90" t="s">
        <v>299</v>
      </c>
      <c r="N5" s="89" t="s">
        <v>301</v>
      </c>
      <c r="O5" s="51" t="s">
        <v>302</v>
      </c>
      <c r="P5" s="51" t="s">
        <v>303</v>
      </c>
      <c r="Q5" s="158"/>
      <c r="R5" s="158"/>
      <c r="S5" s="158"/>
      <c r="T5" s="81"/>
    </row>
    <row r="6" spans="1:35" ht="15" customHeight="1">
      <c r="J6" s="51">
        <v>0</v>
      </c>
      <c r="K6" s="73">
        <v>0.45242262</v>
      </c>
      <c r="L6" s="73">
        <v>1.6712868999999999</v>
      </c>
      <c r="M6" s="73">
        <v>-0.76644164000000004</v>
      </c>
      <c r="N6" s="73">
        <v>0.18586342</v>
      </c>
      <c r="O6" s="73">
        <v>1.7358087</v>
      </c>
      <c r="P6" s="73">
        <v>-1.3640819</v>
      </c>
      <c r="Q6" s="158"/>
      <c r="R6" s="158"/>
      <c r="S6" s="158"/>
      <c r="T6" s="81"/>
    </row>
    <row r="7" spans="1:35" ht="15" customHeight="1">
      <c r="J7" s="51">
        <v>1</v>
      </c>
      <c r="K7" s="73">
        <v>0.54376674000000003</v>
      </c>
      <c r="L7" s="73">
        <v>2.5608783000000002</v>
      </c>
      <c r="M7" s="73">
        <v>-1.4733448</v>
      </c>
      <c r="N7" s="73">
        <v>3.1788878E-2</v>
      </c>
      <c r="O7" s="73">
        <v>2.3793758999999999</v>
      </c>
      <c r="P7" s="73">
        <v>-2.315798</v>
      </c>
      <c r="R7" s="73"/>
      <c r="S7" s="73"/>
    </row>
    <row r="8" spans="1:35" ht="15" customHeight="1">
      <c r="J8" s="51">
        <v>2</v>
      </c>
      <c r="K8" s="73">
        <v>2.9245391000000001</v>
      </c>
      <c r="L8" s="73">
        <v>5.1227140000000002</v>
      </c>
      <c r="M8" s="73">
        <v>0.72636407999999997</v>
      </c>
      <c r="N8" s="73">
        <v>1.5976452999999999</v>
      </c>
      <c r="O8" s="73">
        <v>3.4085553000000002</v>
      </c>
      <c r="P8" s="73">
        <v>-0.21326454</v>
      </c>
      <c r="R8" s="73"/>
    </row>
    <row r="9" spans="1:35" ht="15" customHeight="1">
      <c r="J9" s="51">
        <v>3</v>
      </c>
      <c r="K9" s="73">
        <v>3.8809445</v>
      </c>
      <c r="L9" s="73">
        <v>6.0764674999999997</v>
      </c>
      <c r="M9" s="73">
        <v>1.6854216</v>
      </c>
      <c r="N9" s="73">
        <v>2.6090589</v>
      </c>
      <c r="O9" s="73">
        <v>4.7883281999999996</v>
      </c>
      <c r="P9" s="73">
        <v>0.42978933000000002</v>
      </c>
      <c r="Q9" s="73"/>
    </row>
    <row r="10" spans="1:35" ht="15" customHeight="1">
      <c r="J10" s="51">
        <v>4</v>
      </c>
      <c r="K10" s="73">
        <v>4.1146206999999997</v>
      </c>
      <c r="L10" s="73">
        <v>6.6656551000000004</v>
      </c>
      <c r="M10" s="73">
        <v>1.5635865</v>
      </c>
      <c r="N10" s="73">
        <v>-4.1629441000000003E-2</v>
      </c>
      <c r="O10" s="73">
        <v>5.1948514000000001</v>
      </c>
      <c r="P10" s="73">
        <v>-5.2781099999999999</v>
      </c>
      <c r="Q10" s="73"/>
    </row>
    <row r="11" spans="1:35" ht="15" customHeight="1">
      <c r="J11" s="51">
        <v>5</v>
      </c>
      <c r="K11" s="73">
        <v>6.2369498999999999</v>
      </c>
      <c r="L11" s="73">
        <v>9.5252981000000005</v>
      </c>
      <c r="M11" s="73">
        <v>2.9486017000000002</v>
      </c>
      <c r="N11" s="73">
        <v>0.77776498000000005</v>
      </c>
      <c r="O11" s="73">
        <v>5.6271943999999996</v>
      </c>
      <c r="P11" s="73">
        <v>-4.0716647999999998</v>
      </c>
      <c r="Q11" s="73"/>
    </row>
    <row r="12" spans="1:35" ht="15" customHeight="1">
      <c r="J12" s="85"/>
      <c r="K12" s="85"/>
      <c r="O12" s="73"/>
      <c r="S12" s="73"/>
    </row>
    <row r="13" spans="1:35" ht="15" customHeight="1">
      <c r="J13" s="85"/>
      <c r="K13" s="91"/>
      <c r="O13" s="73"/>
      <c r="S13" s="73"/>
    </row>
    <row r="14" spans="1:35" ht="15" customHeight="1">
      <c r="J14" s="85"/>
      <c r="K14" s="91"/>
      <c r="U14"/>
      <c r="V14"/>
      <c r="W14"/>
      <c r="X14"/>
      <c r="Y14"/>
      <c r="Z14"/>
      <c r="AA14"/>
      <c r="AB14"/>
      <c r="AC14"/>
      <c r="AD14"/>
      <c r="AE14"/>
      <c r="AF14"/>
      <c r="AG14"/>
      <c r="AH14"/>
    </row>
    <row r="15" spans="1:35" ht="15" customHeight="1">
      <c r="J15" s="85"/>
      <c r="K15" s="85"/>
      <c r="U15"/>
      <c r="V15"/>
      <c r="W15"/>
      <c r="X15"/>
      <c r="Y15"/>
      <c r="Z15"/>
      <c r="AA15"/>
      <c r="AB15"/>
      <c r="AC15"/>
      <c r="AD15"/>
      <c r="AE15"/>
      <c r="AF15"/>
      <c r="AG15"/>
      <c r="AH15"/>
      <c r="AI15"/>
    </row>
    <row r="16" spans="1:35" ht="15" customHeight="1">
      <c r="U16"/>
      <c r="V16"/>
      <c r="W16"/>
      <c r="X16"/>
      <c r="Y16"/>
      <c r="Z16"/>
      <c r="AA16"/>
      <c r="AB16"/>
      <c r="AC16"/>
      <c r="AD16"/>
      <c r="AE16"/>
      <c r="AF16"/>
      <c r="AG16"/>
      <c r="AH16"/>
      <c r="AI16"/>
    </row>
    <row r="17" spans="21:35" ht="15" customHeight="1">
      <c r="U17"/>
      <c r="V17"/>
      <c r="W17"/>
      <c r="X17"/>
      <c r="Y17"/>
      <c r="Z17"/>
      <c r="AA17"/>
      <c r="AB17"/>
      <c r="AC17"/>
      <c r="AD17"/>
      <c r="AE17"/>
      <c r="AF17"/>
      <c r="AG17"/>
      <c r="AH17"/>
      <c r="AI17"/>
    </row>
    <row r="18" spans="21:35" ht="15" customHeight="1">
      <c r="U18"/>
      <c r="V18"/>
      <c r="W18"/>
      <c r="X18"/>
      <c r="Y18"/>
      <c r="Z18"/>
      <c r="AA18"/>
      <c r="AB18"/>
      <c r="AC18"/>
      <c r="AD18"/>
      <c r="AE18"/>
      <c r="AF18"/>
      <c r="AG18"/>
      <c r="AH18"/>
      <c r="AI18"/>
    </row>
    <row r="19" spans="21:35" ht="15" customHeight="1">
      <c r="U19"/>
      <c r="V19"/>
      <c r="W19"/>
      <c r="X19"/>
      <c r="Y19"/>
      <c r="Z19"/>
      <c r="AA19"/>
      <c r="AB19"/>
      <c r="AC19"/>
      <c r="AD19"/>
      <c r="AE19"/>
      <c r="AF19"/>
      <c r="AG19"/>
      <c r="AH19"/>
      <c r="AI19"/>
    </row>
    <row r="20" spans="21:35" ht="15" customHeight="1">
      <c r="U20"/>
      <c r="V20"/>
      <c r="W20"/>
      <c r="X20"/>
      <c r="Y20"/>
      <c r="Z20"/>
      <c r="AA20"/>
      <c r="AB20"/>
      <c r="AC20"/>
      <c r="AD20"/>
      <c r="AE20"/>
      <c r="AF20"/>
      <c r="AG20"/>
      <c r="AH20"/>
      <c r="AI20"/>
    </row>
    <row r="21" spans="21:35" ht="15" customHeight="1">
      <c r="U21"/>
      <c r="V21"/>
      <c r="W21"/>
      <c r="X21"/>
      <c r="Y21"/>
      <c r="Z21"/>
      <c r="AA21"/>
      <c r="AB21"/>
      <c r="AC21"/>
      <c r="AD21"/>
      <c r="AE21"/>
      <c r="AF21"/>
      <c r="AG21"/>
      <c r="AH21"/>
      <c r="AI21"/>
    </row>
    <row r="22" spans="21:35" ht="15" customHeight="1">
      <c r="U22"/>
      <c r="V22"/>
      <c r="W22"/>
      <c r="X22"/>
      <c r="Y22"/>
      <c r="Z22"/>
      <c r="AA22"/>
      <c r="AB22"/>
      <c r="AC22"/>
      <c r="AD22"/>
      <c r="AE22"/>
      <c r="AF22"/>
      <c r="AG22"/>
      <c r="AH22"/>
      <c r="AI22"/>
    </row>
    <row r="23" spans="21:35" ht="15" customHeight="1">
      <c r="U23"/>
      <c r="V23"/>
      <c r="W23"/>
      <c r="X23"/>
      <c r="Y23"/>
      <c r="Z23"/>
      <c r="AA23"/>
      <c r="AB23"/>
      <c r="AC23"/>
      <c r="AD23"/>
      <c r="AE23"/>
      <c r="AF23"/>
      <c r="AG23"/>
      <c r="AH23"/>
      <c r="AI23"/>
    </row>
    <row r="24" spans="21:35" ht="15" customHeight="1">
      <c r="U24"/>
      <c r="V24"/>
      <c r="W24"/>
      <c r="X24"/>
      <c r="Y24"/>
      <c r="Z24"/>
      <c r="AA24"/>
      <c r="AB24"/>
      <c r="AC24"/>
      <c r="AD24"/>
      <c r="AE24"/>
      <c r="AF24"/>
      <c r="AG24"/>
      <c r="AH24"/>
      <c r="AI24"/>
    </row>
    <row r="25" spans="21:35" ht="15" customHeight="1">
      <c r="U25"/>
      <c r="V25"/>
      <c r="W25"/>
      <c r="X25"/>
      <c r="Y25"/>
      <c r="Z25"/>
      <c r="AA25"/>
      <c r="AB25"/>
      <c r="AC25"/>
      <c r="AD25"/>
      <c r="AE25"/>
      <c r="AF25"/>
      <c r="AG25"/>
      <c r="AH25"/>
      <c r="AI25"/>
    </row>
    <row r="26" spans="21:35" ht="15" customHeight="1">
      <c r="U26"/>
      <c r="V26"/>
      <c r="W26"/>
      <c r="X26"/>
      <c r="Y26"/>
      <c r="Z26"/>
      <c r="AA26"/>
      <c r="AB26"/>
      <c r="AC26"/>
      <c r="AD26"/>
      <c r="AE26"/>
      <c r="AF26"/>
      <c r="AG26"/>
      <c r="AH26"/>
      <c r="AI26"/>
    </row>
    <row r="27" spans="21:35" ht="15" customHeight="1">
      <c r="U27"/>
      <c r="V27"/>
      <c r="W27"/>
      <c r="X27"/>
      <c r="Y27"/>
      <c r="Z27"/>
      <c r="AA27"/>
      <c r="AB27"/>
      <c r="AC27"/>
      <c r="AD27"/>
      <c r="AE27"/>
      <c r="AF27"/>
      <c r="AG27"/>
      <c r="AH27"/>
      <c r="AI27"/>
    </row>
    <row r="28" spans="21:35" ht="15" customHeight="1">
      <c r="U28"/>
      <c r="V28"/>
      <c r="W28"/>
      <c r="X28"/>
      <c r="Y28"/>
      <c r="Z28"/>
      <c r="AA28"/>
      <c r="AB28"/>
      <c r="AC28"/>
      <c r="AD28"/>
      <c r="AE28"/>
      <c r="AF28"/>
      <c r="AG28"/>
      <c r="AH28"/>
      <c r="AI28"/>
    </row>
    <row r="29" spans="21:35" ht="15" customHeight="1">
      <c r="U29"/>
      <c r="V29"/>
      <c r="W29"/>
      <c r="X29"/>
      <c r="Y29"/>
      <c r="Z29"/>
      <c r="AA29"/>
      <c r="AB29"/>
      <c r="AC29"/>
      <c r="AD29"/>
      <c r="AE29"/>
      <c r="AF29"/>
      <c r="AG29"/>
      <c r="AH29"/>
      <c r="AI29"/>
    </row>
    <row r="30" spans="21:35" ht="15" customHeight="1">
      <c r="U30"/>
      <c r="V30"/>
      <c r="W30"/>
      <c r="X30"/>
      <c r="Y30"/>
      <c r="Z30"/>
      <c r="AA30"/>
      <c r="AB30"/>
      <c r="AC30"/>
      <c r="AD30"/>
      <c r="AE30"/>
      <c r="AF30"/>
      <c r="AG30"/>
      <c r="AH30"/>
      <c r="AI30"/>
    </row>
    <row r="31" spans="21:35" ht="15" customHeight="1">
      <c r="U31"/>
      <c r="V31"/>
      <c r="W31"/>
      <c r="X31"/>
      <c r="Y31"/>
      <c r="Z31"/>
      <c r="AA31"/>
      <c r="AB31"/>
      <c r="AC31"/>
      <c r="AD31"/>
      <c r="AE31"/>
      <c r="AF31"/>
      <c r="AG31"/>
      <c r="AH31"/>
      <c r="AI31"/>
    </row>
    <row r="32" spans="21:35" ht="15" customHeight="1">
      <c r="U32"/>
      <c r="V32"/>
      <c r="W32"/>
      <c r="X32"/>
      <c r="Y32"/>
      <c r="Z32"/>
      <c r="AA32"/>
      <c r="AB32"/>
      <c r="AC32"/>
      <c r="AD32"/>
      <c r="AE32"/>
      <c r="AF32"/>
      <c r="AG32"/>
      <c r="AH32"/>
      <c r="AI32"/>
    </row>
    <row r="33" spans="21:35" ht="15" customHeight="1">
      <c r="U33"/>
      <c r="V33"/>
      <c r="W33"/>
      <c r="X33"/>
      <c r="Y33"/>
      <c r="Z33"/>
      <c r="AA33"/>
      <c r="AB33"/>
      <c r="AC33"/>
      <c r="AD33"/>
      <c r="AE33"/>
      <c r="AF33"/>
      <c r="AG33"/>
      <c r="AH33"/>
      <c r="AI33"/>
    </row>
    <row r="34" spans="21:35" ht="15" customHeight="1">
      <c r="U34"/>
      <c r="V34"/>
      <c r="W34"/>
      <c r="X34"/>
      <c r="Y34"/>
      <c r="Z34"/>
      <c r="AA34"/>
      <c r="AB34"/>
      <c r="AC34"/>
      <c r="AD34"/>
      <c r="AE34"/>
      <c r="AF34"/>
      <c r="AG34"/>
      <c r="AH34"/>
      <c r="AI34"/>
    </row>
    <row r="35" spans="21:35" ht="15" customHeight="1">
      <c r="U35"/>
      <c r="V35"/>
      <c r="W35"/>
      <c r="X35"/>
      <c r="Y35"/>
      <c r="Z35"/>
      <c r="AA35"/>
      <c r="AB35"/>
      <c r="AC35"/>
      <c r="AD35"/>
      <c r="AE35"/>
      <c r="AF35"/>
      <c r="AG35"/>
      <c r="AH35"/>
      <c r="AI35"/>
    </row>
    <row r="36" spans="21:35" ht="15" customHeight="1">
      <c r="U36"/>
      <c r="V36"/>
      <c r="W36"/>
      <c r="X36"/>
      <c r="Y36"/>
      <c r="Z36"/>
      <c r="AA36"/>
      <c r="AB36"/>
      <c r="AC36"/>
      <c r="AD36"/>
      <c r="AE36"/>
      <c r="AF36"/>
      <c r="AG36"/>
      <c r="AH36"/>
      <c r="AI36"/>
    </row>
    <row r="37" spans="21:35" ht="15" customHeight="1">
      <c r="U37"/>
      <c r="V37"/>
      <c r="W37"/>
      <c r="X37"/>
      <c r="Y37"/>
      <c r="Z37"/>
      <c r="AA37"/>
      <c r="AB37"/>
      <c r="AC37"/>
      <c r="AD37"/>
      <c r="AE37"/>
      <c r="AF37"/>
      <c r="AG37"/>
      <c r="AH37"/>
      <c r="AI37"/>
    </row>
    <row r="38" spans="21:35" ht="15" customHeight="1">
      <c r="U38"/>
      <c r="V38"/>
      <c r="W38"/>
      <c r="X38"/>
      <c r="Y38"/>
      <c r="Z38"/>
      <c r="AA38"/>
      <c r="AB38"/>
      <c r="AC38"/>
      <c r="AD38"/>
      <c r="AE38"/>
      <c r="AF38"/>
      <c r="AG38"/>
      <c r="AH38"/>
      <c r="AI38"/>
    </row>
    <row r="39" spans="21:35" ht="15" customHeight="1">
      <c r="U39"/>
      <c r="V39"/>
      <c r="W39"/>
      <c r="X39"/>
      <c r="Y39"/>
      <c r="Z39"/>
      <c r="AA39"/>
      <c r="AB39"/>
      <c r="AC39"/>
      <c r="AD39"/>
      <c r="AE39"/>
      <c r="AF39"/>
      <c r="AG39"/>
      <c r="AH39"/>
      <c r="AI39"/>
    </row>
    <row r="40" spans="21:35" ht="15" customHeight="1">
      <c r="U40"/>
      <c r="V40"/>
      <c r="W40"/>
      <c r="X40"/>
      <c r="Y40"/>
      <c r="Z40"/>
      <c r="AA40"/>
      <c r="AB40"/>
      <c r="AC40"/>
      <c r="AD40"/>
      <c r="AE40"/>
      <c r="AF40"/>
      <c r="AG40"/>
      <c r="AH40"/>
      <c r="AI40"/>
    </row>
    <row r="41" spans="21:35" ht="15" customHeight="1">
      <c r="U41"/>
      <c r="V41"/>
      <c r="W41"/>
      <c r="X41"/>
      <c r="Y41"/>
      <c r="Z41"/>
      <c r="AA41"/>
      <c r="AB41"/>
      <c r="AC41"/>
      <c r="AD41"/>
      <c r="AE41"/>
      <c r="AF41"/>
      <c r="AG41"/>
      <c r="AH41"/>
      <c r="AI41"/>
    </row>
    <row r="42" spans="21:35" ht="15" customHeight="1">
      <c r="U42"/>
      <c r="V42"/>
      <c r="W42"/>
      <c r="X42"/>
      <c r="Y42"/>
      <c r="Z42"/>
      <c r="AA42"/>
      <c r="AB42"/>
      <c r="AC42"/>
      <c r="AD42"/>
      <c r="AE42"/>
      <c r="AF42"/>
      <c r="AG42"/>
      <c r="AH42"/>
      <c r="AI42"/>
    </row>
    <row r="43" spans="21:35" ht="15" customHeight="1">
      <c r="U43"/>
      <c r="V43"/>
      <c r="W43"/>
      <c r="X43"/>
      <c r="Y43"/>
      <c r="Z43"/>
      <c r="AA43"/>
      <c r="AB43"/>
      <c r="AC43"/>
      <c r="AD43"/>
      <c r="AE43"/>
      <c r="AF43"/>
      <c r="AG43"/>
      <c r="AH43"/>
      <c r="AI43"/>
    </row>
    <row r="44" spans="21:35" ht="15" customHeight="1">
      <c r="U44"/>
      <c r="V44"/>
      <c r="W44"/>
      <c r="X44"/>
      <c r="Y44"/>
      <c r="Z44"/>
      <c r="AA44"/>
      <c r="AB44"/>
      <c r="AC44"/>
      <c r="AD44"/>
      <c r="AE44"/>
      <c r="AF44"/>
      <c r="AG44"/>
      <c r="AH44"/>
      <c r="AI44"/>
    </row>
    <row r="45" spans="21:35" ht="15" customHeight="1">
      <c r="U45"/>
      <c r="V45"/>
      <c r="W45"/>
      <c r="X45"/>
      <c r="Y45"/>
      <c r="Z45"/>
      <c r="AA45"/>
      <c r="AB45"/>
      <c r="AC45"/>
      <c r="AD45"/>
      <c r="AE45"/>
      <c r="AF45"/>
      <c r="AG45"/>
      <c r="AH45"/>
      <c r="AI45"/>
    </row>
    <row r="46" spans="21:35" ht="15" customHeight="1">
      <c r="U46"/>
      <c r="V46"/>
      <c r="W46"/>
      <c r="X46"/>
      <c r="Y46"/>
      <c r="Z46"/>
      <c r="AA46"/>
      <c r="AB46"/>
      <c r="AC46"/>
      <c r="AD46"/>
      <c r="AE46"/>
      <c r="AF46"/>
      <c r="AG46"/>
      <c r="AH46"/>
      <c r="AI46"/>
    </row>
    <row r="47" spans="21:35" ht="15" customHeight="1">
      <c r="U47"/>
      <c r="V47"/>
      <c r="W47"/>
      <c r="X47"/>
      <c r="Y47"/>
      <c r="Z47"/>
      <c r="AA47"/>
      <c r="AB47"/>
      <c r="AC47"/>
      <c r="AD47"/>
      <c r="AE47"/>
      <c r="AF47"/>
      <c r="AG47"/>
      <c r="AH47"/>
      <c r="AI47"/>
    </row>
    <row r="48" spans="21:35" ht="15" customHeight="1">
      <c r="U48"/>
      <c r="V48"/>
      <c r="W48"/>
      <c r="X48"/>
      <c r="Y48"/>
      <c r="Z48"/>
      <c r="AA48"/>
      <c r="AB48"/>
      <c r="AC48"/>
      <c r="AD48"/>
      <c r="AE48"/>
      <c r="AF48"/>
      <c r="AG48"/>
      <c r="AH48"/>
      <c r="AI48"/>
    </row>
    <row r="49" spans="11:35" ht="15" customHeight="1">
      <c r="U49"/>
      <c r="V49"/>
      <c r="W49"/>
      <c r="X49"/>
      <c r="Y49"/>
      <c r="Z49"/>
      <c r="AA49"/>
      <c r="AB49"/>
      <c r="AC49"/>
      <c r="AD49"/>
      <c r="AE49"/>
      <c r="AF49"/>
      <c r="AG49"/>
      <c r="AH49"/>
      <c r="AI49"/>
    </row>
    <row r="50" spans="11:35" ht="15" customHeight="1">
      <c r="U50"/>
      <c r="V50"/>
      <c r="W50"/>
      <c r="X50"/>
      <c r="Y50"/>
      <c r="Z50"/>
      <c r="AA50"/>
      <c r="AB50"/>
      <c r="AC50"/>
      <c r="AD50"/>
      <c r="AE50"/>
      <c r="AF50"/>
      <c r="AG50"/>
      <c r="AH50"/>
      <c r="AI50"/>
    </row>
    <row r="51" spans="11:35" ht="15" customHeight="1">
      <c r="U51"/>
      <c r="V51"/>
      <c r="W51"/>
      <c r="X51"/>
      <c r="Y51"/>
      <c r="Z51"/>
      <c r="AA51"/>
      <c r="AB51"/>
      <c r="AC51"/>
      <c r="AD51"/>
      <c r="AE51"/>
      <c r="AF51"/>
      <c r="AG51"/>
      <c r="AH51"/>
      <c r="AI51"/>
    </row>
    <row r="52" spans="11:35" ht="15" customHeight="1">
      <c r="U52"/>
      <c r="V52"/>
      <c r="W52"/>
      <c r="X52"/>
      <c r="Y52"/>
      <c r="Z52"/>
      <c r="AA52"/>
      <c r="AB52"/>
      <c r="AC52"/>
      <c r="AD52"/>
      <c r="AE52"/>
      <c r="AF52"/>
      <c r="AG52"/>
      <c r="AH52"/>
      <c r="AI52"/>
    </row>
    <row r="53" spans="11:35" ht="15" customHeight="1">
      <c r="U53"/>
      <c r="V53"/>
      <c r="W53"/>
      <c r="X53"/>
      <c r="Y53"/>
      <c r="Z53"/>
      <c r="AA53"/>
      <c r="AB53"/>
      <c r="AC53"/>
      <c r="AD53"/>
      <c r="AE53"/>
      <c r="AF53"/>
      <c r="AG53"/>
      <c r="AH53"/>
      <c r="AI53"/>
    </row>
    <row r="54" spans="11:35" ht="15" customHeight="1">
      <c r="U54"/>
      <c r="V54"/>
      <c r="W54"/>
      <c r="X54"/>
      <c r="Y54"/>
      <c r="Z54"/>
      <c r="AA54"/>
      <c r="AB54"/>
      <c r="AC54"/>
      <c r="AD54"/>
      <c r="AE54"/>
      <c r="AF54"/>
      <c r="AG54"/>
      <c r="AH54"/>
      <c r="AI54"/>
    </row>
    <row r="55" spans="11:35" ht="15" customHeight="1">
      <c r="K55" s="95"/>
      <c r="U55"/>
      <c r="V55"/>
      <c r="W55"/>
      <c r="X55"/>
      <c r="Y55"/>
      <c r="Z55"/>
      <c r="AA55"/>
      <c r="AB55"/>
      <c r="AC55"/>
      <c r="AD55"/>
      <c r="AE55"/>
      <c r="AF55"/>
      <c r="AG55"/>
      <c r="AH55"/>
      <c r="AI55"/>
    </row>
    <row r="56" spans="11:35" ht="15" customHeight="1">
      <c r="K56" s="95"/>
      <c r="U56"/>
      <c r="V56"/>
      <c r="W56"/>
      <c r="X56"/>
      <c r="Y56"/>
      <c r="Z56"/>
      <c r="AA56"/>
      <c r="AB56"/>
      <c r="AC56"/>
      <c r="AD56"/>
      <c r="AE56"/>
      <c r="AF56"/>
      <c r="AG56"/>
      <c r="AH56"/>
      <c r="AI56"/>
    </row>
    <row r="57" spans="11:35" ht="15" customHeight="1">
      <c r="K57" s="95"/>
      <c r="U57"/>
      <c r="V57"/>
      <c r="W57"/>
      <c r="X57"/>
      <c r="Y57"/>
      <c r="Z57"/>
      <c r="AA57"/>
      <c r="AB57"/>
      <c r="AC57"/>
      <c r="AD57"/>
      <c r="AE57"/>
      <c r="AF57"/>
      <c r="AG57"/>
      <c r="AH57"/>
      <c r="AI57"/>
    </row>
    <row r="58" spans="11:35" ht="15" customHeight="1">
      <c r="K58" s="95"/>
      <c r="U58"/>
      <c r="V58"/>
      <c r="W58"/>
      <c r="X58"/>
      <c r="Y58"/>
      <c r="Z58"/>
      <c r="AA58"/>
      <c r="AB58"/>
      <c r="AC58"/>
      <c r="AD58"/>
      <c r="AE58"/>
      <c r="AF58"/>
      <c r="AG58"/>
      <c r="AH58"/>
      <c r="AI58"/>
    </row>
    <row r="59" spans="11:35" ht="15" customHeight="1">
      <c r="K59" s="95"/>
      <c r="U59"/>
      <c r="V59"/>
      <c r="W59"/>
      <c r="X59"/>
      <c r="Y59"/>
      <c r="Z59"/>
      <c r="AA59"/>
      <c r="AB59"/>
      <c r="AC59"/>
      <c r="AD59"/>
      <c r="AE59"/>
      <c r="AF59"/>
      <c r="AG59"/>
      <c r="AH59"/>
      <c r="AI59"/>
    </row>
    <row r="60" spans="11:35" ht="15" customHeight="1">
      <c r="K60" s="95"/>
      <c r="U60"/>
      <c r="V60"/>
      <c r="W60"/>
      <c r="X60"/>
      <c r="Y60"/>
      <c r="Z60"/>
      <c r="AA60"/>
      <c r="AB60"/>
      <c r="AC60"/>
      <c r="AD60"/>
      <c r="AE60"/>
      <c r="AF60"/>
      <c r="AG60"/>
      <c r="AH60"/>
      <c r="AI60"/>
    </row>
    <row r="61" spans="11:35" ht="15" customHeight="1">
      <c r="K61" s="95"/>
      <c r="U61"/>
      <c r="V61"/>
      <c r="W61"/>
      <c r="X61"/>
      <c r="Y61"/>
      <c r="Z61"/>
      <c r="AA61"/>
      <c r="AB61"/>
      <c r="AC61"/>
      <c r="AD61"/>
      <c r="AE61"/>
      <c r="AF61"/>
      <c r="AG61"/>
      <c r="AH61"/>
      <c r="AI61"/>
    </row>
    <row r="62" spans="11:35" ht="15" customHeight="1">
      <c r="K62" s="95"/>
      <c r="U62"/>
      <c r="V62"/>
      <c r="W62"/>
      <c r="X62"/>
      <c r="Y62"/>
      <c r="Z62"/>
      <c r="AA62"/>
      <c r="AB62"/>
      <c r="AC62"/>
      <c r="AD62"/>
      <c r="AE62"/>
      <c r="AF62"/>
      <c r="AG62"/>
      <c r="AH62"/>
      <c r="AI62"/>
    </row>
    <row r="63" spans="11:35" ht="15" customHeight="1">
      <c r="K63" s="95"/>
    </row>
    <row r="64" spans="11:35" ht="15" customHeight="1">
      <c r="K64" s="95"/>
    </row>
    <row r="65" spans="10:11" ht="15" customHeight="1">
      <c r="K65" s="95"/>
    </row>
    <row r="66" spans="10:11" ht="15" customHeight="1">
      <c r="K66" s="95"/>
    </row>
    <row r="67" spans="10:11" ht="15" customHeight="1">
      <c r="K67" s="95"/>
    </row>
    <row r="68" spans="10:11" ht="15" customHeight="1">
      <c r="K68" s="95"/>
    </row>
    <row r="69" spans="10:11" ht="15" customHeight="1">
      <c r="K69" s="95"/>
    </row>
    <row r="70" spans="10:11" ht="15" customHeight="1">
      <c r="K70" s="95"/>
    </row>
    <row r="71" spans="10:11" ht="15" customHeight="1">
      <c r="K71" s="95"/>
    </row>
    <row r="72" spans="10:11" ht="15" customHeight="1">
      <c r="K72" s="95"/>
    </row>
    <row r="73" spans="10:11" ht="15" customHeight="1">
      <c r="K73" s="95"/>
    </row>
    <row r="74" spans="10:11" ht="15" customHeight="1">
      <c r="K74" s="95"/>
    </row>
    <row r="75" spans="10:11" ht="15" customHeight="1">
      <c r="K75" s="95"/>
    </row>
    <row r="76" spans="10:11" ht="15" customHeight="1">
      <c r="K76" s="95"/>
    </row>
    <row r="77" spans="10:11" ht="15" customHeight="1">
      <c r="J77" s="27"/>
      <c r="K77" s="79"/>
    </row>
    <row r="78" spans="10:11" ht="15" customHeight="1">
      <c r="J78" s="27"/>
      <c r="K78" s="79"/>
    </row>
    <row r="79" spans="10:11" ht="15" customHeight="1">
      <c r="J79" s="27"/>
      <c r="K79" s="79"/>
    </row>
    <row r="80" spans="10:11" ht="15" customHeight="1">
      <c r="J80" s="27"/>
      <c r="K80" s="79"/>
    </row>
    <row r="81" spans="10:11" ht="15" customHeight="1">
      <c r="J81" s="27"/>
      <c r="K81" s="79"/>
    </row>
    <row r="82" spans="10:11" ht="15" customHeight="1">
      <c r="J82" s="27"/>
      <c r="K82" s="79"/>
    </row>
    <row r="83" spans="10:11" ht="15" customHeight="1">
      <c r="J83" s="27"/>
      <c r="K83" s="79"/>
    </row>
    <row r="84" spans="10:11" ht="15" customHeight="1">
      <c r="J84" s="27"/>
      <c r="K84" s="79"/>
    </row>
    <row r="85" spans="10:11" ht="15" customHeight="1">
      <c r="J85" s="27"/>
      <c r="K85" s="79"/>
    </row>
    <row r="86" spans="10:11" ht="15" customHeight="1">
      <c r="J86" s="27"/>
      <c r="K86" s="79"/>
    </row>
    <row r="87" spans="10:11" ht="15" customHeight="1">
      <c r="J87" s="27"/>
      <c r="K87" s="79"/>
    </row>
    <row r="88" spans="10:11" ht="15" customHeight="1">
      <c r="J88" s="27"/>
      <c r="K88" s="80"/>
    </row>
    <row r="89" spans="10:11" ht="15" customHeight="1">
      <c r="J89" s="27"/>
      <c r="K89" s="80"/>
    </row>
    <row r="90" spans="10:11" ht="15" customHeight="1">
      <c r="J90" s="27"/>
      <c r="K90" s="80"/>
    </row>
    <row r="91" spans="10:11" ht="15" customHeight="1">
      <c r="J91" s="27"/>
      <c r="K91" s="80"/>
    </row>
    <row r="92" spans="10:11" ht="15" customHeight="1">
      <c r="J92" s="27"/>
      <c r="K92" s="80"/>
    </row>
    <row r="93" spans="10:11" ht="15" customHeight="1">
      <c r="J93" s="27"/>
      <c r="K93" s="80"/>
    </row>
    <row r="94" spans="10:11" ht="15" customHeight="1">
      <c r="J94" s="27"/>
      <c r="K94" s="80"/>
    </row>
    <row r="95" spans="10:11" ht="15" customHeight="1">
      <c r="J95" s="27"/>
      <c r="K95" s="80"/>
    </row>
    <row r="96" spans="10:11" ht="15" customHeight="1">
      <c r="J96" s="27"/>
      <c r="K96" s="80"/>
    </row>
    <row r="97" spans="10:11" ht="15" customHeight="1">
      <c r="J97" s="27"/>
      <c r="K97" s="80"/>
    </row>
    <row r="98" spans="10:11" ht="15" customHeight="1">
      <c r="J98" s="27"/>
      <c r="K98" s="80"/>
    </row>
    <row r="99" spans="10:11" ht="15" customHeight="1">
      <c r="J99" s="27"/>
      <c r="K99" s="80"/>
    </row>
    <row r="100" spans="10:11" ht="15" customHeight="1">
      <c r="J100" s="27"/>
      <c r="K100" s="80"/>
    </row>
    <row r="101" spans="10:11" ht="15" customHeight="1">
      <c r="J101" s="27"/>
      <c r="K101" s="80"/>
    </row>
    <row r="102" spans="10:11" ht="15" customHeight="1">
      <c r="J102" s="27"/>
      <c r="K102" s="80"/>
    </row>
    <row r="103" spans="10:11" ht="15" customHeight="1">
      <c r="J103" s="27"/>
      <c r="K103" s="80"/>
    </row>
    <row r="104" spans="10:11" ht="15" customHeight="1">
      <c r="J104" s="27"/>
      <c r="K104" s="80"/>
    </row>
    <row r="105" spans="10:11" ht="15" customHeight="1">
      <c r="J105" s="27"/>
      <c r="K105" s="80"/>
    </row>
    <row r="106" spans="10:11" ht="15" customHeight="1">
      <c r="J106" s="27"/>
      <c r="K106" s="80"/>
    </row>
    <row r="107" spans="10:11" ht="15" customHeight="1">
      <c r="J107" s="27"/>
      <c r="K107" s="80"/>
    </row>
    <row r="108" spans="10:11" ht="15" customHeight="1">
      <c r="J108" s="27"/>
      <c r="K108" s="80"/>
    </row>
    <row r="109" spans="10:11" ht="15" customHeight="1">
      <c r="J109" s="27"/>
      <c r="K109" s="80"/>
    </row>
    <row r="110" spans="10:11" ht="15" customHeight="1">
      <c r="J110" s="27"/>
      <c r="K110" s="80"/>
    </row>
    <row r="111" spans="10:11" ht="15" customHeight="1">
      <c r="J111" s="27"/>
      <c r="K111" s="80"/>
    </row>
    <row r="112" spans="10:11" ht="15" customHeight="1">
      <c r="J112" s="27"/>
      <c r="K112" s="80"/>
    </row>
    <row r="113" spans="10:11" ht="15" customHeight="1">
      <c r="J113" s="27"/>
      <c r="K113" s="80"/>
    </row>
    <row r="114" spans="10:11" ht="15" customHeight="1">
      <c r="J114" s="27"/>
      <c r="K114" s="80"/>
    </row>
    <row r="115" spans="10:11" ht="15" customHeight="1">
      <c r="J115" s="27"/>
      <c r="K115" s="80"/>
    </row>
    <row r="116" spans="10:11" ht="15" customHeight="1">
      <c r="J116" s="27"/>
      <c r="K116" s="80"/>
    </row>
    <row r="117" spans="10:11" ht="15" customHeight="1">
      <c r="J117" s="27"/>
      <c r="K117" s="80"/>
    </row>
    <row r="118" spans="10:11" ht="15" customHeight="1">
      <c r="J118" s="27"/>
      <c r="K118" s="80"/>
    </row>
    <row r="119" spans="10:11" ht="15" customHeight="1">
      <c r="J119" s="27"/>
      <c r="K119" s="80"/>
    </row>
    <row r="120" spans="10:11" ht="15" customHeight="1">
      <c r="J120" s="27"/>
      <c r="K120" s="80"/>
    </row>
    <row r="121" spans="10:11" ht="15" customHeight="1">
      <c r="J121" s="27"/>
      <c r="K121" s="80"/>
    </row>
    <row r="122" spans="10:11" ht="15" customHeight="1">
      <c r="J122" s="27"/>
      <c r="K122" s="80"/>
    </row>
    <row r="123" spans="10:11" ht="15" customHeight="1">
      <c r="J123" s="27"/>
      <c r="K123" s="80"/>
    </row>
    <row r="124" spans="10:11" ht="15" customHeight="1">
      <c r="J124" s="27"/>
      <c r="K124" s="80"/>
    </row>
    <row r="125" spans="10:11" ht="15" customHeight="1">
      <c r="J125" s="27"/>
      <c r="K125" s="80"/>
    </row>
    <row r="126" spans="10:11" ht="15" customHeight="1">
      <c r="J126" s="27"/>
      <c r="K126" s="80"/>
    </row>
    <row r="127" spans="10:11" ht="15" customHeight="1">
      <c r="J127" s="27"/>
      <c r="K127" s="80"/>
    </row>
    <row r="128" spans="10:11" ht="15" customHeight="1">
      <c r="J128" s="27"/>
      <c r="K128" s="80"/>
    </row>
    <row r="129" spans="10:11" ht="15" customHeight="1">
      <c r="J129" s="27"/>
      <c r="K129" s="80"/>
    </row>
    <row r="130" spans="10:11" ht="15" customHeight="1">
      <c r="J130" s="27"/>
      <c r="K130" s="80"/>
    </row>
    <row r="131" spans="10:11" ht="15" customHeight="1">
      <c r="J131" s="27"/>
      <c r="K131" s="80"/>
    </row>
    <row r="132" spans="10:11" ht="15" customHeight="1">
      <c r="J132" s="27"/>
      <c r="K132" s="80"/>
    </row>
    <row r="133" spans="10:11" ht="15" customHeight="1">
      <c r="J133" s="27"/>
      <c r="K133" s="80"/>
    </row>
    <row r="134" spans="10:11" ht="15" customHeight="1">
      <c r="J134" s="27"/>
      <c r="K134" s="80"/>
    </row>
    <row r="135" spans="10:11" ht="15" customHeight="1">
      <c r="J135" s="27"/>
      <c r="K135" s="80"/>
    </row>
    <row r="136" spans="10:11" ht="15" customHeight="1">
      <c r="J136" s="27"/>
      <c r="K136" s="80"/>
    </row>
    <row r="137" spans="10:11" ht="15" customHeight="1">
      <c r="J137" s="27"/>
      <c r="K137" s="80"/>
    </row>
    <row r="138" spans="10:11" ht="15" customHeight="1">
      <c r="J138" s="27"/>
      <c r="K138" s="80"/>
    </row>
    <row r="139" spans="10:11" ht="15" customHeight="1">
      <c r="J139" s="27"/>
      <c r="K139" s="80"/>
    </row>
    <row r="140" spans="10:11" ht="15" customHeight="1">
      <c r="J140" s="27"/>
      <c r="K140" s="80"/>
    </row>
    <row r="141" spans="10:11" ht="15" customHeight="1">
      <c r="J141" s="27"/>
      <c r="K141" s="80"/>
    </row>
    <row r="142" spans="10:11" ht="15" customHeight="1">
      <c r="J142" s="27"/>
      <c r="K142" s="80"/>
    </row>
    <row r="143" spans="10:11" ht="15" customHeight="1">
      <c r="J143" s="27"/>
      <c r="K143" s="80"/>
    </row>
    <row r="144" spans="10:11" ht="15" customHeight="1">
      <c r="J144" s="27"/>
      <c r="K144" s="80"/>
    </row>
    <row r="145" spans="10:11" ht="15" customHeight="1">
      <c r="J145" s="27"/>
      <c r="K145" s="80"/>
    </row>
    <row r="146" spans="10:11" ht="15" customHeight="1">
      <c r="J146" s="27"/>
      <c r="K146" s="80"/>
    </row>
    <row r="147" spans="10:11" ht="15" customHeight="1">
      <c r="J147" s="27"/>
      <c r="K147" s="80"/>
    </row>
    <row r="148" spans="10:11" ht="15" customHeight="1">
      <c r="J148" s="27"/>
      <c r="K148" s="80"/>
    </row>
    <row r="149" spans="10:11" ht="15" customHeight="1">
      <c r="J149" s="27"/>
      <c r="K149" s="80"/>
    </row>
    <row r="150" spans="10:11" ht="15" customHeight="1">
      <c r="J150" s="27"/>
      <c r="K150" s="80"/>
    </row>
    <row r="151" spans="10:11" ht="15" customHeight="1">
      <c r="J151" s="27"/>
      <c r="K151" s="80"/>
    </row>
    <row r="152" spans="10:11" ht="15" customHeight="1">
      <c r="J152" s="27"/>
      <c r="K152" s="80"/>
    </row>
    <row r="153" spans="10:11" ht="15" customHeight="1">
      <c r="J153" s="27"/>
      <c r="K153" s="80"/>
    </row>
    <row r="154" spans="10:11" ht="15" customHeight="1">
      <c r="J154" s="27"/>
      <c r="K154" s="80"/>
    </row>
    <row r="155" spans="10:11" ht="15" customHeight="1">
      <c r="K155" s="72"/>
    </row>
  </sheetData>
  <mergeCells count="1">
    <mergeCell ref="Q5:S6"/>
  </mergeCells>
  <pageMargins left="0.7" right="0.7" top="0.75" bottom="0.75" header="0.3" footer="0.3"/>
  <pageSetup scale="8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FB1D2-2BAB-41C9-A6C0-4AE785561229}">
  <sheetPr published="0" codeName="Sheet3">
    <tabColor theme="4" tint="0.59999389629810485"/>
    <pageSetUpPr fitToPage="1"/>
  </sheetPr>
  <dimension ref="A1:AI163"/>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43.7109375" style="51" customWidth="1"/>
    <col min="11" max="11" width="12.85546875" style="51" bestFit="1" customWidth="1"/>
    <col min="12" max="12" width="27.28515625" style="51" bestFit="1" customWidth="1"/>
    <col min="13" max="13" width="16.42578125" style="51" bestFit="1" customWidth="1"/>
    <col min="14" max="14" width="36.28515625" style="51" bestFit="1" customWidth="1"/>
    <col min="15" max="16" width="9.5703125" style="33"/>
    <col min="17" max="17" width="16.140625" style="33" bestFit="1" customWidth="1"/>
    <col min="18" max="18" width="3.42578125" style="33" customWidth="1"/>
    <col min="19" max="20" width="9.5703125" style="33"/>
    <col min="21" max="21" width="16.140625" style="33" bestFit="1" customWidth="1"/>
    <col min="22" max="22" width="3.42578125" style="33" customWidth="1"/>
    <col min="23" max="16384" width="9.5703125" style="33"/>
  </cols>
  <sheetData>
    <row r="1" spans="1:35" ht="15" customHeight="1">
      <c r="A1" s="31"/>
      <c r="B1" s="31"/>
      <c r="C1" s="31"/>
      <c r="D1" s="31"/>
      <c r="E1" s="31"/>
      <c r="F1" s="31"/>
      <c r="G1" s="31"/>
      <c r="I1" s="98"/>
    </row>
    <row r="2" spans="1:35" ht="15" customHeight="1">
      <c r="A2" s="31"/>
      <c r="B2" s="31"/>
      <c r="C2" s="31"/>
      <c r="D2" s="31"/>
      <c r="E2" s="31"/>
      <c r="F2" s="31"/>
      <c r="G2" s="31"/>
      <c r="I2" s="98"/>
      <c r="J2" s="83" t="s">
        <v>68</v>
      </c>
      <c r="O2" s="51"/>
      <c r="P2" s="51"/>
      <c r="Q2" s="51"/>
    </row>
    <row r="3" spans="1:35" ht="15" customHeight="1">
      <c r="A3" s="31"/>
      <c r="B3" s="31"/>
      <c r="C3" s="31"/>
      <c r="D3" s="31"/>
      <c r="E3" s="31"/>
      <c r="F3" s="31"/>
      <c r="G3" s="31"/>
      <c r="I3" s="98"/>
      <c r="J3" s="84" t="s">
        <v>25</v>
      </c>
      <c r="O3" s="51"/>
      <c r="P3" s="51"/>
      <c r="Q3" s="51"/>
    </row>
    <row r="4" spans="1:35" ht="15" customHeight="1">
      <c r="J4" s="63"/>
      <c r="K4" s="73"/>
      <c r="M4" s="63"/>
      <c r="O4" s="51"/>
      <c r="P4" s="51"/>
      <c r="Q4" s="51"/>
    </row>
    <row r="5" spans="1:35" ht="15" customHeight="1">
      <c r="J5" s="51" t="s">
        <v>70</v>
      </c>
      <c r="K5" s="51" t="s">
        <v>17</v>
      </c>
      <c r="L5" s="51" t="s">
        <v>304</v>
      </c>
      <c r="M5" s="51" t="s">
        <v>69</v>
      </c>
      <c r="N5" s="51" t="s">
        <v>72</v>
      </c>
      <c r="O5" s="78"/>
      <c r="P5" s="81"/>
      <c r="Q5" s="81"/>
      <c r="R5" s="61"/>
      <c r="S5" s="159"/>
      <c r="T5" s="159"/>
      <c r="U5" s="159"/>
      <c r="V5" s="61"/>
    </row>
    <row r="6" spans="1:35" ht="15" customHeight="1">
      <c r="J6" s="51">
        <v>0</v>
      </c>
      <c r="K6" s="73">
        <v>0.36219000000000001</v>
      </c>
      <c r="L6" s="73">
        <v>0.99280999999999997</v>
      </c>
      <c r="M6" s="73">
        <v>0.76214999999999999</v>
      </c>
      <c r="N6" s="73">
        <v>0.92749999999999999</v>
      </c>
      <c r="O6" s="78"/>
      <c r="P6" s="81"/>
      <c r="Q6" s="81"/>
      <c r="R6" s="61"/>
      <c r="S6" s="159"/>
      <c r="T6" s="159"/>
      <c r="U6" s="159"/>
      <c r="V6" s="61"/>
    </row>
    <row r="7" spans="1:35" ht="15" customHeight="1">
      <c r="J7" s="51">
        <v>1</v>
      </c>
      <c r="K7" s="73">
        <v>0.35355999999999999</v>
      </c>
      <c r="L7" s="73">
        <v>1.5521799999999999</v>
      </c>
      <c r="M7" s="73">
        <v>0.77183999999999997</v>
      </c>
      <c r="N7" s="73">
        <v>1.4193899999999999</v>
      </c>
      <c r="O7" s="51"/>
      <c r="P7" s="73"/>
      <c r="Q7" s="73"/>
      <c r="T7" s="50"/>
      <c r="U7" s="50"/>
    </row>
    <row r="8" spans="1:35" ht="15" customHeight="1">
      <c r="J8" s="51">
        <v>2</v>
      </c>
      <c r="K8" s="73">
        <v>2.40252</v>
      </c>
      <c r="L8" s="73">
        <v>1.4855</v>
      </c>
      <c r="M8" s="73">
        <v>2.2871700000000001</v>
      </c>
      <c r="N8" s="73">
        <v>1.7718800000000001</v>
      </c>
      <c r="O8" s="51"/>
      <c r="P8" s="73"/>
      <c r="Q8" s="51"/>
      <c r="S8" s="51"/>
      <c r="T8" s="50"/>
    </row>
    <row r="9" spans="1:35" ht="15" customHeight="1">
      <c r="J9" s="51">
        <v>3</v>
      </c>
      <c r="K9" s="73">
        <v>3.38531</v>
      </c>
      <c r="L9" s="73">
        <v>1.6370800000000001</v>
      </c>
      <c r="M9" s="73">
        <v>3.2640199999999999</v>
      </c>
      <c r="N9" s="73">
        <v>1.9378099999999998</v>
      </c>
      <c r="O9" s="73"/>
      <c r="P9" s="51"/>
      <c r="Q9" s="51"/>
      <c r="R9" s="51"/>
      <c r="S9" s="50"/>
    </row>
    <row r="10" spans="1:35" ht="15" customHeight="1">
      <c r="J10" s="51">
        <v>4</v>
      </c>
      <c r="K10" s="73">
        <v>2.0303499999999999</v>
      </c>
      <c r="L10" s="73">
        <v>3.10276</v>
      </c>
      <c r="M10" s="73">
        <v>2.9728699999999999</v>
      </c>
      <c r="N10" s="73">
        <v>1.8795799999999998</v>
      </c>
      <c r="O10" s="73"/>
      <c r="P10" s="51"/>
      <c r="Q10" s="51"/>
      <c r="R10" s="51"/>
      <c r="S10" s="50"/>
    </row>
    <row r="11" spans="1:35" ht="15" customHeight="1">
      <c r="J11" s="51">
        <v>5</v>
      </c>
      <c r="K11" s="73">
        <v>3.5204300000000002</v>
      </c>
      <c r="L11" s="73">
        <v>3.1576000000000004</v>
      </c>
      <c r="M11" s="73">
        <v>3.9843000000000002</v>
      </c>
      <c r="N11" s="73">
        <v>2.5780200000000004</v>
      </c>
      <c r="O11" s="73"/>
      <c r="P11" s="51"/>
      <c r="Q11" s="51"/>
      <c r="R11" s="51"/>
      <c r="S11" s="50"/>
    </row>
    <row r="12" spans="1:35" ht="15" customHeight="1">
      <c r="J12" s="85"/>
      <c r="K12" s="85"/>
      <c r="O12" s="73"/>
      <c r="P12" s="51"/>
      <c r="Q12" s="51"/>
      <c r="R12" s="51"/>
      <c r="S12" s="50"/>
    </row>
    <row r="13" spans="1:35" ht="15" customHeight="1">
      <c r="J13" s="85"/>
      <c r="K13" s="91"/>
      <c r="O13" s="50"/>
      <c r="R13" s="51"/>
      <c r="S13" s="50"/>
    </row>
    <row r="14" spans="1:35" ht="15" customHeight="1">
      <c r="J14" s="85"/>
      <c r="K14" s="91"/>
      <c r="O14"/>
      <c r="P14"/>
      <c r="Q14"/>
      <c r="R14"/>
      <c r="S14"/>
      <c r="T14"/>
      <c r="U14"/>
      <c r="V14"/>
      <c r="W14"/>
      <c r="X14"/>
      <c r="Y14"/>
      <c r="Z14"/>
      <c r="AA14"/>
      <c r="AB14"/>
      <c r="AC14"/>
      <c r="AD14"/>
      <c r="AE14"/>
      <c r="AF14"/>
      <c r="AG14"/>
      <c r="AH14"/>
    </row>
    <row r="15" spans="1:35" ht="15" customHeight="1">
      <c r="J15" s="85"/>
      <c r="K15" s="85"/>
      <c r="O15"/>
      <c r="P15"/>
      <c r="Q15"/>
      <c r="R15"/>
      <c r="S15"/>
      <c r="T15"/>
      <c r="U15"/>
      <c r="V15"/>
      <c r="W15"/>
      <c r="X15"/>
      <c r="Y15"/>
      <c r="Z15"/>
      <c r="AA15"/>
      <c r="AB15"/>
      <c r="AC15"/>
      <c r="AD15"/>
      <c r="AE15"/>
      <c r="AF15"/>
      <c r="AG15"/>
      <c r="AH15"/>
      <c r="AI15"/>
    </row>
    <row r="16" spans="1:35" ht="15" customHeight="1">
      <c r="J16" s="85"/>
      <c r="K16" s="91"/>
      <c r="O16"/>
      <c r="P16"/>
      <c r="Q16"/>
      <c r="R16"/>
      <c r="S16"/>
      <c r="T16"/>
      <c r="U16"/>
      <c r="V16"/>
      <c r="W16"/>
      <c r="X16"/>
      <c r="Y16"/>
      <c r="Z16"/>
      <c r="AA16"/>
      <c r="AB16"/>
      <c r="AC16"/>
      <c r="AD16"/>
      <c r="AE16"/>
      <c r="AF16"/>
      <c r="AG16"/>
      <c r="AH16"/>
      <c r="AI16"/>
    </row>
    <row r="17" spans="10:35" ht="15" customHeight="1">
      <c r="J17" s="85"/>
      <c r="K17" s="91"/>
      <c r="O17"/>
      <c r="P17"/>
      <c r="Q17"/>
      <c r="R17"/>
      <c r="S17"/>
      <c r="T17"/>
      <c r="U17"/>
      <c r="V17"/>
      <c r="W17"/>
      <c r="X17"/>
      <c r="Y17"/>
      <c r="Z17"/>
      <c r="AA17"/>
      <c r="AB17"/>
      <c r="AC17"/>
      <c r="AD17"/>
      <c r="AE17"/>
      <c r="AF17"/>
      <c r="AG17"/>
      <c r="AH17"/>
      <c r="AI17"/>
    </row>
    <row r="18" spans="10:35" ht="15" customHeight="1">
      <c r="O18"/>
      <c r="P18"/>
      <c r="Q18"/>
      <c r="R18"/>
      <c r="S18"/>
      <c r="T18"/>
      <c r="U18"/>
      <c r="V18"/>
      <c r="W18"/>
      <c r="X18"/>
      <c r="Y18"/>
      <c r="Z18"/>
      <c r="AA18"/>
      <c r="AB18"/>
      <c r="AC18"/>
      <c r="AD18"/>
      <c r="AE18"/>
      <c r="AF18"/>
      <c r="AG18"/>
      <c r="AH18"/>
      <c r="AI18"/>
    </row>
    <row r="19" spans="10:35" ht="15" customHeight="1">
      <c r="O19"/>
      <c r="P19"/>
      <c r="Q19"/>
      <c r="R19"/>
      <c r="S19"/>
      <c r="T19"/>
      <c r="U19"/>
      <c r="V19"/>
      <c r="W19"/>
      <c r="X19"/>
      <c r="Y19"/>
      <c r="Z19"/>
      <c r="AA19"/>
      <c r="AB19"/>
      <c r="AC19"/>
      <c r="AD19"/>
      <c r="AE19"/>
      <c r="AF19"/>
      <c r="AG19"/>
      <c r="AH19"/>
      <c r="AI19"/>
    </row>
    <row r="20" spans="10:35" ht="15" customHeight="1">
      <c r="O20"/>
      <c r="P20"/>
      <c r="Q20"/>
      <c r="R20"/>
      <c r="S20"/>
      <c r="T20"/>
      <c r="U20"/>
      <c r="V20"/>
      <c r="W20"/>
      <c r="X20"/>
      <c r="Y20"/>
      <c r="Z20"/>
      <c r="AA20"/>
      <c r="AB20"/>
      <c r="AC20"/>
      <c r="AD20"/>
      <c r="AE20"/>
      <c r="AF20"/>
      <c r="AG20"/>
      <c r="AH20"/>
      <c r="AI20"/>
    </row>
    <row r="21" spans="10:35" ht="15" customHeight="1">
      <c r="O21"/>
      <c r="P21"/>
      <c r="Q21"/>
      <c r="R21"/>
      <c r="S21"/>
      <c r="T21"/>
      <c r="U21"/>
      <c r="V21"/>
      <c r="W21"/>
      <c r="X21"/>
      <c r="Y21"/>
      <c r="Z21"/>
      <c r="AA21"/>
      <c r="AB21"/>
      <c r="AC21"/>
      <c r="AD21"/>
      <c r="AE21"/>
      <c r="AF21"/>
      <c r="AG21"/>
      <c r="AH21"/>
      <c r="AI21"/>
    </row>
    <row r="22" spans="10:35" ht="15" customHeight="1">
      <c r="O22"/>
      <c r="P22"/>
      <c r="Q22"/>
      <c r="R22"/>
      <c r="S22"/>
      <c r="T22"/>
      <c r="U22"/>
      <c r="V22"/>
      <c r="W22"/>
      <c r="X22"/>
      <c r="Y22"/>
      <c r="Z22"/>
      <c r="AA22"/>
      <c r="AB22"/>
      <c r="AC22"/>
      <c r="AD22"/>
      <c r="AE22"/>
      <c r="AF22"/>
      <c r="AG22"/>
      <c r="AH22"/>
      <c r="AI22"/>
    </row>
    <row r="23" spans="10:35" ht="15" customHeight="1">
      <c r="O23"/>
      <c r="P23"/>
      <c r="Q23"/>
      <c r="R23"/>
      <c r="S23"/>
      <c r="T23"/>
      <c r="U23"/>
      <c r="V23"/>
      <c r="W23"/>
      <c r="X23"/>
      <c r="Y23"/>
      <c r="Z23"/>
      <c r="AA23"/>
      <c r="AB23"/>
      <c r="AC23"/>
      <c r="AD23"/>
      <c r="AE23"/>
      <c r="AF23"/>
      <c r="AG23"/>
      <c r="AH23"/>
      <c r="AI23"/>
    </row>
    <row r="24" spans="10:35" ht="15" customHeight="1">
      <c r="O24"/>
      <c r="P24"/>
      <c r="Q24"/>
      <c r="R24"/>
      <c r="S24"/>
      <c r="T24"/>
      <c r="U24"/>
      <c r="V24"/>
      <c r="W24"/>
      <c r="X24"/>
      <c r="Y24"/>
      <c r="Z24"/>
      <c r="AA24"/>
      <c r="AB24"/>
      <c r="AC24"/>
      <c r="AD24"/>
      <c r="AE24"/>
      <c r="AF24"/>
      <c r="AG24"/>
      <c r="AH24"/>
      <c r="AI24"/>
    </row>
    <row r="25" spans="10:35" ht="15" customHeight="1">
      <c r="O25"/>
      <c r="P25"/>
      <c r="Q25"/>
      <c r="R25"/>
      <c r="S25"/>
      <c r="T25"/>
      <c r="U25"/>
      <c r="V25"/>
      <c r="W25"/>
      <c r="X25"/>
      <c r="Y25"/>
      <c r="Z25"/>
      <c r="AA25"/>
      <c r="AB25"/>
      <c r="AC25"/>
      <c r="AD25"/>
      <c r="AE25"/>
      <c r="AF25"/>
      <c r="AG25"/>
      <c r="AH25"/>
      <c r="AI25"/>
    </row>
    <row r="26" spans="10:35" ht="15" customHeight="1">
      <c r="O26"/>
      <c r="P26"/>
      <c r="Q26"/>
      <c r="R26"/>
      <c r="S26"/>
      <c r="T26"/>
      <c r="U26"/>
      <c r="V26"/>
      <c r="W26"/>
      <c r="X26"/>
      <c r="Y26"/>
      <c r="Z26"/>
      <c r="AA26"/>
      <c r="AB26"/>
      <c r="AC26"/>
      <c r="AD26"/>
      <c r="AE26"/>
      <c r="AF26"/>
      <c r="AG26"/>
      <c r="AH26"/>
      <c r="AI26"/>
    </row>
    <row r="27" spans="10:35" ht="15" customHeight="1">
      <c r="O27"/>
      <c r="P27"/>
      <c r="Q27"/>
      <c r="R27"/>
      <c r="S27"/>
      <c r="T27"/>
      <c r="U27"/>
      <c r="V27"/>
      <c r="W27"/>
      <c r="X27"/>
      <c r="Y27"/>
      <c r="Z27"/>
      <c r="AA27"/>
      <c r="AB27"/>
      <c r="AC27"/>
      <c r="AD27"/>
      <c r="AE27"/>
      <c r="AF27"/>
      <c r="AG27"/>
      <c r="AH27"/>
      <c r="AI27"/>
    </row>
    <row r="28" spans="10:35" ht="15" customHeight="1">
      <c r="O28"/>
      <c r="P28"/>
      <c r="Q28"/>
      <c r="R28"/>
      <c r="S28"/>
      <c r="T28"/>
      <c r="U28"/>
      <c r="V28"/>
      <c r="W28"/>
      <c r="X28"/>
      <c r="Y28"/>
      <c r="Z28"/>
      <c r="AA28"/>
      <c r="AB28"/>
      <c r="AC28"/>
      <c r="AD28"/>
      <c r="AE28"/>
      <c r="AF28"/>
      <c r="AG28"/>
      <c r="AH28"/>
      <c r="AI28"/>
    </row>
    <row r="29" spans="10:35" ht="15" customHeight="1">
      <c r="O29"/>
      <c r="P29"/>
      <c r="Q29"/>
      <c r="R29"/>
      <c r="S29"/>
      <c r="T29"/>
      <c r="U29"/>
      <c r="V29"/>
      <c r="W29"/>
      <c r="X29"/>
      <c r="Y29"/>
      <c r="Z29"/>
      <c r="AA29"/>
      <c r="AB29"/>
      <c r="AC29"/>
      <c r="AD29"/>
      <c r="AE29"/>
      <c r="AF29"/>
      <c r="AG29"/>
      <c r="AH29"/>
      <c r="AI29"/>
    </row>
    <row r="30" spans="10:35" ht="15" customHeight="1">
      <c r="O30"/>
      <c r="P30"/>
      <c r="Q30"/>
      <c r="R30"/>
      <c r="S30"/>
      <c r="T30"/>
      <c r="U30"/>
      <c r="V30"/>
      <c r="W30"/>
      <c r="X30"/>
      <c r="Y30"/>
      <c r="Z30"/>
      <c r="AA30"/>
      <c r="AB30"/>
      <c r="AC30"/>
      <c r="AD30"/>
      <c r="AE30"/>
      <c r="AF30"/>
      <c r="AG30"/>
      <c r="AH30"/>
      <c r="AI30"/>
    </row>
    <row r="31" spans="10:35" ht="15" customHeight="1">
      <c r="O31"/>
      <c r="P31"/>
      <c r="Q31"/>
      <c r="R31"/>
      <c r="S31"/>
      <c r="T31"/>
      <c r="U31"/>
      <c r="V31"/>
      <c r="W31"/>
      <c r="X31"/>
      <c r="Y31"/>
      <c r="Z31"/>
      <c r="AA31"/>
      <c r="AB31"/>
      <c r="AC31"/>
      <c r="AD31"/>
      <c r="AE31"/>
      <c r="AF31"/>
      <c r="AG31"/>
      <c r="AH31"/>
      <c r="AI31"/>
    </row>
    <row r="32" spans="10:35" ht="15" customHeight="1">
      <c r="O32"/>
      <c r="P32"/>
      <c r="Q32"/>
      <c r="R32"/>
      <c r="S32"/>
      <c r="T32"/>
      <c r="U32"/>
      <c r="V32"/>
      <c r="W32"/>
      <c r="X32"/>
      <c r="Y32"/>
      <c r="Z32"/>
      <c r="AA32"/>
      <c r="AB32"/>
      <c r="AC32"/>
      <c r="AD32"/>
      <c r="AE32"/>
      <c r="AF32"/>
      <c r="AG32"/>
      <c r="AH32"/>
      <c r="AI32"/>
    </row>
    <row r="33" spans="15:35" ht="15" customHeight="1">
      <c r="O33"/>
      <c r="P33"/>
      <c r="Q33"/>
      <c r="R33"/>
      <c r="S33"/>
      <c r="T33"/>
      <c r="U33"/>
      <c r="V33"/>
      <c r="W33"/>
      <c r="X33"/>
      <c r="Y33"/>
      <c r="Z33"/>
      <c r="AA33"/>
      <c r="AB33"/>
      <c r="AC33"/>
      <c r="AD33"/>
      <c r="AE33"/>
      <c r="AF33"/>
      <c r="AG33"/>
      <c r="AH33"/>
      <c r="AI33"/>
    </row>
    <row r="34" spans="15:35" ht="15" customHeight="1">
      <c r="O34"/>
      <c r="P34"/>
      <c r="Q34"/>
      <c r="R34"/>
      <c r="S34"/>
      <c r="T34"/>
      <c r="U34"/>
      <c r="V34"/>
      <c r="W34"/>
      <c r="X34"/>
      <c r="Y34"/>
      <c r="Z34"/>
      <c r="AA34"/>
      <c r="AB34"/>
      <c r="AC34"/>
      <c r="AD34"/>
      <c r="AE34"/>
      <c r="AF34"/>
      <c r="AG34"/>
      <c r="AH34"/>
      <c r="AI34"/>
    </row>
    <row r="35" spans="15:35" ht="15" customHeight="1">
      <c r="O35"/>
      <c r="P35"/>
      <c r="Q35"/>
      <c r="R35"/>
      <c r="S35"/>
      <c r="T35"/>
      <c r="U35"/>
      <c r="V35"/>
      <c r="W35"/>
      <c r="X35"/>
      <c r="Y35"/>
      <c r="Z35"/>
      <c r="AA35"/>
      <c r="AB35"/>
      <c r="AC35"/>
      <c r="AD35"/>
      <c r="AE35"/>
      <c r="AF35"/>
      <c r="AG35"/>
      <c r="AH35"/>
      <c r="AI35"/>
    </row>
    <row r="36" spans="15:35" ht="15" customHeight="1">
      <c r="O36"/>
      <c r="P36"/>
      <c r="Q36"/>
      <c r="R36"/>
      <c r="S36"/>
      <c r="T36"/>
      <c r="U36"/>
      <c r="V36"/>
      <c r="W36"/>
      <c r="X36"/>
      <c r="Y36"/>
      <c r="Z36"/>
      <c r="AA36"/>
      <c r="AB36"/>
      <c r="AC36"/>
      <c r="AD36"/>
      <c r="AE36"/>
      <c r="AF36"/>
      <c r="AG36"/>
      <c r="AH36"/>
      <c r="AI36"/>
    </row>
    <row r="37" spans="15:35" ht="15" customHeight="1">
      <c r="O37"/>
      <c r="P37"/>
      <c r="Q37"/>
      <c r="R37"/>
      <c r="S37"/>
      <c r="T37"/>
      <c r="U37"/>
      <c r="V37"/>
      <c r="W37"/>
      <c r="X37"/>
      <c r="Y37"/>
      <c r="Z37"/>
      <c r="AA37"/>
      <c r="AB37"/>
      <c r="AC37"/>
      <c r="AD37"/>
      <c r="AE37"/>
      <c r="AF37"/>
      <c r="AG37"/>
      <c r="AH37"/>
      <c r="AI37"/>
    </row>
    <row r="38" spans="15:35" ht="15" customHeight="1">
      <c r="O38"/>
      <c r="P38"/>
      <c r="Q38"/>
      <c r="R38"/>
      <c r="S38"/>
      <c r="T38"/>
      <c r="U38"/>
      <c r="V38"/>
      <c r="W38"/>
      <c r="X38"/>
      <c r="Y38"/>
      <c r="Z38"/>
      <c r="AA38"/>
      <c r="AB38"/>
      <c r="AC38"/>
      <c r="AD38"/>
      <c r="AE38"/>
      <c r="AF38"/>
      <c r="AG38"/>
      <c r="AH38"/>
      <c r="AI38"/>
    </row>
    <row r="39" spans="15:35" ht="15" customHeight="1">
      <c r="O39"/>
      <c r="P39"/>
      <c r="Q39"/>
      <c r="R39"/>
      <c r="S39"/>
      <c r="T39"/>
      <c r="U39"/>
      <c r="V39"/>
      <c r="W39"/>
      <c r="X39"/>
      <c r="Y39"/>
      <c r="Z39"/>
      <c r="AA39"/>
      <c r="AB39"/>
      <c r="AC39"/>
      <c r="AD39"/>
      <c r="AE39"/>
      <c r="AF39"/>
      <c r="AG39"/>
      <c r="AH39"/>
      <c r="AI39"/>
    </row>
    <row r="40" spans="15:35" ht="15" customHeight="1">
      <c r="O40"/>
      <c r="P40"/>
      <c r="Q40"/>
      <c r="R40"/>
      <c r="S40"/>
      <c r="T40"/>
      <c r="U40"/>
      <c r="V40"/>
      <c r="W40"/>
      <c r="X40"/>
      <c r="Y40"/>
      <c r="Z40"/>
      <c r="AA40"/>
      <c r="AB40"/>
      <c r="AC40"/>
      <c r="AD40"/>
      <c r="AE40"/>
      <c r="AF40"/>
      <c r="AG40"/>
      <c r="AH40"/>
      <c r="AI40"/>
    </row>
    <row r="41" spans="15:35" ht="15" customHeight="1">
      <c r="O41"/>
      <c r="P41"/>
      <c r="Q41"/>
      <c r="R41"/>
      <c r="S41"/>
      <c r="T41"/>
      <c r="U41"/>
      <c r="V41"/>
      <c r="W41"/>
      <c r="X41"/>
      <c r="Y41"/>
      <c r="Z41"/>
      <c r="AA41"/>
      <c r="AB41"/>
      <c r="AC41"/>
      <c r="AD41"/>
      <c r="AE41"/>
      <c r="AF41"/>
      <c r="AG41"/>
      <c r="AH41"/>
      <c r="AI41"/>
    </row>
    <row r="42" spans="15:35" ht="15" customHeight="1">
      <c r="O42"/>
      <c r="P42"/>
      <c r="Q42"/>
      <c r="R42"/>
      <c r="S42"/>
      <c r="T42"/>
      <c r="U42"/>
      <c r="V42"/>
      <c r="W42"/>
      <c r="X42"/>
      <c r="Y42"/>
      <c r="Z42"/>
      <c r="AA42"/>
      <c r="AB42"/>
      <c r="AC42"/>
      <c r="AD42"/>
      <c r="AE42"/>
      <c r="AF42"/>
      <c r="AG42"/>
      <c r="AH42"/>
      <c r="AI42"/>
    </row>
    <row r="43" spans="15:35" ht="15" customHeight="1">
      <c r="O43"/>
      <c r="P43"/>
      <c r="Q43"/>
      <c r="R43"/>
      <c r="S43"/>
      <c r="T43"/>
      <c r="U43"/>
      <c r="V43"/>
      <c r="W43"/>
      <c r="X43"/>
      <c r="Y43"/>
      <c r="Z43"/>
      <c r="AA43"/>
      <c r="AB43"/>
      <c r="AC43"/>
      <c r="AD43"/>
      <c r="AE43"/>
      <c r="AF43"/>
      <c r="AG43"/>
      <c r="AH43"/>
      <c r="AI43"/>
    </row>
    <row r="44" spans="15:35" ht="15" customHeight="1">
      <c r="O44"/>
      <c r="P44"/>
      <c r="Q44"/>
      <c r="R44"/>
      <c r="S44"/>
      <c r="T44"/>
      <c r="U44"/>
      <c r="V44"/>
      <c r="W44"/>
      <c r="X44"/>
      <c r="Y44"/>
      <c r="Z44"/>
      <c r="AA44"/>
      <c r="AB44"/>
      <c r="AC44"/>
      <c r="AD44"/>
      <c r="AE44"/>
      <c r="AF44"/>
      <c r="AG44"/>
      <c r="AH44"/>
      <c r="AI44"/>
    </row>
    <row r="45" spans="15:35" ht="15" customHeight="1">
      <c r="O45"/>
      <c r="P45"/>
      <c r="Q45"/>
      <c r="R45"/>
      <c r="S45"/>
      <c r="T45"/>
      <c r="U45"/>
      <c r="V45"/>
      <c r="W45"/>
      <c r="X45"/>
      <c r="Y45"/>
      <c r="Z45"/>
      <c r="AA45"/>
      <c r="AB45"/>
      <c r="AC45"/>
      <c r="AD45"/>
      <c r="AE45"/>
      <c r="AF45"/>
      <c r="AG45"/>
      <c r="AH45"/>
      <c r="AI45"/>
    </row>
    <row r="46" spans="15:35" ht="15" customHeight="1">
      <c r="O46"/>
      <c r="P46"/>
      <c r="Q46"/>
      <c r="R46"/>
      <c r="S46"/>
      <c r="T46"/>
      <c r="U46"/>
      <c r="V46"/>
      <c r="W46"/>
      <c r="X46"/>
      <c r="Y46"/>
      <c r="Z46"/>
      <c r="AA46"/>
      <c r="AB46"/>
      <c r="AC46"/>
      <c r="AD46"/>
      <c r="AE46"/>
      <c r="AF46"/>
      <c r="AG46"/>
      <c r="AH46"/>
      <c r="AI46"/>
    </row>
    <row r="47" spans="15:35" ht="15" customHeight="1">
      <c r="O47"/>
      <c r="P47"/>
      <c r="Q47"/>
      <c r="R47"/>
      <c r="S47"/>
      <c r="T47"/>
      <c r="U47"/>
      <c r="V47"/>
      <c r="W47"/>
      <c r="X47"/>
      <c r="Y47"/>
      <c r="Z47"/>
      <c r="AA47"/>
      <c r="AB47"/>
      <c r="AC47"/>
      <c r="AD47"/>
      <c r="AE47"/>
      <c r="AF47"/>
      <c r="AG47"/>
      <c r="AH47"/>
      <c r="AI47"/>
    </row>
    <row r="48" spans="15:35" ht="15" customHeight="1">
      <c r="O48"/>
      <c r="P48"/>
      <c r="Q48"/>
      <c r="R48"/>
      <c r="S48"/>
      <c r="T48"/>
      <c r="U48"/>
      <c r="V48"/>
      <c r="W48"/>
      <c r="X48"/>
      <c r="Y48"/>
      <c r="Z48"/>
      <c r="AA48"/>
      <c r="AB48"/>
      <c r="AC48"/>
      <c r="AD48"/>
      <c r="AE48"/>
      <c r="AF48"/>
      <c r="AG48"/>
      <c r="AH48"/>
      <c r="AI48"/>
    </row>
    <row r="49" spans="11:35" ht="15" customHeight="1">
      <c r="O49"/>
      <c r="P49"/>
      <c r="Q49"/>
      <c r="R49"/>
      <c r="S49"/>
      <c r="T49"/>
      <c r="U49"/>
      <c r="V49"/>
      <c r="W49"/>
      <c r="X49"/>
      <c r="Y49"/>
      <c r="Z49"/>
      <c r="AA49"/>
      <c r="AB49"/>
      <c r="AC49"/>
      <c r="AD49"/>
      <c r="AE49"/>
      <c r="AF49"/>
      <c r="AG49"/>
      <c r="AH49"/>
      <c r="AI49"/>
    </row>
    <row r="50" spans="11:35" ht="15" customHeight="1">
      <c r="O50"/>
      <c r="P50"/>
      <c r="Q50"/>
      <c r="R50"/>
      <c r="S50"/>
      <c r="T50"/>
      <c r="U50"/>
      <c r="V50"/>
      <c r="W50"/>
      <c r="X50"/>
      <c r="Y50"/>
      <c r="Z50"/>
      <c r="AA50"/>
      <c r="AB50"/>
      <c r="AC50"/>
      <c r="AD50"/>
      <c r="AE50"/>
      <c r="AF50"/>
      <c r="AG50"/>
      <c r="AH50"/>
      <c r="AI50"/>
    </row>
    <row r="51" spans="11:35" ht="15" customHeight="1">
      <c r="O51"/>
      <c r="P51"/>
      <c r="Q51"/>
      <c r="R51"/>
      <c r="S51"/>
      <c r="T51"/>
      <c r="U51"/>
      <c r="V51"/>
      <c r="W51"/>
      <c r="X51"/>
      <c r="Y51"/>
      <c r="Z51"/>
      <c r="AA51"/>
      <c r="AB51"/>
      <c r="AC51"/>
      <c r="AD51"/>
      <c r="AE51"/>
      <c r="AF51"/>
      <c r="AG51"/>
      <c r="AH51"/>
      <c r="AI51"/>
    </row>
    <row r="52" spans="11:35" ht="15" customHeight="1">
      <c r="O52"/>
      <c r="P52"/>
      <c r="Q52"/>
      <c r="R52"/>
      <c r="S52"/>
      <c r="T52"/>
      <c r="U52"/>
      <c r="V52"/>
      <c r="W52"/>
      <c r="X52"/>
      <c r="Y52"/>
      <c r="Z52"/>
      <c r="AA52"/>
      <c r="AB52"/>
      <c r="AC52"/>
      <c r="AD52"/>
      <c r="AE52"/>
      <c r="AF52"/>
      <c r="AG52"/>
      <c r="AH52"/>
      <c r="AI52"/>
    </row>
    <row r="53" spans="11:35" ht="15" customHeight="1">
      <c r="O53"/>
      <c r="P53"/>
      <c r="Q53"/>
      <c r="R53"/>
      <c r="S53"/>
      <c r="T53"/>
      <c r="U53"/>
      <c r="V53"/>
      <c r="W53"/>
      <c r="X53"/>
      <c r="Y53"/>
      <c r="Z53"/>
      <c r="AA53"/>
      <c r="AB53"/>
      <c r="AC53"/>
      <c r="AD53"/>
      <c r="AE53"/>
      <c r="AF53"/>
      <c r="AG53"/>
      <c r="AH53"/>
      <c r="AI53"/>
    </row>
    <row r="54" spans="11:35" ht="15" customHeight="1">
      <c r="O54"/>
      <c r="P54"/>
      <c r="Q54"/>
      <c r="R54"/>
      <c r="S54"/>
      <c r="T54"/>
      <c r="U54"/>
      <c r="V54"/>
      <c r="W54"/>
      <c r="X54"/>
      <c r="Y54"/>
      <c r="Z54"/>
      <c r="AA54"/>
      <c r="AB54"/>
      <c r="AC54"/>
      <c r="AD54"/>
      <c r="AE54"/>
      <c r="AF54"/>
      <c r="AG54"/>
      <c r="AH54"/>
      <c r="AI54"/>
    </row>
    <row r="55" spans="11:35" ht="15" customHeight="1">
      <c r="O55"/>
      <c r="P55"/>
      <c r="Q55"/>
      <c r="R55"/>
      <c r="S55"/>
      <c r="T55"/>
      <c r="U55"/>
      <c r="V55"/>
      <c r="W55"/>
      <c r="X55"/>
      <c r="Y55"/>
      <c r="Z55"/>
      <c r="AA55"/>
      <c r="AB55"/>
      <c r="AC55"/>
      <c r="AD55"/>
      <c r="AE55"/>
      <c r="AF55"/>
      <c r="AG55"/>
      <c r="AH55"/>
      <c r="AI55"/>
    </row>
    <row r="56" spans="11:35" ht="15" customHeight="1">
      <c r="O56"/>
      <c r="P56"/>
      <c r="Q56"/>
      <c r="R56"/>
      <c r="S56"/>
      <c r="T56"/>
      <c r="U56"/>
      <c r="V56"/>
      <c r="W56"/>
      <c r="X56"/>
      <c r="Y56"/>
      <c r="Z56"/>
      <c r="AA56"/>
      <c r="AB56"/>
      <c r="AC56"/>
      <c r="AD56"/>
      <c r="AE56"/>
      <c r="AF56"/>
      <c r="AG56"/>
      <c r="AH56"/>
      <c r="AI56"/>
    </row>
    <row r="57" spans="11:35" ht="15" customHeight="1">
      <c r="O57"/>
      <c r="P57"/>
      <c r="Q57"/>
      <c r="R57"/>
      <c r="S57"/>
      <c r="T57"/>
      <c r="U57"/>
      <c r="V57"/>
      <c r="W57"/>
      <c r="X57"/>
      <c r="Y57"/>
      <c r="Z57"/>
      <c r="AA57"/>
      <c r="AB57"/>
      <c r="AC57"/>
      <c r="AD57"/>
      <c r="AE57"/>
      <c r="AF57"/>
      <c r="AG57"/>
      <c r="AH57"/>
      <c r="AI57"/>
    </row>
    <row r="58" spans="11:35" ht="15" customHeight="1">
      <c r="O58"/>
      <c r="P58"/>
      <c r="Q58"/>
      <c r="R58"/>
      <c r="S58"/>
      <c r="T58"/>
      <c r="U58"/>
      <c r="V58"/>
      <c r="W58"/>
      <c r="X58"/>
      <c r="Y58"/>
      <c r="Z58"/>
      <c r="AA58"/>
      <c r="AB58"/>
      <c r="AC58"/>
      <c r="AD58"/>
      <c r="AE58"/>
      <c r="AF58"/>
      <c r="AG58"/>
      <c r="AH58"/>
      <c r="AI58"/>
    </row>
    <row r="59" spans="11:35" ht="15" customHeight="1">
      <c r="O59"/>
      <c r="P59"/>
      <c r="Q59"/>
      <c r="R59"/>
      <c r="S59"/>
      <c r="T59"/>
      <c r="U59"/>
      <c r="V59"/>
      <c r="W59"/>
      <c r="X59"/>
      <c r="Y59"/>
      <c r="Z59"/>
      <c r="AA59"/>
      <c r="AB59"/>
      <c r="AC59"/>
      <c r="AD59"/>
      <c r="AE59"/>
      <c r="AF59"/>
      <c r="AG59"/>
      <c r="AH59"/>
      <c r="AI59"/>
    </row>
    <row r="60" spans="11:35" ht="15" customHeight="1">
      <c r="O60"/>
      <c r="P60"/>
      <c r="Q60"/>
      <c r="R60"/>
      <c r="S60"/>
      <c r="T60"/>
      <c r="U60"/>
      <c r="V60"/>
      <c r="W60"/>
      <c r="X60"/>
      <c r="Y60"/>
      <c r="Z60"/>
      <c r="AA60"/>
      <c r="AB60"/>
      <c r="AC60"/>
      <c r="AD60"/>
      <c r="AE60"/>
      <c r="AF60"/>
      <c r="AG60"/>
      <c r="AH60"/>
      <c r="AI60"/>
    </row>
    <row r="61" spans="11:35" ht="15" customHeight="1">
      <c r="O61"/>
      <c r="P61"/>
      <c r="Q61"/>
      <c r="R61"/>
      <c r="S61"/>
      <c r="T61"/>
      <c r="U61"/>
      <c r="V61"/>
      <c r="W61"/>
      <c r="X61"/>
      <c r="Y61"/>
      <c r="Z61"/>
      <c r="AA61"/>
      <c r="AB61"/>
      <c r="AC61"/>
      <c r="AD61"/>
      <c r="AE61"/>
      <c r="AF61"/>
      <c r="AG61"/>
      <c r="AH61"/>
      <c r="AI61"/>
    </row>
    <row r="62" spans="11:35" ht="15" customHeight="1">
      <c r="O62"/>
      <c r="P62"/>
      <c r="Q62"/>
      <c r="R62"/>
      <c r="S62"/>
      <c r="T62"/>
      <c r="U62"/>
      <c r="V62"/>
      <c r="W62"/>
      <c r="X62"/>
      <c r="Y62"/>
      <c r="Z62"/>
      <c r="AA62"/>
      <c r="AB62"/>
      <c r="AC62"/>
      <c r="AD62"/>
      <c r="AE62"/>
      <c r="AF62"/>
      <c r="AG62"/>
      <c r="AH62"/>
      <c r="AI62"/>
    </row>
    <row r="63" spans="11:35" ht="15" customHeight="1">
      <c r="K63" s="95"/>
    </row>
    <row r="64" spans="11:35" ht="15" customHeight="1">
      <c r="K64" s="95"/>
    </row>
    <row r="65" spans="11:11" ht="15" customHeight="1">
      <c r="K65" s="95"/>
    </row>
    <row r="66" spans="11:11" ht="15" customHeight="1">
      <c r="K66" s="95"/>
    </row>
    <row r="67" spans="11:11" ht="15" customHeight="1">
      <c r="K67" s="95"/>
    </row>
    <row r="68" spans="11:11" ht="15" customHeight="1">
      <c r="K68" s="95"/>
    </row>
    <row r="69" spans="11:11" ht="15" customHeight="1">
      <c r="K69" s="95"/>
    </row>
    <row r="70" spans="11:11" ht="15" customHeight="1">
      <c r="K70" s="95"/>
    </row>
    <row r="71" spans="11:11" ht="15" customHeight="1">
      <c r="K71" s="95"/>
    </row>
    <row r="72" spans="11:11" ht="15" customHeight="1">
      <c r="K72" s="95"/>
    </row>
    <row r="73" spans="11:11" ht="15" customHeight="1">
      <c r="K73" s="95"/>
    </row>
    <row r="74" spans="11:11" ht="15" customHeight="1">
      <c r="K74" s="95"/>
    </row>
    <row r="75" spans="11:11" ht="15" customHeight="1">
      <c r="K75" s="95"/>
    </row>
    <row r="76" spans="11:11" ht="15" customHeight="1">
      <c r="K76" s="95"/>
    </row>
    <row r="77" spans="11:11" ht="15" customHeight="1">
      <c r="K77" s="95"/>
    </row>
    <row r="78" spans="11:11" ht="15" customHeight="1">
      <c r="K78" s="95"/>
    </row>
    <row r="79" spans="11:11" ht="15" customHeight="1">
      <c r="K79" s="95"/>
    </row>
    <row r="80" spans="11:11" ht="15" customHeight="1">
      <c r="K80" s="95"/>
    </row>
    <row r="81" spans="10:11" ht="15" customHeight="1">
      <c r="K81" s="95"/>
    </row>
    <row r="82" spans="10:11" ht="15" customHeight="1">
      <c r="K82" s="95"/>
    </row>
    <row r="83" spans="10:11" ht="15" customHeight="1">
      <c r="K83" s="95"/>
    </row>
    <row r="84" spans="10:11" ht="15" customHeight="1">
      <c r="K84" s="95"/>
    </row>
    <row r="85" spans="10:11" ht="15" customHeight="1">
      <c r="J85" s="27"/>
      <c r="K85" s="79"/>
    </row>
    <row r="86" spans="10:11" ht="15" customHeight="1">
      <c r="J86" s="27"/>
      <c r="K86" s="79"/>
    </row>
    <row r="87" spans="10:11" ht="15" customHeight="1">
      <c r="J87" s="27"/>
      <c r="K87" s="79"/>
    </row>
    <row r="88" spans="10:11" ht="15" customHeight="1">
      <c r="J88" s="27"/>
      <c r="K88" s="79"/>
    </row>
    <row r="89" spans="10:11" ht="15" customHeight="1">
      <c r="J89" s="27"/>
      <c r="K89" s="79"/>
    </row>
    <row r="90" spans="10:11" ht="15" customHeight="1">
      <c r="J90" s="27"/>
      <c r="K90" s="79"/>
    </row>
    <row r="91" spans="10:11" ht="15" customHeight="1">
      <c r="J91" s="27"/>
      <c r="K91" s="79"/>
    </row>
    <row r="92" spans="10:11" ht="15" customHeight="1">
      <c r="J92" s="27"/>
      <c r="K92" s="79"/>
    </row>
    <row r="93" spans="10:11" ht="15" customHeight="1">
      <c r="J93" s="27"/>
      <c r="K93" s="79"/>
    </row>
    <row r="94" spans="10:11" ht="15" customHeight="1">
      <c r="J94" s="27"/>
      <c r="K94" s="79"/>
    </row>
    <row r="95" spans="10:11" ht="15" customHeight="1">
      <c r="J95" s="27"/>
      <c r="K95" s="79"/>
    </row>
    <row r="96" spans="10:11" ht="15" customHeight="1">
      <c r="J96" s="27"/>
      <c r="K96" s="80"/>
    </row>
    <row r="97" spans="10:11" ht="15" customHeight="1">
      <c r="J97" s="27"/>
      <c r="K97" s="80"/>
    </row>
    <row r="98" spans="10:11" ht="15" customHeight="1">
      <c r="J98" s="27"/>
      <c r="K98" s="80"/>
    </row>
    <row r="99" spans="10:11" ht="15" customHeight="1">
      <c r="J99" s="27"/>
      <c r="K99" s="80"/>
    </row>
    <row r="100" spans="10:11" ht="15" customHeight="1">
      <c r="J100" s="27"/>
      <c r="K100" s="80"/>
    </row>
    <row r="101" spans="10:11" ht="15" customHeight="1">
      <c r="J101" s="27"/>
      <c r="K101" s="80"/>
    </row>
    <row r="102" spans="10:11" ht="15" customHeight="1">
      <c r="J102" s="27"/>
      <c r="K102" s="80"/>
    </row>
    <row r="103" spans="10:11" ht="15" customHeight="1">
      <c r="J103" s="27"/>
      <c r="K103" s="80"/>
    </row>
    <row r="104" spans="10:11" ht="15" customHeight="1">
      <c r="J104" s="27"/>
      <c r="K104" s="80"/>
    </row>
    <row r="105" spans="10:11" ht="15" customHeight="1">
      <c r="J105" s="27"/>
      <c r="K105" s="80"/>
    </row>
    <row r="106" spans="10:11" ht="15" customHeight="1">
      <c r="J106" s="27"/>
      <c r="K106" s="80"/>
    </row>
    <row r="107" spans="10:11" ht="15" customHeight="1">
      <c r="J107" s="27"/>
      <c r="K107" s="80"/>
    </row>
    <row r="108" spans="10:11" ht="15" customHeight="1">
      <c r="J108" s="27"/>
      <c r="K108" s="80"/>
    </row>
    <row r="109" spans="10:11" ht="15" customHeight="1">
      <c r="J109" s="27"/>
      <c r="K109" s="80"/>
    </row>
    <row r="110" spans="10:11" ht="15" customHeight="1">
      <c r="J110" s="27"/>
      <c r="K110" s="80"/>
    </row>
    <row r="111" spans="10:11" ht="15" customHeight="1">
      <c r="J111" s="27"/>
      <c r="K111" s="80"/>
    </row>
    <row r="112" spans="10:11" ht="15" customHeight="1">
      <c r="J112" s="27"/>
      <c r="K112" s="80"/>
    </row>
    <row r="113" spans="10:11" ht="15" customHeight="1">
      <c r="J113" s="27"/>
      <c r="K113" s="80"/>
    </row>
    <row r="114" spans="10:11" ht="15" customHeight="1">
      <c r="J114" s="27"/>
      <c r="K114" s="80"/>
    </row>
    <row r="115" spans="10:11" ht="15" customHeight="1">
      <c r="J115" s="27"/>
      <c r="K115" s="80"/>
    </row>
    <row r="116" spans="10:11" ht="15" customHeight="1">
      <c r="J116" s="27"/>
      <c r="K116" s="80"/>
    </row>
    <row r="117" spans="10:11" ht="15" customHeight="1">
      <c r="J117" s="27"/>
      <c r="K117" s="80"/>
    </row>
    <row r="118" spans="10:11" ht="15" customHeight="1">
      <c r="J118" s="27"/>
      <c r="K118" s="80"/>
    </row>
    <row r="119" spans="10:11" ht="15" customHeight="1">
      <c r="J119" s="27"/>
      <c r="K119" s="80"/>
    </row>
    <row r="120" spans="10:11" ht="15" customHeight="1">
      <c r="J120" s="27"/>
      <c r="K120" s="80"/>
    </row>
    <row r="121" spans="10:11" ht="15" customHeight="1">
      <c r="J121" s="27"/>
      <c r="K121" s="80"/>
    </row>
    <row r="122" spans="10:11" ht="15" customHeight="1">
      <c r="J122" s="27"/>
      <c r="K122" s="80"/>
    </row>
    <row r="123" spans="10:11" ht="15" customHeight="1">
      <c r="J123" s="27"/>
      <c r="K123" s="80"/>
    </row>
    <row r="124" spans="10:11" ht="15" customHeight="1">
      <c r="J124" s="27"/>
      <c r="K124" s="80"/>
    </row>
    <row r="125" spans="10:11" ht="15" customHeight="1">
      <c r="J125" s="27"/>
      <c r="K125" s="80"/>
    </row>
    <row r="126" spans="10:11" ht="15" customHeight="1">
      <c r="J126" s="27"/>
      <c r="K126" s="80"/>
    </row>
    <row r="127" spans="10:11" ht="15" customHeight="1">
      <c r="J127" s="27"/>
      <c r="K127" s="80"/>
    </row>
    <row r="128" spans="10:11" ht="15" customHeight="1">
      <c r="J128" s="27"/>
      <c r="K128" s="80"/>
    </row>
    <row r="129" spans="10:11" ht="15" customHeight="1">
      <c r="J129" s="27"/>
      <c r="K129" s="80"/>
    </row>
    <row r="130" spans="10:11" ht="15" customHeight="1">
      <c r="J130" s="27"/>
      <c r="K130" s="80"/>
    </row>
    <row r="131" spans="10:11" ht="15" customHeight="1">
      <c r="J131" s="27"/>
      <c r="K131" s="80"/>
    </row>
    <row r="132" spans="10:11" ht="15" customHeight="1">
      <c r="J132" s="27"/>
      <c r="K132" s="80"/>
    </row>
    <row r="133" spans="10:11" ht="15" customHeight="1">
      <c r="J133" s="27"/>
      <c r="K133" s="80"/>
    </row>
    <row r="134" spans="10:11" ht="15" customHeight="1">
      <c r="J134" s="27"/>
      <c r="K134" s="80"/>
    </row>
    <row r="135" spans="10:11" ht="15" customHeight="1">
      <c r="J135" s="27"/>
      <c r="K135" s="80"/>
    </row>
    <row r="136" spans="10:11" ht="15" customHeight="1">
      <c r="J136" s="27"/>
      <c r="K136" s="80"/>
    </row>
    <row r="137" spans="10:11" ht="15" customHeight="1">
      <c r="J137" s="27"/>
      <c r="K137" s="80"/>
    </row>
    <row r="138" spans="10:11" ht="15" customHeight="1">
      <c r="J138" s="27"/>
      <c r="K138" s="80"/>
    </row>
    <row r="139" spans="10:11" ht="15" customHeight="1">
      <c r="J139" s="27"/>
      <c r="K139" s="80"/>
    </row>
    <row r="140" spans="10:11" ht="15" customHeight="1">
      <c r="J140" s="27"/>
      <c r="K140" s="80"/>
    </row>
    <row r="141" spans="10:11" ht="15" customHeight="1">
      <c r="J141" s="27"/>
      <c r="K141" s="80"/>
    </row>
    <row r="142" spans="10:11" ht="15" customHeight="1">
      <c r="J142" s="27"/>
      <c r="K142" s="80"/>
    </row>
    <row r="143" spans="10:11" ht="15" customHeight="1">
      <c r="J143" s="27"/>
      <c r="K143" s="80"/>
    </row>
    <row r="144" spans="10:11" ht="15" customHeight="1">
      <c r="J144" s="27"/>
      <c r="K144" s="80"/>
    </row>
    <row r="145" spans="10:11" ht="15" customHeight="1">
      <c r="J145" s="27"/>
      <c r="K145" s="80"/>
    </row>
    <row r="146" spans="10:11" ht="15" customHeight="1">
      <c r="J146" s="27"/>
      <c r="K146" s="80"/>
    </row>
    <row r="147" spans="10:11" ht="15" customHeight="1">
      <c r="J147" s="27"/>
      <c r="K147" s="80"/>
    </row>
    <row r="148" spans="10:11" ht="15" customHeight="1">
      <c r="J148" s="27"/>
      <c r="K148" s="80"/>
    </row>
    <row r="149" spans="10:11" ht="15" customHeight="1">
      <c r="J149" s="27"/>
      <c r="K149" s="80"/>
    </row>
    <row r="150" spans="10:11" ht="15" customHeight="1">
      <c r="J150" s="27"/>
      <c r="K150" s="80"/>
    </row>
    <row r="151" spans="10:11" ht="15" customHeight="1">
      <c r="J151" s="27"/>
      <c r="K151" s="80"/>
    </row>
    <row r="152" spans="10:11" ht="15" customHeight="1">
      <c r="J152" s="27"/>
      <c r="K152" s="80"/>
    </row>
    <row r="153" spans="10:11" ht="15" customHeight="1">
      <c r="J153" s="27"/>
      <c r="K153" s="80"/>
    </row>
    <row r="154" spans="10:11" ht="15" customHeight="1">
      <c r="J154" s="27"/>
      <c r="K154" s="80"/>
    </row>
    <row r="155" spans="10:11" ht="15" customHeight="1">
      <c r="J155" s="27"/>
      <c r="K155" s="80"/>
    </row>
    <row r="156" spans="10:11" ht="15" customHeight="1">
      <c r="J156" s="27"/>
      <c r="K156" s="80"/>
    </row>
    <row r="157" spans="10:11" ht="15" customHeight="1">
      <c r="J157" s="27"/>
      <c r="K157" s="80"/>
    </row>
    <row r="158" spans="10:11" ht="15" customHeight="1">
      <c r="J158" s="27"/>
      <c r="K158" s="80"/>
    </row>
    <row r="159" spans="10:11" ht="15" customHeight="1">
      <c r="J159" s="27"/>
      <c r="K159" s="80"/>
    </row>
    <row r="160" spans="10:11" ht="15" customHeight="1">
      <c r="J160" s="27"/>
      <c r="K160" s="80"/>
    </row>
    <row r="161" spans="10:11" ht="15" customHeight="1">
      <c r="J161" s="27"/>
      <c r="K161" s="80"/>
    </row>
    <row r="162" spans="10:11" ht="15" customHeight="1">
      <c r="J162" s="27"/>
      <c r="K162" s="80"/>
    </row>
    <row r="163" spans="10:11" ht="15" customHeight="1">
      <c r="K163" s="72"/>
    </row>
  </sheetData>
  <mergeCells count="1">
    <mergeCell ref="S5:U6"/>
  </mergeCells>
  <pageMargins left="0.7" right="0.7" top="0.75" bottom="0.75" header="0.3" footer="0.3"/>
  <pageSetup scale="8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6ED6C-A760-46E2-950C-A2546AAA73E6}">
  <sheetPr published="0" codeName="Sheet4">
    <tabColor theme="4" tint="0.59999389629810485"/>
    <pageSetUpPr fitToPage="1"/>
  </sheetPr>
  <dimension ref="A1:V155"/>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26.7109375" style="51" customWidth="1"/>
    <col min="11" max="11" width="23.42578125" style="51" customWidth="1"/>
    <col min="12" max="12" width="9.28515625" style="51" customWidth="1"/>
    <col min="13" max="13" width="18.28515625" style="51" customWidth="1"/>
    <col min="14" max="14" width="26.5703125" style="51" customWidth="1"/>
    <col min="15" max="15" width="6.140625" style="51" bestFit="1" customWidth="1"/>
    <col min="16" max="16" width="10" style="51" bestFit="1" customWidth="1"/>
    <col min="17" max="17" width="3.42578125" style="33" customWidth="1"/>
    <col min="18" max="19" width="9.5703125" style="33"/>
    <col min="20" max="20" width="16.140625" style="33" bestFit="1" customWidth="1"/>
    <col min="21" max="21" width="3.42578125" style="33" customWidth="1"/>
    <col min="22" max="23" width="9.5703125" style="33"/>
    <col min="24" max="24" width="16.140625" style="33" bestFit="1" customWidth="1"/>
    <col min="25" max="25" width="3.42578125" style="33" customWidth="1"/>
    <col min="26" max="16384" width="9.5703125" style="33"/>
  </cols>
  <sheetData>
    <row r="1" spans="1:22" ht="15" customHeight="1">
      <c r="A1" s="31"/>
      <c r="B1" s="31"/>
      <c r="C1" s="31"/>
      <c r="D1" s="31"/>
      <c r="E1" s="31"/>
      <c r="F1" s="31"/>
      <c r="G1" s="31"/>
      <c r="I1" s="31"/>
    </row>
    <row r="2" spans="1:22" ht="15" customHeight="1">
      <c r="A2" s="31"/>
      <c r="B2" s="31"/>
      <c r="C2" s="31"/>
      <c r="D2" s="31"/>
      <c r="E2" s="31"/>
      <c r="F2" s="31"/>
      <c r="G2" s="31"/>
      <c r="I2" s="31"/>
      <c r="J2" s="83" t="s">
        <v>55</v>
      </c>
    </row>
    <row r="3" spans="1:22" ht="15" customHeight="1">
      <c r="A3" s="31"/>
      <c r="B3" s="31"/>
      <c r="C3" s="31"/>
      <c r="D3" s="31"/>
      <c r="E3" s="31"/>
      <c r="F3" s="31"/>
      <c r="G3" s="31"/>
      <c r="I3" s="31"/>
      <c r="J3" s="84"/>
    </row>
    <row r="4" spans="1:22" ht="15" customHeight="1">
      <c r="J4" s="63" t="s">
        <v>287</v>
      </c>
      <c r="K4" s="73"/>
      <c r="L4" s="73"/>
    </row>
    <row r="5" spans="1:22" ht="15" customHeight="1">
      <c r="J5" s="85" t="s">
        <v>62</v>
      </c>
      <c r="K5" s="85" t="s">
        <v>63</v>
      </c>
      <c r="L5" s="73">
        <v>1.5744911432266235</v>
      </c>
      <c r="M5" s="73"/>
      <c r="Q5" s="51"/>
      <c r="R5" s="50"/>
      <c r="U5" s="51"/>
      <c r="V5" s="50"/>
    </row>
    <row r="6" spans="1:22" ht="15" customHeight="1">
      <c r="J6" s="85"/>
      <c r="K6" s="85" t="s">
        <v>65</v>
      </c>
      <c r="L6" s="73">
        <v>-1.07096266746521</v>
      </c>
      <c r="M6" s="73"/>
      <c r="Q6" s="51"/>
      <c r="R6" s="50"/>
      <c r="U6" s="51"/>
      <c r="V6" s="50"/>
    </row>
    <row r="7" spans="1:22" ht="15" customHeight="1">
      <c r="J7" s="85"/>
      <c r="K7" s="85" t="s">
        <v>66</v>
      </c>
      <c r="L7" s="73">
        <v>9.3749295920133591E-3</v>
      </c>
      <c r="Q7" s="51"/>
      <c r="R7" s="50"/>
      <c r="U7" s="51"/>
      <c r="V7" s="50"/>
    </row>
    <row r="8" spans="1:22" ht="15" customHeight="1">
      <c r="J8" s="85" t="s">
        <v>64</v>
      </c>
      <c r="K8" s="85" t="s">
        <v>63</v>
      </c>
      <c r="L8" s="73">
        <v>0.46534436941146851</v>
      </c>
      <c r="Q8" s="51"/>
      <c r="R8" s="50"/>
      <c r="U8" s="51"/>
      <c r="V8" s="50"/>
    </row>
    <row r="9" spans="1:22" ht="15" customHeight="1">
      <c r="J9" s="85"/>
      <c r="K9" s="85" t="s">
        <v>65</v>
      </c>
      <c r="L9" s="73">
        <v>3.348353385925293</v>
      </c>
      <c r="Q9" s="51"/>
      <c r="R9" s="50"/>
      <c r="U9" s="51"/>
      <c r="V9" s="50"/>
    </row>
    <row r="10" spans="1:22" ht="15" customHeight="1">
      <c r="J10" s="85"/>
      <c r="K10" s="85" t="s">
        <v>66</v>
      </c>
      <c r="L10" s="73">
        <v>-2.445380687713623</v>
      </c>
    </row>
    <row r="11" spans="1:22" ht="15" customHeight="1">
      <c r="J11" s="85" t="s">
        <v>67</v>
      </c>
      <c r="K11" s="85" t="s">
        <v>63</v>
      </c>
      <c r="L11" s="73">
        <v>1.9105387926101685</v>
      </c>
    </row>
    <row r="12" spans="1:22" ht="15" customHeight="1">
      <c r="J12" s="85"/>
      <c r="K12" s="85" t="s">
        <v>65</v>
      </c>
      <c r="L12" s="73">
        <v>-2.5727477073669434</v>
      </c>
    </row>
    <row r="13" spans="1:22" ht="15" customHeight="1">
      <c r="J13" s="85"/>
      <c r="K13" s="85" t="s">
        <v>66</v>
      </c>
      <c r="L13" s="73">
        <v>0.84492385387420654</v>
      </c>
    </row>
    <row r="15" spans="1:22" ht="15" customHeight="1">
      <c r="J15" s="63" t="s">
        <v>288</v>
      </c>
    </row>
    <row r="16" spans="1:22" ht="15" customHeight="1">
      <c r="J16" s="73" t="s">
        <v>56</v>
      </c>
      <c r="K16" s="73">
        <v>-22.604150772094727</v>
      </c>
    </row>
    <row r="17" spans="10:11" ht="15" customHeight="1">
      <c r="J17" s="73" t="s">
        <v>57</v>
      </c>
      <c r="K17" s="73">
        <v>-16.393539428710938</v>
      </c>
    </row>
    <row r="18" spans="10:11" ht="15" customHeight="1">
      <c r="J18" s="51" t="s">
        <v>58</v>
      </c>
      <c r="K18" s="73">
        <v>-27.754077911376953</v>
      </c>
    </row>
    <row r="19" spans="10:11" ht="15" customHeight="1">
      <c r="J19" s="51" t="s">
        <v>59</v>
      </c>
      <c r="K19" s="73">
        <v>-18.90399169921875</v>
      </c>
    </row>
    <row r="20" spans="10:11" ht="15" customHeight="1">
      <c r="J20" s="51" t="s">
        <v>60</v>
      </c>
      <c r="K20" s="73">
        <v>-22.9205322265625</v>
      </c>
    </row>
    <row r="21" spans="10:11" ht="15" customHeight="1">
      <c r="J21" s="51" t="s">
        <v>61</v>
      </c>
      <c r="K21" s="73">
        <v>-11.471616744995117</v>
      </c>
    </row>
    <row r="55" spans="11:12" ht="15" customHeight="1">
      <c r="K55" s="95"/>
      <c r="L55" s="95"/>
    </row>
    <row r="56" spans="11:12" ht="15" customHeight="1">
      <c r="K56" s="95"/>
      <c r="L56" s="95"/>
    </row>
    <row r="57" spans="11:12" ht="15" customHeight="1">
      <c r="K57" s="95"/>
      <c r="L57" s="95"/>
    </row>
    <row r="58" spans="11:12" ht="15" customHeight="1">
      <c r="K58" s="95"/>
      <c r="L58" s="95"/>
    </row>
    <row r="59" spans="11:12" ht="15" customHeight="1">
      <c r="K59" s="95"/>
      <c r="L59" s="95"/>
    </row>
    <row r="60" spans="11:12" ht="15" customHeight="1">
      <c r="K60" s="95"/>
      <c r="L60" s="95"/>
    </row>
    <row r="61" spans="11:12" ht="15" customHeight="1">
      <c r="K61" s="95"/>
      <c r="L61" s="95"/>
    </row>
    <row r="62" spans="11:12" ht="15" customHeight="1">
      <c r="K62" s="95"/>
      <c r="L62" s="95"/>
    </row>
    <row r="63" spans="11:12" ht="15" customHeight="1">
      <c r="K63" s="95"/>
      <c r="L63" s="95"/>
    </row>
    <row r="64" spans="11:12" ht="15" customHeight="1">
      <c r="K64" s="95"/>
      <c r="L64" s="95"/>
    </row>
    <row r="65" spans="10:12" ht="15" customHeight="1">
      <c r="K65" s="95"/>
      <c r="L65" s="95"/>
    </row>
    <row r="66" spans="10:12" ht="15" customHeight="1">
      <c r="K66" s="95"/>
      <c r="L66" s="95"/>
    </row>
    <row r="67" spans="10:12" ht="15" customHeight="1">
      <c r="K67" s="95"/>
      <c r="L67" s="95"/>
    </row>
    <row r="68" spans="10:12" ht="15" customHeight="1">
      <c r="K68" s="95"/>
      <c r="L68" s="95"/>
    </row>
    <row r="69" spans="10:12" ht="15" customHeight="1">
      <c r="K69" s="95"/>
      <c r="L69" s="95"/>
    </row>
    <row r="70" spans="10:12" ht="15" customHeight="1">
      <c r="K70" s="95"/>
      <c r="L70" s="95"/>
    </row>
    <row r="71" spans="10:12" ht="15" customHeight="1">
      <c r="K71" s="95"/>
      <c r="L71" s="95"/>
    </row>
    <row r="72" spans="10:12" ht="15" customHeight="1">
      <c r="K72" s="95"/>
      <c r="L72" s="95"/>
    </row>
    <row r="73" spans="10:12" ht="15" customHeight="1">
      <c r="K73" s="95"/>
      <c r="L73" s="95"/>
    </row>
    <row r="74" spans="10:12" ht="15" customHeight="1">
      <c r="K74" s="95"/>
      <c r="L74" s="95"/>
    </row>
    <row r="75" spans="10:12" ht="15" customHeight="1">
      <c r="K75" s="95"/>
      <c r="L75" s="95"/>
    </row>
    <row r="76" spans="10:12" ht="15" customHeight="1">
      <c r="K76" s="95"/>
      <c r="L76" s="95"/>
    </row>
    <row r="77" spans="10:12" ht="15" customHeight="1">
      <c r="J77" s="27"/>
      <c r="K77" s="79"/>
      <c r="L77" s="79"/>
    </row>
    <row r="78" spans="10:12" ht="15" customHeight="1">
      <c r="J78" s="27"/>
      <c r="K78" s="79"/>
      <c r="L78" s="79"/>
    </row>
    <row r="79" spans="10:12" ht="15" customHeight="1">
      <c r="J79" s="27"/>
      <c r="K79" s="79"/>
      <c r="L79" s="79"/>
    </row>
    <row r="80" spans="10:12" ht="15" customHeight="1">
      <c r="J80" s="27"/>
      <c r="K80" s="79"/>
      <c r="L80" s="79"/>
    </row>
    <row r="81" spans="10:12" ht="15" customHeight="1">
      <c r="J81" s="27"/>
      <c r="K81" s="79"/>
      <c r="L81" s="79"/>
    </row>
    <row r="82" spans="10:12" ht="15" customHeight="1">
      <c r="J82" s="27"/>
      <c r="K82" s="79"/>
      <c r="L82" s="79"/>
    </row>
    <row r="83" spans="10:12" ht="15" customHeight="1">
      <c r="J83" s="27"/>
      <c r="K83" s="79"/>
      <c r="L83" s="79"/>
    </row>
    <row r="84" spans="10:12" ht="15" customHeight="1">
      <c r="J84" s="27"/>
      <c r="K84" s="79"/>
      <c r="L84" s="79"/>
    </row>
    <row r="85" spans="10:12" ht="15" customHeight="1">
      <c r="J85" s="27"/>
      <c r="K85" s="79"/>
      <c r="L85" s="79"/>
    </row>
    <row r="86" spans="10:12" ht="15" customHeight="1">
      <c r="J86" s="27"/>
      <c r="K86" s="79"/>
      <c r="L86" s="79"/>
    </row>
    <row r="87" spans="10:12" ht="15" customHeight="1">
      <c r="J87" s="27"/>
      <c r="K87" s="79"/>
      <c r="L87" s="79"/>
    </row>
    <row r="88" spans="10:12" ht="15" customHeight="1">
      <c r="J88" s="27"/>
      <c r="K88" s="80"/>
      <c r="L88" s="79"/>
    </row>
    <row r="89" spans="10:12" ht="15" customHeight="1">
      <c r="J89" s="27"/>
      <c r="K89" s="80"/>
      <c r="L89" s="79"/>
    </row>
    <row r="90" spans="10:12" ht="15" customHeight="1">
      <c r="J90" s="27"/>
      <c r="K90" s="80"/>
      <c r="L90" s="79"/>
    </row>
    <row r="91" spans="10:12" ht="15" customHeight="1">
      <c r="J91" s="27"/>
      <c r="K91" s="80"/>
      <c r="L91" s="79"/>
    </row>
    <row r="92" spans="10:12" ht="15" customHeight="1">
      <c r="J92" s="27"/>
      <c r="K92" s="80"/>
      <c r="L92" s="79"/>
    </row>
    <row r="93" spans="10:12" ht="15" customHeight="1">
      <c r="J93" s="27"/>
      <c r="K93" s="80"/>
      <c r="L93" s="79"/>
    </row>
    <row r="94" spans="10:12" ht="15" customHeight="1">
      <c r="J94" s="27"/>
      <c r="K94" s="80"/>
      <c r="L94" s="79"/>
    </row>
    <row r="95" spans="10:12" ht="15" customHeight="1">
      <c r="J95" s="27"/>
      <c r="K95" s="80"/>
      <c r="L95" s="79"/>
    </row>
    <row r="96" spans="10:12" ht="15" customHeight="1">
      <c r="J96" s="27"/>
      <c r="K96" s="80"/>
      <c r="L96" s="79"/>
    </row>
    <row r="97" spans="10:12" ht="15" customHeight="1">
      <c r="J97" s="27"/>
      <c r="K97" s="80"/>
      <c r="L97" s="79"/>
    </row>
    <row r="98" spans="10:12" ht="15" customHeight="1">
      <c r="J98" s="27"/>
      <c r="K98" s="80"/>
      <c r="L98" s="79"/>
    </row>
    <row r="99" spans="10:12" ht="15" customHeight="1">
      <c r="J99" s="27"/>
      <c r="K99" s="80"/>
      <c r="L99" s="79"/>
    </row>
    <row r="100" spans="10:12" ht="15" customHeight="1">
      <c r="J100" s="27"/>
      <c r="K100" s="80"/>
      <c r="L100" s="79"/>
    </row>
    <row r="101" spans="10:12" ht="15" customHeight="1">
      <c r="J101" s="27"/>
      <c r="K101" s="80"/>
      <c r="L101" s="79"/>
    </row>
    <row r="102" spans="10:12" ht="15" customHeight="1">
      <c r="J102" s="27"/>
      <c r="K102" s="80"/>
      <c r="L102" s="79"/>
    </row>
    <row r="103" spans="10:12" ht="15" customHeight="1">
      <c r="J103" s="27"/>
      <c r="K103" s="80"/>
      <c r="L103" s="79"/>
    </row>
    <row r="104" spans="10:12" ht="15" customHeight="1">
      <c r="J104" s="27"/>
      <c r="K104" s="80"/>
      <c r="L104" s="79"/>
    </row>
    <row r="105" spans="10:12" ht="15" customHeight="1">
      <c r="J105" s="27"/>
      <c r="K105" s="80"/>
      <c r="L105" s="79"/>
    </row>
    <row r="106" spans="10:12" ht="15" customHeight="1">
      <c r="J106" s="27"/>
      <c r="K106" s="80"/>
      <c r="L106" s="79"/>
    </row>
    <row r="107" spans="10:12" ht="15" customHeight="1">
      <c r="J107" s="27"/>
      <c r="K107" s="80"/>
      <c r="L107" s="79"/>
    </row>
    <row r="108" spans="10:12" ht="15" customHeight="1">
      <c r="J108" s="27"/>
      <c r="K108" s="80"/>
      <c r="L108" s="79"/>
    </row>
    <row r="109" spans="10:12" ht="15" customHeight="1">
      <c r="J109" s="27"/>
      <c r="K109" s="80"/>
      <c r="L109" s="79"/>
    </row>
    <row r="110" spans="10:12" ht="15" customHeight="1">
      <c r="J110" s="27"/>
      <c r="K110" s="80"/>
      <c r="L110" s="79"/>
    </row>
    <row r="111" spans="10:12" ht="15" customHeight="1">
      <c r="J111" s="27"/>
      <c r="K111" s="80"/>
      <c r="L111" s="79"/>
    </row>
    <row r="112" spans="10:12" ht="15" customHeight="1">
      <c r="J112" s="27"/>
      <c r="K112" s="80"/>
      <c r="L112" s="79"/>
    </row>
    <row r="113" spans="10:12" ht="15" customHeight="1">
      <c r="J113" s="27"/>
      <c r="K113" s="80"/>
      <c r="L113" s="79"/>
    </row>
    <row r="114" spans="10:12" ht="15" customHeight="1">
      <c r="J114" s="27"/>
      <c r="K114" s="80"/>
      <c r="L114" s="79"/>
    </row>
    <row r="115" spans="10:12" ht="15" customHeight="1">
      <c r="J115" s="27"/>
      <c r="K115" s="80"/>
      <c r="L115" s="79"/>
    </row>
    <row r="116" spans="10:12" ht="15" customHeight="1">
      <c r="J116" s="27"/>
      <c r="K116" s="80"/>
      <c r="L116" s="79"/>
    </row>
    <row r="117" spans="10:12" ht="15" customHeight="1">
      <c r="J117" s="27"/>
      <c r="K117" s="80"/>
      <c r="L117" s="79"/>
    </row>
    <row r="118" spans="10:12" ht="15" customHeight="1">
      <c r="J118" s="27"/>
      <c r="K118" s="80"/>
      <c r="L118" s="79"/>
    </row>
    <row r="119" spans="10:12" ht="15" customHeight="1">
      <c r="J119" s="27"/>
      <c r="K119" s="80"/>
      <c r="L119" s="79"/>
    </row>
    <row r="120" spans="10:12" ht="15" customHeight="1">
      <c r="J120" s="27"/>
      <c r="K120" s="80"/>
      <c r="L120" s="79"/>
    </row>
    <row r="121" spans="10:12" ht="15" customHeight="1">
      <c r="J121" s="27"/>
      <c r="K121" s="80"/>
      <c r="L121" s="79"/>
    </row>
    <row r="122" spans="10:12" ht="15" customHeight="1">
      <c r="J122" s="27"/>
      <c r="K122" s="80"/>
      <c r="L122" s="79"/>
    </row>
    <row r="123" spans="10:12" ht="15" customHeight="1">
      <c r="J123" s="27"/>
      <c r="K123" s="80"/>
      <c r="L123" s="79"/>
    </row>
    <row r="124" spans="10:12" ht="15" customHeight="1">
      <c r="J124" s="27"/>
      <c r="K124" s="80"/>
      <c r="L124" s="79"/>
    </row>
    <row r="125" spans="10:12" ht="15" customHeight="1">
      <c r="J125" s="27"/>
      <c r="K125" s="80"/>
      <c r="L125" s="79"/>
    </row>
    <row r="126" spans="10:12" ht="15" customHeight="1">
      <c r="J126" s="27"/>
      <c r="K126" s="80"/>
      <c r="L126" s="79"/>
    </row>
    <row r="127" spans="10:12" ht="15" customHeight="1">
      <c r="J127" s="27"/>
      <c r="K127" s="80"/>
      <c r="L127" s="79"/>
    </row>
    <row r="128" spans="10:12" ht="15" customHeight="1">
      <c r="J128" s="27"/>
      <c r="K128" s="80"/>
      <c r="L128" s="79"/>
    </row>
    <row r="129" spans="10:12" ht="15" customHeight="1">
      <c r="J129" s="27"/>
      <c r="K129" s="80"/>
      <c r="L129" s="79"/>
    </row>
    <row r="130" spans="10:12" ht="15" customHeight="1">
      <c r="J130" s="27"/>
      <c r="K130" s="80"/>
      <c r="L130" s="79"/>
    </row>
    <row r="131" spans="10:12" ht="15" customHeight="1">
      <c r="J131" s="27"/>
      <c r="K131" s="80"/>
      <c r="L131" s="79"/>
    </row>
    <row r="132" spans="10:12" ht="15" customHeight="1">
      <c r="J132" s="27"/>
      <c r="K132" s="80"/>
      <c r="L132" s="79"/>
    </row>
    <row r="133" spans="10:12" ht="15" customHeight="1">
      <c r="J133" s="27"/>
      <c r="K133" s="80"/>
      <c r="L133" s="79"/>
    </row>
    <row r="134" spans="10:12" ht="15" customHeight="1">
      <c r="J134" s="27"/>
      <c r="K134" s="80"/>
      <c r="L134" s="79"/>
    </row>
    <row r="135" spans="10:12" ht="15" customHeight="1">
      <c r="J135" s="27"/>
      <c r="K135" s="80"/>
      <c r="L135" s="79"/>
    </row>
    <row r="136" spans="10:12" ht="15" customHeight="1">
      <c r="J136" s="27"/>
      <c r="K136" s="80"/>
      <c r="L136" s="79"/>
    </row>
    <row r="137" spans="10:12" ht="15" customHeight="1">
      <c r="J137" s="27"/>
      <c r="K137" s="80"/>
      <c r="L137" s="79"/>
    </row>
    <row r="138" spans="10:12" ht="15" customHeight="1">
      <c r="J138" s="27"/>
      <c r="K138" s="80"/>
      <c r="L138" s="79"/>
    </row>
    <row r="139" spans="10:12" ht="15" customHeight="1">
      <c r="J139" s="27"/>
      <c r="K139" s="80"/>
      <c r="L139" s="79"/>
    </row>
    <row r="140" spans="10:12" ht="15" customHeight="1">
      <c r="J140" s="27"/>
      <c r="K140" s="80"/>
      <c r="L140" s="79"/>
    </row>
    <row r="141" spans="10:12" ht="15" customHeight="1">
      <c r="J141" s="27"/>
      <c r="K141" s="80"/>
      <c r="L141" s="79"/>
    </row>
    <row r="142" spans="10:12" ht="15" customHeight="1">
      <c r="J142" s="27"/>
      <c r="K142" s="80"/>
      <c r="L142" s="79"/>
    </row>
    <row r="143" spans="10:12" ht="15" customHeight="1">
      <c r="J143" s="27"/>
      <c r="K143" s="80"/>
      <c r="L143" s="79"/>
    </row>
    <row r="144" spans="10:12" ht="15" customHeight="1">
      <c r="J144" s="27"/>
      <c r="K144" s="80"/>
      <c r="L144" s="79"/>
    </row>
    <row r="145" spans="10:12" ht="15" customHeight="1">
      <c r="J145" s="27"/>
      <c r="K145" s="80"/>
      <c r="L145" s="79"/>
    </row>
    <row r="146" spans="10:12" ht="15" customHeight="1">
      <c r="J146" s="27"/>
      <c r="K146" s="80"/>
      <c r="L146" s="79"/>
    </row>
    <row r="147" spans="10:12" ht="15" customHeight="1">
      <c r="J147" s="27"/>
      <c r="K147" s="80"/>
      <c r="L147" s="79"/>
    </row>
    <row r="148" spans="10:12" ht="15" customHeight="1">
      <c r="J148" s="27"/>
      <c r="K148" s="80"/>
      <c r="L148" s="79"/>
    </row>
    <row r="149" spans="10:12" ht="15" customHeight="1">
      <c r="J149" s="27"/>
      <c r="K149" s="80"/>
      <c r="L149" s="79"/>
    </row>
    <row r="150" spans="10:12" ht="15" customHeight="1">
      <c r="J150" s="27"/>
      <c r="K150" s="80"/>
      <c r="L150" s="79"/>
    </row>
    <row r="151" spans="10:12" ht="15" customHeight="1">
      <c r="J151" s="27"/>
      <c r="K151" s="80"/>
      <c r="L151" s="79"/>
    </row>
    <row r="152" spans="10:12" ht="15" customHeight="1">
      <c r="J152" s="27"/>
      <c r="K152" s="80"/>
      <c r="L152" s="79"/>
    </row>
    <row r="153" spans="10:12" ht="15" customHeight="1">
      <c r="J153" s="27"/>
      <c r="K153" s="80"/>
      <c r="L153" s="79"/>
    </row>
    <row r="154" spans="10:12" ht="15" customHeight="1">
      <c r="J154" s="27"/>
      <c r="K154" s="80"/>
      <c r="L154" s="79"/>
    </row>
    <row r="155" spans="10:12" ht="15" customHeight="1">
      <c r="K155" s="72"/>
      <c r="L155" s="72"/>
    </row>
  </sheetData>
  <pageMargins left="0.7" right="0.7" top="0.75" bottom="0.75" header="0.3" footer="0.3"/>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Q155"/>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9.85546875" style="51" customWidth="1"/>
    <col min="11" max="11" width="17.7109375" style="51" customWidth="1"/>
    <col min="12" max="12" width="62.140625" style="51" bestFit="1" customWidth="1"/>
    <col min="13" max="13" width="19.5703125" style="51" bestFit="1" customWidth="1"/>
    <col min="14" max="17" width="9.5703125" style="51"/>
    <col min="18" max="16384" width="9.5703125" style="33"/>
  </cols>
  <sheetData>
    <row r="1" spans="1:17" ht="15" customHeight="1">
      <c r="A1" s="31"/>
      <c r="B1" s="31"/>
      <c r="C1" s="31"/>
      <c r="D1" s="31"/>
      <c r="E1" s="31"/>
      <c r="F1" s="31"/>
      <c r="G1" s="31"/>
      <c r="I1" s="31"/>
    </row>
    <row r="2" spans="1:17" ht="15" customHeight="1">
      <c r="A2" s="31"/>
      <c r="B2" s="31"/>
      <c r="C2" s="31"/>
      <c r="D2" s="31"/>
      <c r="E2" s="31"/>
      <c r="F2" s="31"/>
      <c r="G2" s="31"/>
      <c r="I2" s="31"/>
      <c r="J2" s="83" t="s">
        <v>10</v>
      </c>
    </row>
    <row r="3" spans="1:17" ht="15" customHeight="1">
      <c r="A3" s="31"/>
      <c r="B3" s="31"/>
      <c r="C3" s="31"/>
      <c r="D3" s="31"/>
      <c r="E3" s="31"/>
      <c r="F3" s="31"/>
      <c r="G3" s="31"/>
      <c r="I3" s="31"/>
      <c r="J3" s="84" t="s">
        <v>11</v>
      </c>
    </row>
    <row r="4" spans="1:17" ht="15" customHeight="1">
      <c r="K4" s="73"/>
      <c r="L4" s="73"/>
      <c r="M4" s="73"/>
    </row>
    <row r="5" spans="1:17" ht="15" customHeight="1">
      <c r="J5" s="51" t="s">
        <v>19</v>
      </c>
      <c r="K5" s="73" t="s">
        <v>12</v>
      </c>
      <c r="L5" s="51" t="s">
        <v>308</v>
      </c>
      <c r="M5" s="51" t="s">
        <v>13</v>
      </c>
      <c r="Q5" s="33"/>
    </row>
    <row r="6" spans="1:17" ht="15" customHeight="1">
      <c r="J6" s="51">
        <v>1946</v>
      </c>
      <c r="K6" s="73">
        <v>2.7857089042663574</v>
      </c>
      <c r="L6" s="73">
        <v>54.347825050354004</v>
      </c>
      <c r="Q6" s="33"/>
    </row>
    <row r="7" spans="1:17" ht="15" customHeight="1">
      <c r="J7" s="51">
        <v>1947</v>
      </c>
      <c r="K7" s="73">
        <v>2.7778928279876709</v>
      </c>
      <c r="L7" s="73">
        <v>58.695650100708008</v>
      </c>
      <c r="Q7" s="33"/>
    </row>
    <row r="8" spans="1:17" ht="15" customHeight="1">
      <c r="J8" s="51">
        <v>1948</v>
      </c>
      <c r="K8" s="73">
        <v>2.7691617012023926</v>
      </c>
      <c r="L8" s="73">
        <v>65.957444906234741</v>
      </c>
      <c r="Q8" s="33"/>
    </row>
    <row r="9" spans="1:17" ht="15" customHeight="1">
      <c r="J9" s="51">
        <v>1949</v>
      </c>
      <c r="K9" s="73">
        <v>3.2565014362335205</v>
      </c>
      <c r="L9" s="73">
        <v>75</v>
      </c>
      <c r="Q9" s="33"/>
    </row>
    <row r="10" spans="1:17" ht="15" customHeight="1">
      <c r="J10" s="51">
        <v>1950</v>
      </c>
      <c r="K10" s="73">
        <v>3.080167293548584</v>
      </c>
      <c r="L10" s="73">
        <v>69.999998807907104</v>
      </c>
      <c r="Q10" s="33"/>
    </row>
    <row r="11" spans="1:17" ht="15" customHeight="1">
      <c r="J11" s="51">
        <v>1951</v>
      </c>
      <c r="K11" s="73">
        <v>3.2508964538574219</v>
      </c>
      <c r="L11" s="73">
        <v>68.627452850341797</v>
      </c>
      <c r="Q11" s="33"/>
    </row>
    <row r="12" spans="1:17" ht="15" customHeight="1">
      <c r="J12" s="51">
        <v>1952</v>
      </c>
      <c r="K12" s="73">
        <v>3.5331554412841797</v>
      </c>
      <c r="L12" s="73">
        <v>70.588237047195435</v>
      </c>
      <c r="Q12" s="33"/>
    </row>
    <row r="13" spans="1:17" ht="15" customHeight="1">
      <c r="J13" s="51">
        <v>1953</v>
      </c>
      <c r="K13" s="73">
        <v>3.5121502876281738</v>
      </c>
      <c r="L13" s="73">
        <v>70.909088850021362</v>
      </c>
      <c r="Q13" s="33"/>
    </row>
    <row r="14" spans="1:17" ht="15" customHeight="1">
      <c r="J14" s="51">
        <v>1954</v>
      </c>
      <c r="K14" s="73">
        <v>3.6217494010925293</v>
      </c>
      <c r="L14" s="73">
        <v>67.924529314041138</v>
      </c>
      <c r="Q14" s="33"/>
    </row>
    <row r="15" spans="1:17" ht="15" customHeight="1">
      <c r="J15" s="51">
        <v>1955</v>
      </c>
      <c r="K15" s="73">
        <v>3.3553080558776855</v>
      </c>
      <c r="L15" s="73">
        <v>68.421053886413574</v>
      </c>
      <c r="Q15" s="33"/>
    </row>
    <row r="16" spans="1:17" ht="15" customHeight="1">
      <c r="J16" s="51">
        <v>1956</v>
      </c>
      <c r="K16" s="73">
        <v>3.3222751617431641</v>
      </c>
      <c r="L16" s="73">
        <v>66.666668653488159</v>
      </c>
      <c r="Q16" s="33"/>
    </row>
    <row r="17" spans="10:17" ht="15" customHeight="1">
      <c r="J17" s="51">
        <v>1957</v>
      </c>
      <c r="K17" s="73">
        <v>3.2875003814697266</v>
      </c>
      <c r="L17" s="73">
        <v>64.999997615814209</v>
      </c>
      <c r="Q17" s="33"/>
    </row>
    <row r="18" spans="10:17" ht="15" customHeight="1">
      <c r="J18" s="51">
        <v>1958</v>
      </c>
      <c r="K18" s="73">
        <v>3.1286234855651855</v>
      </c>
      <c r="L18" s="73">
        <v>60.317462682723999</v>
      </c>
      <c r="Q18" s="33"/>
    </row>
    <row r="19" spans="10:17" ht="15" customHeight="1">
      <c r="J19" s="51">
        <v>1959</v>
      </c>
      <c r="K19" s="73">
        <v>3.0282089710235596</v>
      </c>
      <c r="L19" s="73">
        <v>58.730161190032959</v>
      </c>
      <c r="Q19" s="33"/>
    </row>
    <row r="20" spans="10:17" ht="15" customHeight="1">
      <c r="J20" s="51">
        <v>1960</v>
      </c>
      <c r="K20" s="73">
        <v>3.0055091381072998</v>
      </c>
      <c r="L20" s="73">
        <v>61.11111044883728</v>
      </c>
      <c r="Q20" s="33"/>
    </row>
    <row r="21" spans="10:17" ht="15" customHeight="1">
      <c r="J21" s="51">
        <v>1961</v>
      </c>
      <c r="K21" s="73">
        <v>2.8998432159423828</v>
      </c>
      <c r="L21" s="73">
        <v>59.740257263183594</v>
      </c>
      <c r="Q21" s="33"/>
    </row>
    <row r="22" spans="10:17" ht="15" customHeight="1">
      <c r="J22" s="51">
        <v>1962</v>
      </c>
      <c r="K22" s="73">
        <v>3.0043094158172607</v>
      </c>
      <c r="L22" s="73">
        <v>66.666668653488159</v>
      </c>
      <c r="Q22" s="33"/>
    </row>
    <row r="23" spans="10:17" ht="15" customHeight="1">
      <c r="J23" s="51">
        <v>1963</v>
      </c>
      <c r="K23" s="73">
        <v>2.8711025714874268</v>
      </c>
      <c r="L23" s="73">
        <v>62.820512056350708</v>
      </c>
      <c r="Q23" s="33"/>
    </row>
    <row r="24" spans="10:17" ht="15" customHeight="1">
      <c r="J24" s="51">
        <v>1964</v>
      </c>
      <c r="K24" s="73">
        <v>3.0008718967437744</v>
      </c>
      <c r="L24" s="73">
        <v>64.999997615814209</v>
      </c>
      <c r="Q24" s="33"/>
    </row>
    <row r="25" spans="10:17" ht="15" customHeight="1">
      <c r="J25" s="51">
        <v>1965</v>
      </c>
      <c r="K25" s="73">
        <v>2.9609460830688477</v>
      </c>
      <c r="L25" s="73">
        <v>61.445784568786621</v>
      </c>
      <c r="Q25" s="33"/>
    </row>
    <row r="26" spans="10:17" ht="15" customHeight="1">
      <c r="J26" s="51">
        <v>1966</v>
      </c>
      <c r="K26" s="73">
        <v>2.9754006862640381</v>
      </c>
      <c r="L26" s="73">
        <v>61.445784568786621</v>
      </c>
      <c r="Q26" s="33"/>
    </row>
    <row r="27" spans="10:17" ht="15" customHeight="1">
      <c r="J27" s="51">
        <v>1967</v>
      </c>
      <c r="K27" s="73">
        <v>3.0773937702178955</v>
      </c>
      <c r="L27" s="73">
        <v>60.240966081619263</v>
      </c>
      <c r="Q27" s="33"/>
    </row>
    <row r="28" spans="10:17" ht="15" customHeight="1">
      <c r="J28" s="51">
        <v>1968</v>
      </c>
      <c r="K28" s="73">
        <v>2.9381718635559082</v>
      </c>
      <c r="L28" s="73">
        <v>59.550559520721436</v>
      </c>
      <c r="Q28" s="33"/>
    </row>
    <row r="29" spans="10:17" ht="15" customHeight="1">
      <c r="J29" s="51">
        <v>1969</v>
      </c>
      <c r="K29" s="73">
        <v>2.871455192565918</v>
      </c>
      <c r="L29" s="73">
        <v>61.363637447357178</v>
      </c>
      <c r="Q29" s="33"/>
    </row>
    <row r="30" spans="10:17" ht="15" customHeight="1">
      <c r="J30" s="51">
        <v>1970</v>
      </c>
      <c r="K30" s="73">
        <v>2.9846663475036621</v>
      </c>
      <c r="L30" s="73">
        <v>61.702126264572144</v>
      </c>
      <c r="Q30" s="33"/>
    </row>
    <row r="31" spans="10:17" ht="15" customHeight="1">
      <c r="J31" s="51">
        <v>1971</v>
      </c>
      <c r="K31" s="73">
        <v>3.0436139106750488</v>
      </c>
      <c r="L31" s="73">
        <v>59.793812036514282</v>
      </c>
      <c r="Q31" s="33"/>
    </row>
    <row r="32" spans="10:17" ht="15" customHeight="1">
      <c r="J32" s="51">
        <v>1972</v>
      </c>
      <c r="K32" s="73">
        <v>3.0481212139129639</v>
      </c>
      <c r="L32" s="73">
        <v>58.762884140014648</v>
      </c>
      <c r="Q32" s="33"/>
    </row>
    <row r="33" spans="10:17" ht="15" customHeight="1">
      <c r="J33" s="51">
        <v>1973</v>
      </c>
      <c r="K33" s="73">
        <v>2.9230806827545166</v>
      </c>
      <c r="L33" s="73">
        <v>53.535354137420654</v>
      </c>
      <c r="Q33" s="33"/>
    </row>
    <row r="34" spans="10:17" ht="15" customHeight="1">
      <c r="J34" s="51">
        <v>1974</v>
      </c>
      <c r="K34" s="73">
        <v>3.0276262760162354</v>
      </c>
      <c r="L34" s="73">
        <v>59.183675050735474</v>
      </c>
      <c r="Q34" s="33"/>
    </row>
    <row r="35" spans="10:17" ht="15" customHeight="1">
      <c r="J35" s="51">
        <v>1975</v>
      </c>
      <c r="K35" s="73">
        <v>3.2588043212890625</v>
      </c>
      <c r="L35" s="73">
        <v>60.606062412261963</v>
      </c>
      <c r="Q35" s="33"/>
    </row>
    <row r="36" spans="10:17" ht="15" customHeight="1">
      <c r="J36" s="51">
        <v>1976</v>
      </c>
      <c r="K36" s="95">
        <v>3.3252964019775391</v>
      </c>
      <c r="L36" s="73">
        <v>61.764705181121826</v>
      </c>
      <c r="Q36" s="33"/>
    </row>
    <row r="37" spans="10:17" ht="15" customHeight="1">
      <c r="J37" s="51">
        <v>1977</v>
      </c>
      <c r="K37" s="95">
        <v>3.3537933826446533</v>
      </c>
      <c r="L37" s="73">
        <v>66.666668653488159</v>
      </c>
      <c r="Q37" s="33"/>
    </row>
    <row r="38" spans="10:17" ht="15" customHeight="1">
      <c r="J38" s="51">
        <v>1978</v>
      </c>
      <c r="K38" s="95">
        <v>3.4064152240753174</v>
      </c>
      <c r="L38" s="73">
        <v>68.571430444717407</v>
      </c>
      <c r="Q38" s="33"/>
    </row>
    <row r="39" spans="10:17" ht="15" customHeight="1">
      <c r="J39" s="51">
        <v>1979</v>
      </c>
      <c r="K39" s="95">
        <v>3.3032000064849854</v>
      </c>
      <c r="L39" s="73">
        <v>67.289721965789795</v>
      </c>
      <c r="Q39" s="33"/>
    </row>
    <row r="40" spans="10:17" ht="15" customHeight="1">
      <c r="J40" s="51">
        <v>1980</v>
      </c>
      <c r="K40" s="95">
        <v>3.0329461097717285</v>
      </c>
      <c r="L40" s="73">
        <v>63.749998807907104</v>
      </c>
      <c r="Q40" s="33"/>
    </row>
    <row r="41" spans="10:17" ht="15" customHeight="1">
      <c r="J41" s="51">
        <v>1981</v>
      </c>
      <c r="K41" s="95">
        <v>3.1256284713745117</v>
      </c>
      <c r="L41" s="73">
        <v>62.5</v>
      </c>
      <c r="Q41" s="33"/>
    </row>
    <row r="42" spans="10:17" ht="15" customHeight="1">
      <c r="J42" s="51">
        <v>1982</v>
      </c>
      <c r="K42" s="95">
        <v>3.2175555229187012</v>
      </c>
      <c r="L42" s="73">
        <v>65.644168853759766</v>
      </c>
      <c r="Q42" s="33"/>
    </row>
    <row r="43" spans="10:17" ht="15" customHeight="1">
      <c r="J43" s="51">
        <v>1983</v>
      </c>
      <c r="K43" s="95">
        <v>3.1014173030853271</v>
      </c>
      <c r="L43" s="73">
        <v>63.190186023712158</v>
      </c>
      <c r="Q43" s="33"/>
    </row>
    <row r="44" spans="10:17" ht="15" customHeight="1">
      <c r="J44" s="51">
        <v>1984</v>
      </c>
      <c r="K44" s="95">
        <v>3.0609469413757324</v>
      </c>
      <c r="L44" s="73">
        <v>62.962961196899414</v>
      </c>
      <c r="Q44" s="33"/>
    </row>
    <row r="45" spans="10:17" ht="15" customHeight="1">
      <c r="J45" s="51">
        <v>1985</v>
      </c>
      <c r="K45" s="95">
        <v>3.0853855609893799</v>
      </c>
      <c r="L45" s="73">
        <v>62.732917070388794</v>
      </c>
      <c r="Q45" s="33"/>
    </row>
    <row r="46" spans="10:17" ht="15" customHeight="1">
      <c r="J46" s="51">
        <v>1986</v>
      </c>
      <c r="K46" s="95">
        <v>3.063227653503418</v>
      </c>
      <c r="L46" s="73">
        <v>61.490684747695923</v>
      </c>
      <c r="Q46" s="33"/>
    </row>
    <row r="47" spans="10:17" ht="15" customHeight="1">
      <c r="J47" s="51">
        <v>1987</v>
      </c>
      <c r="K47" s="95">
        <v>3.013484001159668</v>
      </c>
      <c r="L47" s="73">
        <v>59.259259700775146</v>
      </c>
      <c r="Q47" s="33"/>
    </row>
    <row r="48" spans="10:17" ht="15" customHeight="1">
      <c r="J48" s="51">
        <v>1988</v>
      </c>
      <c r="K48" s="95">
        <v>2.9957420825958252</v>
      </c>
      <c r="L48" s="73">
        <v>62.962961196899414</v>
      </c>
      <c r="Q48" s="33"/>
    </row>
    <row r="49" spans="10:17" ht="15" customHeight="1">
      <c r="J49" s="51">
        <v>1989</v>
      </c>
      <c r="K49" s="95">
        <v>2.9766292572021484</v>
      </c>
      <c r="L49" s="73">
        <v>61.490684747695923</v>
      </c>
      <c r="Q49" s="33"/>
    </row>
    <row r="50" spans="10:17" ht="15" customHeight="1">
      <c r="J50" s="51">
        <v>1990</v>
      </c>
      <c r="K50" s="95">
        <v>2.9449801445007324</v>
      </c>
      <c r="L50" s="73">
        <v>59.006214141845703</v>
      </c>
      <c r="Q50" s="33"/>
    </row>
    <row r="51" spans="10:17" ht="15" customHeight="1">
      <c r="J51" s="51">
        <v>1991</v>
      </c>
      <c r="K51" s="95">
        <v>2.8479964733123779</v>
      </c>
      <c r="L51" s="73">
        <v>58.895707130432129</v>
      </c>
      <c r="Q51" s="33"/>
    </row>
    <row r="52" spans="10:17" ht="15" customHeight="1">
      <c r="J52" s="51">
        <v>1992</v>
      </c>
      <c r="K52" s="95">
        <v>2.7619295120239258</v>
      </c>
      <c r="L52" s="73">
        <v>55.828219652175903</v>
      </c>
      <c r="Q52" s="33"/>
    </row>
    <row r="53" spans="10:17" ht="15" customHeight="1">
      <c r="J53" s="51">
        <v>1993</v>
      </c>
      <c r="K53" s="95">
        <v>2.6336867809295654</v>
      </c>
      <c r="L53" s="73">
        <v>50</v>
      </c>
      <c r="Q53" s="33"/>
    </row>
    <row r="54" spans="10:17" ht="15" customHeight="1">
      <c r="J54" s="51">
        <v>1994</v>
      </c>
      <c r="K54" s="95">
        <v>2.5665297508239746</v>
      </c>
      <c r="L54" s="73">
        <v>49.390244483947754</v>
      </c>
      <c r="Q54" s="33"/>
    </row>
    <row r="55" spans="10:17" ht="15" customHeight="1">
      <c r="J55" s="51">
        <v>1995</v>
      </c>
      <c r="K55" s="95">
        <v>2.4368436336517334</v>
      </c>
      <c r="L55" s="73">
        <v>45.731708407402039</v>
      </c>
      <c r="Q55" s="33"/>
    </row>
    <row r="56" spans="10:17" ht="15" customHeight="1">
      <c r="J56" s="51">
        <v>1996</v>
      </c>
      <c r="K56" s="95">
        <v>2.3790392875671387</v>
      </c>
      <c r="L56" s="73">
        <v>42.073169350624084</v>
      </c>
      <c r="Q56" s="33"/>
    </row>
    <row r="57" spans="10:17" ht="15" customHeight="1">
      <c r="J57" s="51">
        <v>1997</v>
      </c>
      <c r="K57" s="95">
        <v>2.4222373962402344</v>
      </c>
      <c r="L57" s="73">
        <v>43.558281660079956</v>
      </c>
      <c r="Q57" s="33"/>
    </row>
    <row r="58" spans="10:17" ht="15" customHeight="1">
      <c r="J58" s="51">
        <v>1998</v>
      </c>
      <c r="K58" s="95">
        <v>2.4132401943206787</v>
      </c>
      <c r="L58" s="73">
        <v>42.944785952568054</v>
      </c>
      <c r="Q58" s="33"/>
    </row>
    <row r="59" spans="10:17" ht="15" customHeight="1">
      <c r="J59" s="51">
        <v>1999</v>
      </c>
      <c r="K59" s="95">
        <v>2.3916091918945313</v>
      </c>
      <c r="L59" s="73">
        <v>40.490797162055969</v>
      </c>
      <c r="Q59" s="33"/>
    </row>
    <row r="60" spans="10:17" ht="15" customHeight="1">
      <c r="J60" s="51">
        <v>2000</v>
      </c>
      <c r="K60" s="95">
        <v>2.284296989440918</v>
      </c>
      <c r="L60" s="73">
        <v>41.10429584980011</v>
      </c>
      <c r="Q60" s="33"/>
    </row>
    <row r="61" spans="10:17" ht="15" customHeight="1">
      <c r="J61" s="51">
        <v>2001</v>
      </c>
      <c r="K61" s="95">
        <v>2.2671229839324951</v>
      </c>
      <c r="L61" s="73">
        <v>39.877301454544067</v>
      </c>
      <c r="Q61" s="33"/>
    </row>
    <row r="62" spans="10:17" ht="15" customHeight="1">
      <c r="J62" s="51">
        <v>2002</v>
      </c>
      <c r="K62" s="95">
        <v>2.1830768585205078</v>
      </c>
      <c r="L62" s="73">
        <v>41.10429584980011</v>
      </c>
      <c r="Q62" s="33"/>
    </row>
    <row r="63" spans="10:17" ht="15" customHeight="1">
      <c r="J63" s="51">
        <v>2003</v>
      </c>
      <c r="K63" s="95">
        <v>2.1174819469451904</v>
      </c>
      <c r="L63" s="73">
        <v>40.490797162055969</v>
      </c>
      <c r="Q63" s="33"/>
    </row>
    <row r="64" spans="10:17" ht="15" customHeight="1">
      <c r="J64" s="51">
        <v>2004</v>
      </c>
      <c r="K64" s="95">
        <v>1.9926735162734985</v>
      </c>
      <c r="L64" s="73">
        <v>36.19631826877594</v>
      </c>
      <c r="Q64" s="33"/>
    </row>
    <row r="65" spans="10:17" ht="15" customHeight="1">
      <c r="J65" s="51">
        <v>2005</v>
      </c>
      <c r="K65" s="95">
        <v>1.8646460771560669</v>
      </c>
      <c r="L65" s="73">
        <v>33.128833770751953</v>
      </c>
      <c r="Q65" s="33"/>
    </row>
    <row r="66" spans="10:17" ht="15" customHeight="1">
      <c r="J66" s="51">
        <v>2006</v>
      </c>
      <c r="K66" s="95">
        <v>1.8297185897827148</v>
      </c>
      <c r="L66" s="73">
        <v>31.901839375495911</v>
      </c>
      <c r="Q66" s="33"/>
    </row>
    <row r="67" spans="10:17" ht="15" customHeight="1">
      <c r="J67" s="51">
        <v>2007</v>
      </c>
      <c r="K67" s="95">
        <v>1.8261250257492065</v>
      </c>
      <c r="L67" s="73">
        <v>31.097561120986938</v>
      </c>
      <c r="Q67" s="33"/>
    </row>
    <row r="68" spans="10:17" ht="15" customHeight="1">
      <c r="J68" s="51">
        <v>2008</v>
      </c>
      <c r="K68" s="95">
        <v>1.8209906816482544</v>
      </c>
      <c r="L68" s="73">
        <v>30.487805604934692</v>
      </c>
      <c r="Q68" s="33"/>
    </row>
    <row r="69" spans="10:17" ht="15" customHeight="1">
      <c r="J69" s="51">
        <v>2009</v>
      </c>
      <c r="K69" s="95">
        <v>1.9370460510253906</v>
      </c>
      <c r="L69" s="73">
        <v>30.487805604934692</v>
      </c>
      <c r="Q69" s="33"/>
    </row>
    <row r="70" spans="10:17" ht="15" customHeight="1">
      <c r="J70" s="51">
        <v>2010</v>
      </c>
      <c r="K70" s="95">
        <v>1.8448086977005005</v>
      </c>
      <c r="L70" s="73">
        <v>29.878050088882446</v>
      </c>
      <c r="Q70" s="33"/>
    </row>
    <row r="71" spans="10:17" ht="15" customHeight="1">
      <c r="J71" s="51">
        <v>2011</v>
      </c>
      <c r="K71" s="95">
        <v>1.7885441780090332</v>
      </c>
      <c r="L71" s="73">
        <v>29.878050088882446</v>
      </c>
      <c r="Q71" s="33"/>
    </row>
    <row r="72" spans="10:17" ht="15" customHeight="1">
      <c r="J72" s="51">
        <v>2012</v>
      </c>
      <c r="K72" s="95">
        <v>1.8141264915466309</v>
      </c>
      <c r="L72" s="73">
        <v>29.268291592597961</v>
      </c>
      <c r="Q72" s="33"/>
    </row>
    <row r="73" spans="10:17" ht="15" customHeight="1">
      <c r="J73" s="51">
        <v>2013</v>
      </c>
      <c r="K73" s="95">
        <v>1.8502384424209595</v>
      </c>
      <c r="L73" s="73">
        <v>27.439025044441223</v>
      </c>
      <c r="Q73" s="33"/>
    </row>
    <row r="74" spans="10:17" ht="15" customHeight="1">
      <c r="J74" s="51">
        <v>2014</v>
      </c>
      <c r="K74" s="95">
        <v>1.8588539361953735</v>
      </c>
      <c r="L74" s="73">
        <v>27.439025044441223</v>
      </c>
      <c r="Q74" s="33"/>
    </row>
    <row r="75" spans="10:17" ht="15" customHeight="1">
      <c r="J75" s="51">
        <v>2015</v>
      </c>
      <c r="K75" s="95">
        <v>1.8664032220840454</v>
      </c>
      <c r="L75" s="73">
        <v>28.658536076545715</v>
      </c>
      <c r="Q75" s="33"/>
    </row>
    <row r="76" spans="10:17" ht="15" customHeight="1">
      <c r="J76" s="51">
        <v>2016</v>
      </c>
      <c r="K76" s="95">
        <v>1.8831050395965576</v>
      </c>
      <c r="L76" s="73">
        <v>28.048780560493469</v>
      </c>
      <c r="Q76" s="33"/>
    </row>
    <row r="77" spans="10:17" ht="15" customHeight="1">
      <c r="J77" s="27">
        <v>2017</v>
      </c>
      <c r="K77" s="95">
        <v>1.8290272951126099</v>
      </c>
      <c r="L77" s="73">
        <v>28.048780560493469</v>
      </c>
      <c r="Q77" s="33"/>
    </row>
    <row r="78" spans="10:17" ht="15" customHeight="1">
      <c r="J78" s="27">
        <v>2018</v>
      </c>
      <c r="K78" s="95">
        <v>1.7988511323928833</v>
      </c>
      <c r="L78" s="73">
        <v>26.829269528388977</v>
      </c>
      <c r="Q78" s="33"/>
    </row>
    <row r="79" spans="10:17" ht="15" customHeight="1">
      <c r="J79" s="27">
        <v>2019</v>
      </c>
      <c r="K79" s="95">
        <v>1.8511407375335693</v>
      </c>
      <c r="L79" s="73">
        <v>29.268291592597961</v>
      </c>
      <c r="Q79" s="33"/>
    </row>
    <row r="80" spans="10:17" ht="15" customHeight="1">
      <c r="J80" s="27">
        <v>2020</v>
      </c>
      <c r="K80" s="95">
        <v>1.9684023857116699</v>
      </c>
      <c r="L80" s="73">
        <v>34.146341681480408</v>
      </c>
      <c r="Q80" s="33"/>
    </row>
    <row r="81" spans="10:17" ht="15" customHeight="1">
      <c r="J81" s="27">
        <v>2021</v>
      </c>
      <c r="K81" s="95">
        <v>1.9071089029312134</v>
      </c>
      <c r="L81" s="73">
        <v>34.146341681480408</v>
      </c>
      <c r="Q81" s="33"/>
    </row>
    <row r="82" spans="10:17" ht="15" customHeight="1">
      <c r="J82" s="27">
        <v>2022</v>
      </c>
      <c r="K82" s="95">
        <v>1.8848015069961548</v>
      </c>
      <c r="L82" s="73">
        <v>33.536586165428162</v>
      </c>
      <c r="Q82" s="33"/>
    </row>
    <row r="83" spans="10:17" ht="15" customHeight="1">
      <c r="J83" s="27">
        <v>2023</v>
      </c>
      <c r="K83" s="95">
        <v>2.0395488739013672</v>
      </c>
      <c r="L83" s="73">
        <v>37.195122241973877</v>
      </c>
      <c r="Q83" s="33"/>
    </row>
    <row r="84" spans="10:17" ht="15" customHeight="1">
      <c r="J84" s="27">
        <v>2024</v>
      </c>
      <c r="K84" s="95">
        <v>2.1042835712432861</v>
      </c>
      <c r="L84" s="73">
        <v>39.310345053672791</v>
      </c>
      <c r="M84" s="51">
        <v>3.5</v>
      </c>
      <c r="Q84" s="33"/>
    </row>
    <row r="85" spans="10:17" ht="15" customHeight="1">
      <c r="J85" s="27"/>
      <c r="K85" s="79"/>
      <c r="L85" s="79"/>
    </row>
    <row r="86" spans="10:17" ht="15" customHeight="1">
      <c r="J86" s="27"/>
      <c r="K86" s="79"/>
      <c r="L86" s="79"/>
    </row>
    <row r="87" spans="10:17" ht="15" customHeight="1">
      <c r="J87" s="27"/>
      <c r="K87" s="79"/>
      <c r="L87" s="79"/>
    </row>
    <row r="88" spans="10:17" ht="15" customHeight="1">
      <c r="J88" s="27"/>
      <c r="K88" s="80"/>
      <c r="L88" s="79"/>
      <c r="M88" s="79"/>
    </row>
    <row r="89" spans="10:17" ht="15" customHeight="1">
      <c r="J89" s="27"/>
      <c r="K89" s="80"/>
      <c r="L89" s="79"/>
      <c r="M89" s="79"/>
    </row>
    <row r="90" spans="10:17" ht="15" customHeight="1">
      <c r="J90" s="27"/>
      <c r="K90" s="80"/>
      <c r="L90" s="79"/>
      <c r="M90" s="79"/>
    </row>
    <row r="91" spans="10:17" ht="15" customHeight="1">
      <c r="J91" s="27"/>
      <c r="K91" s="80"/>
      <c r="L91" s="79"/>
      <c r="M91" s="79"/>
    </row>
    <row r="92" spans="10:17" ht="15" customHeight="1">
      <c r="J92" s="27"/>
      <c r="K92" s="80"/>
      <c r="L92" s="79"/>
      <c r="M92" s="79"/>
    </row>
    <row r="93" spans="10:17" ht="15" customHeight="1">
      <c r="J93" s="27"/>
      <c r="K93" s="80"/>
      <c r="L93" s="79"/>
      <c r="M93" s="79"/>
    </row>
    <row r="94" spans="10:17" ht="15" customHeight="1">
      <c r="J94" s="27"/>
      <c r="K94" s="80"/>
      <c r="L94" s="79"/>
      <c r="M94" s="79"/>
    </row>
    <row r="95" spans="10:17" ht="15" customHeight="1">
      <c r="J95" s="27"/>
      <c r="K95" s="80"/>
      <c r="L95" s="79"/>
      <c r="M95" s="79"/>
    </row>
    <row r="96" spans="10:17"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80"/>
      <c r="L152" s="79"/>
      <c r="M152" s="79"/>
    </row>
    <row r="153" spans="10:13" ht="15" customHeight="1">
      <c r="J153" s="27"/>
      <c r="K153" s="80"/>
      <c r="L153" s="79"/>
      <c r="M153" s="79"/>
    </row>
    <row r="154" spans="10:13" ht="15" customHeight="1">
      <c r="J154" s="27"/>
      <c r="K154" s="80"/>
      <c r="L154" s="79"/>
      <c r="M154" s="79"/>
    </row>
    <row r="155" spans="10:13" ht="15" customHeight="1">
      <c r="K155" s="72"/>
      <c r="L155" s="72"/>
      <c r="M155" s="72"/>
    </row>
  </sheetData>
  <phoneticPr fontId="35" type="noConversion"/>
  <pageMargins left="0.7" right="0.7" top="0.75" bottom="0.75" header="0.3" footer="0.3"/>
  <pageSetup scale="8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B0542-90AA-4F42-BAF4-B15C3BEDED7C}">
  <sheetPr published="0" codeName="Sheet5">
    <tabColor theme="4" tint="0.59999389629810485"/>
    <pageSetUpPr fitToPage="1"/>
  </sheetPr>
  <dimension ref="A1:AL163"/>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37.7109375" style="51" customWidth="1"/>
    <col min="11" max="11" width="12.85546875" style="51" bestFit="1" customWidth="1"/>
    <col min="12" max="12" width="9.28515625" style="51" customWidth="1"/>
    <col min="13" max="13" width="11" style="51" bestFit="1" customWidth="1"/>
    <col min="14" max="14" width="18" style="51" bestFit="1" customWidth="1"/>
    <col min="15" max="15" width="5" style="51" bestFit="1" customWidth="1"/>
    <col min="16" max="16" width="10" style="51" bestFit="1" customWidth="1"/>
    <col min="17" max="17" width="3.42578125" style="33" customWidth="1"/>
    <col min="18" max="19" width="9.5703125" style="33"/>
    <col min="20" max="20" width="16.140625" style="33" bestFit="1" customWidth="1"/>
    <col min="21" max="21" width="3.42578125" style="33" customWidth="1"/>
    <col min="22" max="23" width="9.5703125" style="33"/>
    <col min="24" max="24" width="16.140625" style="33" bestFit="1" customWidth="1"/>
    <col min="25" max="25" width="3.42578125" style="33" customWidth="1"/>
    <col min="26" max="16384" width="9.5703125" style="33"/>
  </cols>
  <sheetData>
    <row r="1" spans="1:38" ht="15" customHeight="1">
      <c r="A1" s="31"/>
      <c r="B1" s="31"/>
      <c r="C1" s="31"/>
      <c r="D1" s="31"/>
      <c r="E1" s="31"/>
      <c r="F1" s="31"/>
      <c r="G1" s="31"/>
      <c r="I1" s="31"/>
    </row>
    <row r="2" spans="1:38" ht="15" customHeight="1">
      <c r="A2" s="31"/>
      <c r="B2" s="31"/>
      <c r="C2" s="31"/>
      <c r="D2" s="31"/>
      <c r="E2" s="31"/>
      <c r="F2" s="31"/>
      <c r="G2" s="31"/>
      <c r="I2" s="31"/>
      <c r="J2" s="83" t="s">
        <v>47</v>
      </c>
      <c r="Q2" s="51"/>
      <c r="R2" s="51"/>
      <c r="S2" s="51"/>
      <c r="T2" s="51"/>
      <c r="U2" s="51"/>
      <c r="V2" s="51"/>
      <c r="W2" s="51"/>
      <c r="X2" s="51"/>
      <c r="Y2" s="51"/>
      <c r="Z2" s="51"/>
      <c r="AA2" s="51"/>
    </row>
    <row r="3" spans="1:38" ht="15" customHeight="1">
      <c r="A3" s="31"/>
      <c r="B3" s="31"/>
      <c r="C3" s="31"/>
      <c r="D3" s="31"/>
      <c r="E3" s="31"/>
      <c r="F3" s="31"/>
      <c r="G3" s="31"/>
      <c r="I3" s="31"/>
      <c r="J3" s="84" t="s">
        <v>48</v>
      </c>
      <c r="Q3" s="51"/>
      <c r="R3" s="51"/>
      <c r="S3" s="51"/>
      <c r="T3" s="51"/>
      <c r="U3" s="51"/>
      <c r="V3" s="51"/>
      <c r="W3" s="51"/>
      <c r="X3" s="51"/>
      <c r="Y3" s="51"/>
      <c r="Z3" s="51"/>
      <c r="AA3" s="51"/>
    </row>
    <row r="4" spans="1:38" ht="15" customHeight="1">
      <c r="K4" s="73"/>
      <c r="L4" s="73"/>
      <c r="Q4" s="51"/>
      <c r="R4" s="51"/>
      <c r="S4" s="51"/>
      <c r="T4" s="51"/>
      <c r="U4" s="51"/>
      <c r="V4" s="51"/>
      <c r="W4" s="51"/>
      <c r="X4" s="51"/>
      <c r="Y4" s="51"/>
      <c r="Z4" s="51"/>
      <c r="AA4" s="51"/>
    </row>
    <row r="5" spans="1:38" ht="15" customHeight="1">
      <c r="J5" s="51" t="s">
        <v>54</v>
      </c>
      <c r="K5" s="51" t="s">
        <v>49</v>
      </c>
      <c r="L5" s="51" t="s">
        <v>50</v>
      </c>
      <c r="M5" s="51" t="s">
        <v>51</v>
      </c>
      <c r="N5" s="51" t="s">
        <v>52</v>
      </c>
      <c r="O5" s="51" t="s">
        <v>53</v>
      </c>
      <c r="Q5" s="81"/>
      <c r="R5" s="158"/>
      <c r="S5" s="158"/>
      <c r="T5" s="158"/>
      <c r="U5" s="81"/>
      <c r="V5" s="158"/>
      <c r="W5" s="158"/>
      <c r="X5" s="158"/>
      <c r="Y5" s="81"/>
      <c r="Z5" s="51"/>
      <c r="AA5" s="51"/>
    </row>
    <row r="6" spans="1:38" ht="15" customHeight="1">
      <c r="J6" s="77">
        <v>1</v>
      </c>
      <c r="K6" s="73">
        <v>1.1036239862442017</v>
      </c>
      <c r="L6" s="73">
        <v>1.4145808219909668</v>
      </c>
      <c r="M6" s="73">
        <v>-0.43818414211273193</v>
      </c>
      <c r="N6" s="73">
        <v>-1.3911949396133423</v>
      </c>
      <c r="O6" s="73">
        <f>SUM(K6:N6)</f>
        <v>0.68882572650909424</v>
      </c>
      <c r="Q6" s="81"/>
      <c r="R6" s="158"/>
      <c r="S6" s="158"/>
      <c r="T6" s="158"/>
      <c r="U6" s="81"/>
      <c r="V6" s="158"/>
      <c r="W6" s="158"/>
      <c r="X6" s="158"/>
      <c r="Y6" s="81"/>
      <c r="Z6" s="51"/>
      <c r="AA6" s="51"/>
    </row>
    <row r="7" spans="1:38" ht="15" customHeight="1">
      <c r="J7" s="77">
        <v>2</v>
      </c>
      <c r="K7" s="73">
        <v>1.8973959684371948</v>
      </c>
      <c r="L7" s="73">
        <v>1.4311208724975586</v>
      </c>
      <c r="M7" s="73">
        <v>-0.4517141580581665</v>
      </c>
      <c r="N7" s="73">
        <v>-1.1076103448867798</v>
      </c>
      <c r="O7" s="73">
        <f t="shared" ref="O7:O10" si="0">SUM(K7:N7)</f>
        <v>1.7691923379898071</v>
      </c>
      <c r="Q7" s="51"/>
      <c r="R7" s="51"/>
      <c r="S7" s="73"/>
      <c r="T7" s="73"/>
      <c r="U7" s="51"/>
      <c r="V7" s="51"/>
      <c r="W7" s="73"/>
      <c r="X7" s="73"/>
      <c r="Y7" s="51"/>
      <c r="Z7" s="51"/>
      <c r="AA7" s="51"/>
    </row>
    <row r="8" spans="1:38" ht="15" customHeight="1">
      <c r="J8" s="77">
        <v>3</v>
      </c>
      <c r="K8" s="73">
        <v>1.2491888999938965</v>
      </c>
      <c r="L8" s="73">
        <v>1.387432336807251</v>
      </c>
      <c r="M8" s="73">
        <v>-0.45016336441040039</v>
      </c>
      <c r="N8" s="73">
        <v>-1.2099305391311646</v>
      </c>
      <c r="O8" s="73">
        <f t="shared" si="0"/>
        <v>0.97652733325958252</v>
      </c>
      <c r="Q8" s="51"/>
      <c r="R8" s="51"/>
      <c r="S8" s="73"/>
      <c r="T8" s="51"/>
      <c r="U8" s="51"/>
      <c r="V8" s="51"/>
      <c r="W8" s="73"/>
      <c r="X8" s="51"/>
      <c r="Y8" s="51"/>
      <c r="Z8" s="51"/>
      <c r="AA8" s="51"/>
    </row>
    <row r="9" spans="1:38" ht="15" customHeight="1">
      <c r="J9" s="77">
        <v>4</v>
      </c>
      <c r="K9" s="73">
        <v>0.57359892129898071</v>
      </c>
      <c r="L9" s="73">
        <v>1.6433440446853638</v>
      </c>
      <c r="M9" s="73">
        <v>-0.11268482357263565</v>
      </c>
      <c r="N9" s="73">
        <v>-1.8548316955566406</v>
      </c>
      <c r="O9" s="73">
        <f t="shared" si="0"/>
        <v>0.24942644685506821</v>
      </c>
      <c r="Q9" s="51"/>
      <c r="R9" s="51"/>
      <c r="S9" s="73"/>
      <c r="T9" s="51"/>
      <c r="U9" s="51"/>
      <c r="V9" s="51"/>
      <c r="W9" s="73"/>
      <c r="X9" s="51"/>
      <c r="Y9" s="51"/>
      <c r="Z9" s="51"/>
      <c r="AA9" s="51"/>
    </row>
    <row r="10" spans="1:38" ht="15" customHeight="1">
      <c r="J10" s="77">
        <v>5</v>
      </c>
      <c r="K10" s="73">
        <v>0.92446208000183105</v>
      </c>
      <c r="L10" s="73">
        <v>1.5880765914916992</v>
      </c>
      <c r="M10" s="73">
        <v>-0.66719615459442139</v>
      </c>
      <c r="N10" s="73">
        <v>1.47340989112854</v>
      </c>
      <c r="O10" s="73">
        <f t="shared" si="0"/>
        <v>3.3187524080276489</v>
      </c>
      <c r="Q10" s="51"/>
      <c r="R10" s="51"/>
      <c r="S10" s="73"/>
      <c r="T10" s="51"/>
      <c r="U10" s="51"/>
      <c r="V10" s="51"/>
      <c r="W10" s="73"/>
      <c r="X10" s="51"/>
      <c r="Y10" s="51"/>
      <c r="Z10" s="51"/>
      <c r="AA10" s="51"/>
    </row>
    <row r="11" spans="1:38" ht="15" customHeight="1">
      <c r="R11" s="51"/>
      <c r="S11" s="50"/>
      <c r="V11" s="51"/>
      <c r="W11" s="50"/>
    </row>
    <row r="12" spans="1:38" ht="15" customHeight="1">
      <c r="R12" s="51"/>
      <c r="S12" s="50"/>
      <c r="V12" s="51"/>
      <c r="W12" s="50"/>
    </row>
    <row r="13" spans="1:38" ht="15" customHeight="1">
      <c r="R13" s="51"/>
      <c r="S13" s="50"/>
      <c r="V13" s="51"/>
      <c r="W13" s="50"/>
    </row>
    <row r="14" spans="1:38" ht="15" customHeight="1">
      <c r="I14"/>
      <c r="Q14"/>
      <c r="R14"/>
      <c r="S14"/>
      <c r="T14"/>
      <c r="U14"/>
      <c r="V14"/>
      <c r="W14"/>
      <c r="X14"/>
      <c r="Y14"/>
      <c r="Z14"/>
      <c r="AA14"/>
      <c r="AB14"/>
      <c r="AC14"/>
      <c r="AD14"/>
      <c r="AE14"/>
      <c r="AF14"/>
      <c r="AG14"/>
      <c r="AH14"/>
      <c r="AI14"/>
      <c r="AJ14"/>
      <c r="AK14"/>
      <c r="AL14"/>
    </row>
    <row r="15" spans="1:38" ht="15" customHeight="1">
      <c r="I15"/>
      <c r="Q15"/>
      <c r="R15"/>
      <c r="S15"/>
      <c r="T15"/>
      <c r="U15"/>
      <c r="V15"/>
      <c r="W15"/>
      <c r="X15"/>
      <c r="Y15"/>
      <c r="Z15"/>
      <c r="AA15"/>
      <c r="AB15"/>
      <c r="AC15"/>
      <c r="AD15"/>
      <c r="AE15"/>
      <c r="AF15"/>
      <c r="AG15"/>
      <c r="AH15"/>
      <c r="AI15"/>
      <c r="AJ15"/>
      <c r="AK15"/>
      <c r="AL15"/>
    </row>
    <row r="16" spans="1:38" ht="15" customHeight="1">
      <c r="I16"/>
      <c r="Q16"/>
      <c r="R16"/>
      <c r="S16"/>
      <c r="T16"/>
      <c r="U16"/>
      <c r="V16"/>
      <c r="W16"/>
      <c r="X16"/>
      <c r="Y16"/>
      <c r="Z16"/>
      <c r="AA16"/>
      <c r="AB16"/>
      <c r="AC16"/>
      <c r="AD16"/>
      <c r="AE16"/>
      <c r="AF16"/>
      <c r="AG16"/>
      <c r="AH16"/>
      <c r="AI16"/>
      <c r="AJ16"/>
      <c r="AK16"/>
      <c r="AL16"/>
    </row>
    <row r="17" spans="9:38" ht="15" customHeight="1">
      <c r="I17"/>
      <c r="Q17"/>
      <c r="R17"/>
      <c r="S17"/>
      <c r="T17"/>
      <c r="U17"/>
      <c r="V17"/>
      <c r="W17"/>
      <c r="X17"/>
      <c r="Y17"/>
      <c r="Z17"/>
      <c r="AA17"/>
      <c r="AB17"/>
      <c r="AC17"/>
      <c r="AD17"/>
      <c r="AE17"/>
      <c r="AF17"/>
      <c r="AG17"/>
      <c r="AH17"/>
      <c r="AI17"/>
      <c r="AJ17"/>
      <c r="AK17"/>
      <c r="AL17"/>
    </row>
    <row r="18" spans="9:38" ht="15" customHeight="1">
      <c r="I18"/>
      <c r="Q18"/>
      <c r="R18"/>
      <c r="S18"/>
      <c r="T18"/>
      <c r="U18"/>
      <c r="V18"/>
      <c r="W18"/>
      <c r="X18"/>
      <c r="Y18"/>
      <c r="Z18"/>
      <c r="AA18"/>
      <c r="AB18"/>
      <c r="AC18"/>
      <c r="AD18"/>
      <c r="AE18"/>
      <c r="AF18"/>
      <c r="AG18"/>
      <c r="AH18"/>
      <c r="AI18"/>
      <c r="AJ18"/>
      <c r="AK18"/>
      <c r="AL18"/>
    </row>
    <row r="19" spans="9:38" ht="15" customHeight="1">
      <c r="I19"/>
      <c r="Q19"/>
      <c r="R19"/>
      <c r="S19"/>
      <c r="T19"/>
      <c r="U19"/>
      <c r="V19"/>
      <c r="W19"/>
      <c r="X19"/>
      <c r="Y19"/>
      <c r="Z19"/>
      <c r="AA19"/>
      <c r="AB19"/>
      <c r="AC19"/>
      <c r="AD19"/>
      <c r="AE19"/>
      <c r="AF19"/>
      <c r="AG19"/>
      <c r="AH19"/>
      <c r="AI19"/>
      <c r="AJ19"/>
      <c r="AK19"/>
      <c r="AL19"/>
    </row>
    <row r="20" spans="9:38" ht="15" customHeight="1">
      <c r="I20"/>
      <c r="Q20"/>
      <c r="R20"/>
      <c r="S20"/>
      <c r="T20"/>
      <c r="U20"/>
      <c r="V20"/>
      <c r="W20"/>
      <c r="X20"/>
      <c r="Y20"/>
      <c r="Z20"/>
      <c r="AA20"/>
      <c r="AB20"/>
      <c r="AC20"/>
      <c r="AD20"/>
      <c r="AE20"/>
      <c r="AF20"/>
      <c r="AG20"/>
      <c r="AH20"/>
      <c r="AI20"/>
      <c r="AJ20"/>
      <c r="AK20"/>
      <c r="AL20"/>
    </row>
    <row r="21" spans="9:38" ht="15" customHeight="1">
      <c r="I21"/>
      <c r="Q21"/>
      <c r="R21"/>
      <c r="S21"/>
      <c r="T21"/>
      <c r="U21"/>
      <c r="V21"/>
      <c r="W21"/>
      <c r="X21"/>
      <c r="Y21"/>
      <c r="Z21"/>
      <c r="AA21"/>
      <c r="AB21"/>
      <c r="AC21"/>
      <c r="AD21"/>
      <c r="AE21"/>
      <c r="AF21"/>
      <c r="AG21"/>
      <c r="AH21"/>
      <c r="AI21"/>
      <c r="AJ21"/>
      <c r="AK21"/>
      <c r="AL21"/>
    </row>
    <row r="22" spans="9:38" ht="15" customHeight="1">
      <c r="I22"/>
      <c r="Q22"/>
      <c r="R22"/>
      <c r="S22"/>
      <c r="T22"/>
      <c r="U22"/>
      <c r="V22"/>
      <c r="W22"/>
      <c r="X22"/>
      <c r="Y22"/>
      <c r="Z22"/>
      <c r="AA22"/>
      <c r="AB22"/>
      <c r="AC22"/>
      <c r="AD22"/>
      <c r="AE22"/>
      <c r="AF22"/>
      <c r="AG22"/>
      <c r="AH22"/>
      <c r="AI22"/>
      <c r="AJ22"/>
      <c r="AK22"/>
      <c r="AL22"/>
    </row>
    <row r="23" spans="9:38" ht="15" customHeight="1">
      <c r="I23"/>
      <c r="Q23"/>
      <c r="R23"/>
      <c r="S23"/>
      <c r="T23"/>
      <c r="U23"/>
      <c r="V23"/>
      <c r="W23"/>
      <c r="X23"/>
      <c r="Y23"/>
      <c r="Z23"/>
      <c r="AA23"/>
      <c r="AB23"/>
      <c r="AC23"/>
      <c r="AD23"/>
      <c r="AE23"/>
      <c r="AF23"/>
      <c r="AG23"/>
      <c r="AH23"/>
      <c r="AI23"/>
      <c r="AJ23"/>
      <c r="AK23"/>
      <c r="AL23"/>
    </row>
    <row r="24" spans="9:38" ht="15" customHeight="1">
      <c r="I24"/>
      <c r="Q24"/>
      <c r="R24"/>
      <c r="S24"/>
      <c r="T24"/>
      <c r="U24"/>
      <c r="V24"/>
      <c r="W24"/>
      <c r="X24"/>
      <c r="Y24"/>
      <c r="Z24"/>
      <c r="AA24"/>
      <c r="AB24"/>
      <c r="AC24"/>
      <c r="AD24"/>
      <c r="AE24"/>
      <c r="AF24"/>
      <c r="AG24"/>
      <c r="AH24"/>
      <c r="AI24"/>
      <c r="AJ24"/>
      <c r="AK24"/>
      <c r="AL24"/>
    </row>
    <row r="25" spans="9:38" ht="15" customHeight="1">
      <c r="I25"/>
      <c r="Q25"/>
      <c r="R25"/>
      <c r="S25"/>
      <c r="T25"/>
      <c r="U25"/>
      <c r="V25"/>
      <c r="W25"/>
      <c r="X25"/>
      <c r="Y25"/>
      <c r="Z25"/>
      <c r="AA25"/>
      <c r="AB25"/>
      <c r="AC25"/>
      <c r="AD25"/>
      <c r="AE25"/>
      <c r="AF25"/>
      <c r="AG25"/>
      <c r="AH25"/>
      <c r="AI25"/>
      <c r="AJ25"/>
      <c r="AK25"/>
      <c r="AL25"/>
    </row>
    <row r="26" spans="9:38" ht="15" customHeight="1">
      <c r="I26"/>
      <c r="Q26"/>
      <c r="R26"/>
      <c r="S26"/>
      <c r="T26"/>
      <c r="U26"/>
      <c r="V26"/>
      <c r="W26"/>
      <c r="X26"/>
      <c r="Y26"/>
      <c r="Z26"/>
      <c r="AA26"/>
      <c r="AB26"/>
      <c r="AC26"/>
      <c r="AD26"/>
      <c r="AE26"/>
      <c r="AF26"/>
      <c r="AG26"/>
      <c r="AH26"/>
      <c r="AI26"/>
      <c r="AJ26"/>
      <c r="AK26"/>
      <c r="AL26"/>
    </row>
    <row r="27" spans="9:38" ht="15" customHeight="1">
      <c r="I27"/>
      <c r="Q27"/>
      <c r="R27"/>
      <c r="S27"/>
      <c r="T27"/>
      <c r="U27"/>
      <c r="V27"/>
      <c r="W27"/>
      <c r="X27"/>
      <c r="Y27"/>
      <c r="Z27"/>
      <c r="AA27"/>
      <c r="AB27"/>
      <c r="AC27"/>
      <c r="AD27"/>
      <c r="AE27"/>
      <c r="AF27"/>
      <c r="AG27"/>
      <c r="AH27"/>
      <c r="AI27"/>
      <c r="AJ27"/>
      <c r="AK27"/>
      <c r="AL27"/>
    </row>
    <row r="28" spans="9:38" ht="15" customHeight="1">
      <c r="I28"/>
      <c r="Q28"/>
      <c r="R28"/>
      <c r="S28"/>
      <c r="T28"/>
      <c r="U28"/>
      <c r="V28"/>
      <c r="W28"/>
      <c r="X28"/>
      <c r="Y28"/>
      <c r="Z28"/>
      <c r="AA28"/>
      <c r="AB28"/>
      <c r="AC28"/>
      <c r="AD28"/>
      <c r="AE28"/>
      <c r="AF28"/>
      <c r="AG28"/>
      <c r="AH28"/>
      <c r="AI28"/>
      <c r="AJ28"/>
      <c r="AK28"/>
      <c r="AL28"/>
    </row>
    <row r="29" spans="9:38" ht="15" customHeight="1">
      <c r="I29"/>
      <c r="Q29"/>
      <c r="R29"/>
      <c r="S29"/>
      <c r="T29"/>
      <c r="U29"/>
      <c r="V29"/>
      <c r="W29"/>
      <c r="X29"/>
      <c r="Y29"/>
      <c r="Z29"/>
      <c r="AA29"/>
      <c r="AB29"/>
      <c r="AC29"/>
      <c r="AD29"/>
      <c r="AE29"/>
      <c r="AF29"/>
      <c r="AG29"/>
      <c r="AH29"/>
      <c r="AI29"/>
      <c r="AJ29"/>
      <c r="AK29"/>
      <c r="AL29"/>
    </row>
    <row r="30" spans="9:38" ht="15" customHeight="1">
      <c r="I30"/>
      <c r="Q30"/>
      <c r="R30"/>
      <c r="S30"/>
      <c r="T30"/>
      <c r="U30"/>
      <c r="V30"/>
      <c r="W30"/>
      <c r="X30"/>
      <c r="Y30"/>
      <c r="Z30"/>
      <c r="AA30"/>
      <c r="AB30"/>
      <c r="AC30"/>
      <c r="AD30"/>
      <c r="AE30"/>
      <c r="AF30"/>
      <c r="AG30"/>
      <c r="AH30"/>
      <c r="AI30"/>
      <c r="AJ30"/>
      <c r="AK30"/>
      <c r="AL30"/>
    </row>
    <row r="31" spans="9:38" ht="15" customHeight="1">
      <c r="I31"/>
      <c r="Q31"/>
      <c r="R31"/>
      <c r="S31"/>
      <c r="T31"/>
      <c r="U31"/>
      <c r="V31"/>
      <c r="W31"/>
      <c r="X31"/>
      <c r="Y31"/>
      <c r="Z31"/>
      <c r="AA31"/>
      <c r="AB31"/>
      <c r="AC31"/>
      <c r="AD31"/>
      <c r="AE31"/>
      <c r="AF31"/>
      <c r="AG31"/>
      <c r="AH31"/>
      <c r="AI31"/>
      <c r="AJ31"/>
      <c r="AK31"/>
      <c r="AL31"/>
    </row>
    <row r="32" spans="9:38" ht="15" customHeight="1">
      <c r="I32"/>
      <c r="Q32"/>
      <c r="R32"/>
      <c r="S32"/>
      <c r="T32"/>
      <c r="U32"/>
      <c r="V32"/>
      <c r="W32"/>
      <c r="X32"/>
      <c r="Y32"/>
      <c r="Z32"/>
      <c r="AA32"/>
      <c r="AB32"/>
      <c r="AC32"/>
      <c r="AD32"/>
      <c r="AE32"/>
      <c r="AF32"/>
      <c r="AG32"/>
      <c r="AH32"/>
      <c r="AI32"/>
      <c r="AJ32"/>
      <c r="AK32"/>
      <c r="AL32"/>
    </row>
    <row r="33" spans="9:38" ht="15" customHeight="1">
      <c r="I33"/>
      <c r="Q33"/>
      <c r="R33"/>
      <c r="S33"/>
      <c r="T33"/>
      <c r="U33"/>
      <c r="V33"/>
      <c r="W33"/>
      <c r="X33"/>
      <c r="Y33"/>
      <c r="Z33"/>
      <c r="AA33"/>
      <c r="AB33"/>
      <c r="AC33"/>
      <c r="AD33"/>
      <c r="AE33"/>
      <c r="AF33"/>
      <c r="AG33"/>
      <c r="AH33"/>
      <c r="AI33"/>
      <c r="AJ33"/>
      <c r="AK33"/>
      <c r="AL33"/>
    </row>
    <row r="34" spans="9:38" ht="15" customHeight="1">
      <c r="I34"/>
      <c r="Q34"/>
      <c r="R34"/>
      <c r="S34"/>
      <c r="T34"/>
      <c r="U34"/>
      <c r="V34"/>
      <c r="W34"/>
      <c r="X34"/>
      <c r="Y34"/>
      <c r="Z34"/>
      <c r="AA34"/>
      <c r="AB34"/>
      <c r="AC34"/>
      <c r="AD34"/>
      <c r="AE34"/>
      <c r="AF34"/>
      <c r="AG34"/>
      <c r="AH34"/>
      <c r="AI34"/>
      <c r="AJ34"/>
      <c r="AK34"/>
      <c r="AL34"/>
    </row>
    <row r="35" spans="9:38" ht="15" customHeight="1">
      <c r="I35"/>
      <c r="Q35"/>
      <c r="R35"/>
      <c r="S35"/>
      <c r="T35"/>
      <c r="U35"/>
      <c r="V35"/>
      <c r="W35"/>
      <c r="X35"/>
      <c r="Y35"/>
      <c r="Z35"/>
      <c r="AA35"/>
      <c r="AB35"/>
      <c r="AC35"/>
      <c r="AD35"/>
      <c r="AE35"/>
      <c r="AF35"/>
      <c r="AG35"/>
      <c r="AH35"/>
      <c r="AI35"/>
      <c r="AJ35"/>
      <c r="AK35"/>
      <c r="AL35"/>
    </row>
    <row r="36" spans="9:38" ht="15" customHeight="1">
      <c r="I36"/>
      <c r="Q36"/>
      <c r="R36"/>
      <c r="S36"/>
      <c r="T36"/>
      <c r="U36"/>
      <c r="V36"/>
      <c r="W36"/>
      <c r="X36"/>
      <c r="Y36"/>
      <c r="Z36"/>
      <c r="AA36"/>
      <c r="AB36"/>
      <c r="AC36"/>
      <c r="AD36"/>
      <c r="AE36"/>
      <c r="AF36"/>
      <c r="AG36"/>
      <c r="AH36"/>
      <c r="AI36"/>
      <c r="AJ36"/>
      <c r="AK36"/>
      <c r="AL36"/>
    </row>
    <row r="37" spans="9:38" ht="15" customHeight="1">
      <c r="I37"/>
      <c r="Q37"/>
      <c r="R37"/>
      <c r="S37"/>
      <c r="T37"/>
      <c r="U37"/>
      <c r="V37"/>
      <c r="W37"/>
      <c r="X37"/>
      <c r="Y37"/>
      <c r="Z37"/>
      <c r="AA37"/>
      <c r="AB37"/>
      <c r="AC37"/>
      <c r="AD37"/>
      <c r="AE37"/>
      <c r="AF37"/>
      <c r="AG37"/>
      <c r="AH37"/>
      <c r="AI37"/>
      <c r="AJ37"/>
      <c r="AK37"/>
      <c r="AL37"/>
    </row>
    <row r="38" spans="9:38" ht="15" customHeight="1">
      <c r="I38"/>
      <c r="Q38"/>
      <c r="R38"/>
      <c r="S38"/>
      <c r="T38"/>
      <c r="U38"/>
      <c r="V38"/>
      <c r="W38"/>
      <c r="X38"/>
      <c r="Y38"/>
      <c r="Z38"/>
      <c r="AA38"/>
      <c r="AB38"/>
      <c r="AC38"/>
      <c r="AD38"/>
      <c r="AE38"/>
      <c r="AF38"/>
      <c r="AG38"/>
      <c r="AH38"/>
      <c r="AI38"/>
      <c r="AJ38"/>
      <c r="AK38"/>
      <c r="AL38"/>
    </row>
    <row r="39" spans="9:38" ht="15" customHeight="1">
      <c r="I39"/>
      <c r="Q39"/>
      <c r="R39"/>
      <c r="S39"/>
      <c r="T39"/>
      <c r="U39"/>
      <c r="V39"/>
      <c r="W39"/>
      <c r="X39"/>
      <c r="Y39"/>
      <c r="Z39"/>
      <c r="AA39"/>
      <c r="AB39"/>
      <c r="AC39"/>
      <c r="AD39"/>
      <c r="AE39"/>
      <c r="AF39"/>
      <c r="AG39"/>
      <c r="AH39"/>
      <c r="AI39"/>
      <c r="AJ39"/>
      <c r="AK39"/>
      <c r="AL39"/>
    </row>
    <row r="40" spans="9:38" ht="15" customHeight="1">
      <c r="I40"/>
      <c r="Q40"/>
      <c r="R40"/>
      <c r="S40"/>
      <c r="T40"/>
      <c r="U40"/>
      <c r="V40"/>
      <c r="W40"/>
      <c r="X40"/>
      <c r="Y40"/>
      <c r="Z40"/>
      <c r="AA40"/>
      <c r="AB40"/>
      <c r="AC40"/>
      <c r="AD40"/>
      <c r="AE40"/>
      <c r="AF40"/>
      <c r="AG40"/>
      <c r="AH40"/>
      <c r="AI40"/>
      <c r="AJ40"/>
      <c r="AK40"/>
      <c r="AL40"/>
    </row>
    <row r="41" spans="9:38" ht="15" customHeight="1">
      <c r="I41"/>
      <c r="Q41"/>
      <c r="R41"/>
      <c r="S41"/>
      <c r="T41"/>
      <c r="U41"/>
      <c r="V41"/>
      <c r="W41"/>
      <c r="X41"/>
      <c r="Y41"/>
      <c r="Z41"/>
      <c r="AA41"/>
      <c r="AB41"/>
      <c r="AC41"/>
      <c r="AD41"/>
      <c r="AE41"/>
      <c r="AF41"/>
      <c r="AG41"/>
      <c r="AH41"/>
      <c r="AI41"/>
      <c r="AJ41"/>
      <c r="AK41"/>
      <c r="AL41"/>
    </row>
    <row r="42" spans="9:38" ht="15" customHeight="1">
      <c r="I42"/>
      <c r="Q42"/>
      <c r="R42"/>
      <c r="S42"/>
      <c r="T42"/>
      <c r="U42"/>
      <c r="V42"/>
      <c r="W42"/>
      <c r="X42"/>
      <c r="Y42"/>
      <c r="Z42"/>
      <c r="AA42"/>
      <c r="AB42"/>
      <c r="AC42"/>
      <c r="AD42"/>
      <c r="AE42"/>
      <c r="AF42"/>
      <c r="AG42"/>
      <c r="AH42"/>
      <c r="AI42"/>
      <c r="AJ42"/>
      <c r="AK42"/>
      <c r="AL42"/>
    </row>
    <row r="43" spans="9:38" ht="15" customHeight="1">
      <c r="I43"/>
      <c r="Q43"/>
      <c r="R43"/>
      <c r="S43"/>
      <c r="T43"/>
      <c r="U43"/>
      <c r="V43"/>
      <c r="W43"/>
      <c r="X43"/>
      <c r="Y43"/>
      <c r="Z43"/>
      <c r="AA43"/>
      <c r="AB43"/>
      <c r="AC43"/>
      <c r="AD43"/>
      <c r="AE43"/>
      <c r="AF43"/>
      <c r="AG43"/>
      <c r="AH43"/>
      <c r="AI43"/>
      <c r="AJ43"/>
      <c r="AK43"/>
      <c r="AL43"/>
    </row>
    <row r="44" spans="9:38" ht="15" customHeight="1">
      <c r="I44"/>
      <c r="Q44"/>
      <c r="R44"/>
      <c r="S44"/>
      <c r="T44"/>
      <c r="U44"/>
      <c r="V44"/>
      <c r="W44"/>
      <c r="X44"/>
      <c r="Y44"/>
      <c r="Z44"/>
      <c r="AA44"/>
      <c r="AB44"/>
      <c r="AC44"/>
      <c r="AD44"/>
      <c r="AE44"/>
      <c r="AF44"/>
      <c r="AG44"/>
      <c r="AH44"/>
      <c r="AI44"/>
      <c r="AJ44"/>
      <c r="AK44"/>
      <c r="AL44"/>
    </row>
    <row r="45" spans="9:38" ht="15" customHeight="1">
      <c r="I45"/>
      <c r="Q45"/>
      <c r="R45"/>
      <c r="S45"/>
      <c r="T45"/>
      <c r="U45"/>
      <c r="V45"/>
      <c r="W45"/>
      <c r="X45"/>
      <c r="Y45"/>
      <c r="Z45"/>
      <c r="AA45"/>
      <c r="AB45"/>
      <c r="AC45"/>
      <c r="AD45"/>
      <c r="AE45"/>
      <c r="AF45"/>
      <c r="AG45"/>
      <c r="AH45"/>
      <c r="AI45"/>
      <c r="AJ45"/>
      <c r="AK45"/>
      <c r="AL45"/>
    </row>
    <row r="46" spans="9:38" ht="15" customHeight="1">
      <c r="I46"/>
      <c r="Q46"/>
      <c r="R46"/>
      <c r="S46"/>
      <c r="T46"/>
      <c r="U46"/>
      <c r="V46"/>
      <c r="W46"/>
      <c r="X46"/>
      <c r="Y46"/>
      <c r="Z46"/>
      <c r="AA46"/>
      <c r="AB46"/>
      <c r="AC46"/>
      <c r="AD46"/>
      <c r="AE46"/>
      <c r="AF46"/>
      <c r="AG46"/>
      <c r="AH46"/>
      <c r="AI46"/>
      <c r="AJ46"/>
      <c r="AK46"/>
      <c r="AL46"/>
    </row>
    <row r="47" spans="9:38" ht="15" customHeight="1">
      <c r="I47"/>
      <c r="Q47"/>
      <c r="R47"/>
      <c r="S47"/>
      <c r="T47"/>
      <c r="U47"/>
      <c r="V47"/>
      <c r="W47"/>
      <c r="X47"/>
      <c r="Y47"/>
      <c r="Z47"/>
      <c r="AA47"/>
      <c r="AB47"/>
      <c r="AC47"/>
      <c r="AD47"/>
      <c r="AE47"/>
      <c r="AF47"/>
      <c r="AG47"/>
      <c r="AH47"/>
      <c r="AI47"/>
      <c r="AJ47"/>
      <c r="AK47"/>
      <c r="AL47"/>
    </row>
    <row r="48" spans="9:38" ht="15" customHeight="1">
      <c r="I48"/>
      <c r="Q48"/>
      <c r="R48"/>
      <c r="S48"/>
      <c r="T48"/>
      <c r="U48"/>
      <c r="V48"/>
      <c r="W48"/>
      <c r="X48"/>
      <c r="Y48"/>
      <c r="Z48"/>
      <c r="AA48"/>
      <c r="AB48"/>
      <c r="AC48"/>
      <c r="AD48"/>
      <c r="AE48"/>
      <c r="AF48"/>
      <c r="AG48"/>
      <c r="AH48"/>
      <c r="AI48"/>
      <c r="AJ48"/>
      <c r="AK48"/>
      <c r="AL48"/>
    </row>
    <row r="49" spans="9:38" ht="15" customHeight="1">
      <c r="I49"/>
      <c r="Q49"/>
      <c r="R49"/>
      <c r="S49"/>
      <c r="T49"/>
      <c r="U49"/>
      <c r="V49"/>
      <c r="W49"/>
      <c r="X49"/>
      <c r="Y49"/>
      <c r="Z49"/>
      <c r="AA49"/>
      <c r="AB49"/>
      <c r="AC49"/>
      <c r="AD49"/>
      <c r="AE49"/>
      <c r="AF49"/>
      <c r="AG49"/>
      <c r="AH49"/>
      <c r="AI49"/>
      <c r="AJ49"/>
      <c r="AK49"/>
      <c r="AL49"/>
    </row>
    <row r="50" spans="9:38" ht="15" customHeight="1">
      <c r="I50"/>
      <c r="Q50"/>
      <c r="R50"/>
      <c r="S50"/>
      <c r="T50"/>
      <c r="U50"/>
      <c r="V50"/>
      <c r="W50"/>
      <c r="X50"/>
      <c r="Y50"/>
      <c r="Z50"/>
      <c r="AA50"/>
      <c r="AB50"/>
      <c r="AC50"/>
      <c r="AD50"/>
      <c r="AE50"/>
      <c r="AF50"/>
      <c r="AG50"/>
      <c r="AH50"/>
      <c r="AI50"/>
      <c r="AJ50"/>
      <c r="AK50"/>
      <c r="AL50"/>
    </row>
    <row r="51" spans="9:38" ht="15" customHeight="1">
      <c r="I51"/>
      <c r="Q51"/>
      <c r="R51"/>
      <c r="S51"/>
      <c r="T51"/>
      <c r="U51"/>
      <c r="V51"/>
      <c r="W51"/>
      <c r="X51"/>
      <c r="Y51"/>
      <c r="Z51"/>
      <c r="AA51"/>
      <c r="AB51"/>
      <c r="AC51"/>
      <c r="AD51"/>
      <c r="AE51"/>
      <c r="AF51"/>
      <c r="AG51"/>
      <c r="AH51"/>
      <c r="AI51"/>
      <c r="AJ51"/>
      <c r="AK51"/>
      <c r="AL51"/>
    </row>
    <row r="52" spans="9:38" ht="15" customHeight="1">
      <c r="I52"/>
      <c r="Q52"/>
      <c r="R52"/>
      <c r="S52"/>
      <c r="T52"/>
      <c r="U52"/>
      <c r="V52"/>
      <c r="W52"/>
      <c r="X52"/>
      <c r="Y52"/>
      <c r="Z52"/>
      <c r="AA52"/>
      <c r="AB52"/>
      <c r="AC52"/>
      <c r="AD52"/>
      <c r="AE52"/>
      <c r="AF52"/>
      <c r="AG52"/>
      <c r="AH52"/>
      <c r="AI52"/>
      <c r="AJ52"/>
      <c r="AK52"/>
      <c r="AL52"/>
    </row>
    <row r="53" spans="9:38" ht="15" customHeight="1">
      <c r="I53"/>
      <c r="Q53"/>
      <c r="R53"/>
      <c r="S53"/>
      <c r="T53"/>
      <c r="U53"/>
      <c r="V53"/>
      <c r="W53"/>
      <c r="X53"/>
      <c r="Y53"/>
      <c r="Z53"/>
      <c r="AA53"/>
      <c r="AB53"/>
      <c r="AC53"/>
      <c r="AD53"/>
      <c r="AE53"/>
      <c r="AF53"/>
      <c r="AG53"/>
      <c r="AH53"/>
      <c r="AI53"/>
      <c r="AJ53"/>
      <c r="AK53"/>
      <c r="AL53"/>
    </row>
    <row r="54" spans="9:38" ht="15" customHeight="1">
      <c r="I54"/>
      <c r="Q54"/>
      <c r="R54"/>
      <c r="S54"/>
      <c r="T54"/>
      <c r="U54"/>
      <c r="V54"/>
      <c r="W54"/>
      <c r="X54"/>
      <c r="Y54"/>
      <c r="Z54"/>
      <c r="AA54"/>
      <c r="AB54"/>
      <c r="AC54"/>
      <c r="AD54"/>
      <c r="AE54"/>
      <c r="AF54"/>
      <c r="AG54"/>
      <c r="AH54"/>
      <c r="AI54"/>
      <c r="AJ54"/>
      <c r="AK54"/>
      <c r="AL54"/>
    </row>
    <row r="55" spans="9:38" ht="15" customHeight="1">
      <c r="I55"/>
      <c r="Q55"/>
      <c r="R55"/>
      <c r="S55"/>
      <c r="T55"/>
      <c r="U55"/>
      <c r="V55"/>
      <c r="W55"/>
      <c r="X55"/>
      <c r="Y55"/>
      <c r="Z55"/>
      <c r="AA55"/>
      <c r="AB55"/>
      <c r="AC55"/>
      <c r="AD55"/>
      <c r="AE55"/>
      <c r="AF55"/>
      <c r="AG55"/>
      <c r="AH55"/>
      <c r="AI55"/>
      <c r="AJ55"/>
      <c r="AK55"/>
      <c r="AL55"/>
    </row>
    <row r="56" spans="9:38" ht="15" customHeight="1">
      <c r="I56"/>
      <c r="Q56"/>
      <c r="R56"/>
      <c r="S56"/>
      <c r="T56"/>
      <c r="U56"/>
      <c r="V56"/>
      <c r="W56"/>
      <c r="X56"/>
      <c r="Y56"/>
      <c r="Z56"/>
      <c r="AA56"/>
      <c r="AB56"/>
      <c r="AC56"/>
      <c r="AD56"/>
      <c r="AE56"/>
      <c r="AF56"/>
      <c r="AG56"/>
      <c r="AH56"/>
      <c r="AI56"/>
      <c r="AJ56"/>
      <c r="AK56"/>
      <c r="AL56"/>
    </row>
    <row r="57" spans="9:38" ht="15" customHeight="1">
      <c r="I57"/>
      <c r="Q57"/>
      <c r="R57"/>
      <c r="S57"/>
      <c r="T57"/>
      <c r="U57"/>
      <c r="V57"/>
      <c r="W57"/>
      <c r="X57"/>
      <c r="Y57"/>
      <c r="Z57"/>
      <c r="AA57"/>
      <c r="AB57"/>
      <c r="AC57"/>
      <c r="AD57"/>
      <c r="AE57"/>
      <c r="AF57"/>
      <c r="AG57"/>
      <c r="AH57"/>
      <c r="AI57"/>
      <c r="AJ57"/>
      <c r="AK57"/>
      <c r="AL57"/>
    </row>
    <row r="58" spans="9:38" ht="15" customHeight="1">
      <c r="I58"/>
      <c r="Q58"/>
      <c r="R58"/>
      <c r="S58"/>
      <c r="T58"/>
      <c r="U58"/>
      <c r="V58"/>
      <c r="W58"/>
      <c r="X58"/>
      <c r="Y58"/>
      <c r="Z58"/>
      <c r="AA58"/>
      <c r="AB58"/>
      <c r="AC58"/>
      <c r="AD58"/>
      <c r="AE58"/>
      <c r="AF58"/>
      <c r="AG58"/>
      <c r="AH58"/>
      <c r="AI58"/>
      <c r="AJ58"/>
      <c r="AK58"/>
      <c r="AL58"/>
    </row>
    <row r="59" spans="9:38" ht="15" customHeight="1">
      <c r="I59"/>
      <c r="Q59"/>
      <c r="R59"/>
      <c r="S59"/>
      <c r="T59"/>
      <c r="U59"/>
      <c r="V59"/>
      <c r="W59"/>
      <c r="X59"/>
      <c r="Y59"/>
      <c r="Z59"/>
      <c r="AA59"/>
      <c r="AB59"/>
      <c r="AC59"/>
      <c r="AD59"/>
      <c r="AE59"/>
      <c r="AF59"/>
      <c r="AG59"/>
      <c r="AH59"/>
      <c r="AI59"/>
      <c r="AJ59"/>
      <c r="AK59"/>
      <c r="AL59"/>
    </row>
    <row r="60" spans="9:38" ht="15" customHeight="1">
      <c r="I60"/>
      <c r="Q60"/>
      <c r="R60"/>
      <c r="S60"/>
      <c r="T60"/>
      <c r="U60"/>
      <c r="V60"/>
      <c r="W60"/>
      <c r="X60"/>
      <c r="Y60"/>
      <c r="Z60"/>
      <c r="AA60"/>
      <c r="AB60"/>
      <c r="AC60"/>
      <c r="AD60"/>
      <c r="AE60"/>
      <c r="AF60"/>
      <c r="AG60"/>
      <c r="AH60"/>
      <c r="AI60"/>
      <c r="AJ60"/>
      <c r="AK60"/>
      <c r="AL60"/>
    </row>
    <row r="61" spans="9:38" ht="15" customHeight="1">
      <c r="I61"/>
      <c r="Q61"/>
      <c r="R61"/>
      <c r="S61"/>
      <c r="T61"/>
      <c r="U61"/>
      <c r="V61"/>
      <c r="W61"/>
      <c r="X61"/>
      <c r="Y61"/>
      <c r="Z61"/>
      <c r="AA61"/>
      <c r="AB61"/>
      <c r="AC61"/>
      <c r="AD61"/>
      <c r="AE61"/>
      <c r="AF61"/>
      <c r="AG61"/>
      <c r="AH61"/>
      <c r="AI61"/>
      <c r="AJ61"/>
      <c r="AK61"/>
      <c r="AL61"/>
    </row>
    <row r="62" spans="9:38" ht="15" customHeight="1">
      <c r="I62"/>
      <c r="Q62"/>
      <c r="R62"/>
      <c r="S62"/>
      <c r="T62"/>
      <c r="U62"/>
      <c r="V62"/>
      <c r="W62"/>
      <c r="X62"/>
      <c r="Y62"/>
      <c r="Z62"/>
      <c r="AA62"/>
      <c r="AB62"/>
      <c r="AC62"/>
      <c r="AD62"/>
      <c r="AE62"/>
      <c r="AF62"/>
      <c r="AG62"/>
      <c r="AH62"/>
      <c r="AI62"/>
      <c r="AJ62"/>
      <c r="AK62"/>
      <c r="AL62"/>
    </row>
    <row r="63" spans="9:38" ht="15" customHeight="1">
      <c r="K63" s="95"/>
      <c r="L63" s="95"/>
    </row>
    <row r="64" spans="9:38" ht="15" customHeight="1">
      <c r="K64" s="95"/>
      <c r="L64" s="95"/>
    </row>
    <row r="65" spans="11:12" ht="15" customHeight="1">
      <c r="K65" s="95"/>
      <c r="L65" s="95"/>
    </row>
    <row r="66" spans="11:12" ht="15" customHeight="1">
      <c r="K66" s="95"/>
      <c r="L66" s="95"/>
    </row>
    <row r="67" spans="11:12" ht="15" customHeight="1">
      <c r="K67" s="95"/>
      <c r="L67" s="95"/>
    </row>
    <row r="68" spans="11:12" ht="15" customHeight="1">
      <c r="K68" s="95"/>
      <c r="L68" s="95"/>
    </row>
    <row r="69" spans="11:12" ht="15" customHeight="1">
      <c r="K69" s="95"/>
      <c r="L69" s="95"/>
    </row>
    <row r="70" spans="11:12" ht="15" customHeight="1">
      <c r="K70" s="95"/>
      <c r="L70" s="95"/>
    </row>
    <row r="71" spans="11:12" ht="15" customHeight="1">
      <c r="K71" s="95"/>
      <c r="L71" s="95"/>
    </row>
    <row r="72" spans="11:12" ht="15" customHeight="1">
      <c r="K72" s="95"/>
      <c r="L72" s="95"/>
    </row>
    <row r="73" spans="11:12" ht="15" customHeight="1">
      <c r="K73" s="95"/>
      <c r="L73" s="95"/>
    </row>
    <row r="74" spans="11:12" ht="15" customHeight="1">
      <c r="K74" s="95"/>
      <c r="L74" s="95"/>
    </row>
    <row r="75" spans="11:12" ht="15" customHeight="1">
      <c r="K75" s="95"/>
      <c r="L75" s="95"/>
    </row>
    <row r="76" spans="11:12" ht="15" customHeight="1">
      <c r="K76" s="95"/>
      <c r="L76" s="95"/>
    </row>
    <row r="77" spans="11:12" ht="15" customHeight="1">
      <c r="K77" s="95"/>
      <c r="L77" s="95"/>
    </row>
    <row r="78" spans="11:12" ht="15" customHeight="1">
      <c r="K78" s="95"/>
      <c r="L78" s="95"/>
    </row>
    <row r="79" spans="11:12" ht="15" customHeight="1">
      <c r="K79" s="95"/>
      <c r="L79" s="95"/>
    </row>
    <row r="80" spans="11:12" ht="15" customHeight="1">
      <c r="K80" s="95"/>
      <c r="L80" s="95"/>
    </row>
    <row r="81" spans="10:12" ht="15" customHeight="1">
      <c r="K81" s="95"/>
      <c r="L81" s="95"/>
    </row>
    <row r="82" spans="10:12" ht="15" customHeight="1">
      <c r="K82" s="95"/>
      <c r="L82" s="95"/>
    </row>
    <row r="83" spans="10:12" ht="15" customHeight="1">
      <c r="K83" s="95"/>
      <c r="L83" s="95"/>
    </row>
    <row r="84" spans="10:12" ht="15" customHeight="1">
      <c r="K84" s="95"/>
      <c r="L84" s="95"/>
    </row>
    <row r="85" spans="10:12" ht="15" customHeight="1">
      <c r="J85" s="27"/>
      <c r="K85" s="79"/>
      <c r="L85" s="79"/>
    </row>
    <row r="86" spans="10:12" ht="15" customHeight="1">
      <c r="J86" s="27"/>
      <c r="K86" s="79"/>
      <c r="L86" s="79"/>
    </row>
    <row r="87" spans="10:12" ht="15" customHeight="1">
      <c r="J87" s="27"/>
      <c r="K87" s="79"/>
      <c r="L87" s="79"/>
    </row>
    <row r="88" spans="10:12" ht="15" customHeight="1">
      <c r="J88" s="27"/>
      <c r="K88" s="79"/>
      <c r="L88" s="79"/>
    </row>
    <row r="89" spans="10:12" ht="15" customHeight="1">
      <c r="J89" s="27"/>
      <c r="K89" s="79"/>
      <c r="L89" s="79"/>
    </row>
    <row r="90" spans="10:12" ht="15" customHeight="1">
      <c r="J90" s="27"/>
      <c r="K90" s="79"/>
      <c r="L90" s="79"/>
    </row>
    <row r="91" spans="10:12" ht="15" customHeight="1">
      <c r="J91" s="27"/>
      <c r="K91" s="79"/>
      <c r="L91" s="79"/>
    </row>
    <row r="92" spans="10:12" ht="15" customHeight="1">
      <c r="J92" s="27"/>
      <c r="K92" s="79"/>
      <c r="L92" s="79"/>
    </row>
    <row r="93" spans="10:12" ht="15" customHeight="1">
      <c r="J93" s="27"/>
      <c r="K93" s="79"/>
      <c r="L93" s="79"/>
    </row>
    <row r="94" spans="10:12" ht="15" customHeight="1">
      <c r="J94" s="27"/>
      <c r="K94" s="79"/>
      <c r="L94" s="79"/>
    </row>
    <row r="95" spans="10:12" ht="15" customHeight="1">
      <c r="J95" s="27"/>
      <c r="K95" s="79"/>
      <c r="L95" s="79"/>
    </row>
    <row r="96" spans="10:12" ht="15" customHeight="1">
      <c r="J96" s="27"/>
      <c r="K96" s="80"/>
      <c r="L96" s="79"/>
    </row>
    <row r="97" spans="10:12" ht="15" customHeight="1">
      <c r="J97" s="27"/>
      <c r="K97" s="80"/>
      <c r="L97" s="79"/>
    </row>
    <row r="98" spans="10:12" ht="15" customHeight="1">
      <c r="J98" s="27"/>
      <c r="K98" s="80"/>
      <c r="L98" s="79"/>
    </row>
    <row r="99" spans="10:12" ht="15" customHeight="1">
      <c r="J99" s="27"/>
      <c r="K99" s="80"/>
      <c r="L99" s="79"/>
    </row>
    <row r="100" spans="10:12" ht="15" customHeight="1">
      <c r="J100" s="27"/>
      <c r="K100" s="80"/>
      <c r="L100" s="79"/>
    </row>
    <row r="101" spans="10:12" ht="15" customHeight="1">
      <c r="J101" s="27"/>
      <c r="K101" s="80"/>
      <c r="L101" s="79"/>
    </row>
    <row r="102" spans="10:12" ht="15" customHeight="1">
      <c r="J102" s="27"/>
      <c r="K102" s="80"/>
      <c r="L102" s="79"/>
    </row>
    <row r="103" spans="10:12" ht="15" customHeight="1">
      <c r="J103" s="27"/>
      <c r="K103" s="80"/>
      <c r="L103" s="79"/>
    </row>
    <row r="104" spans="10:12" ht="15" customHeight="1">
      <c r="J104" s="27"/>
      <c r="K104" s="80"/>
      <c r="L104" s="79"/>
    </row>
    <row r="105" spans="10:12" ht="15" customHeight="1">
      <c r="J105" s="27"/>
      <c r="K105" s="80"/>
      <c r="L105" s="79"/>
    </row>
    <row r="106" spans="10:12" ht="15" customHeight="1">
      <c r="J106" s="27"/>
      <c r="K106" s="80"/>
      <c r="L106" s="79"/>
    </row>
    <row r="107" spans="10:12" ht="15" customHeight="1">
      <c r="J107" s="27"/>
      <c r="K107" s="80"/>
      <c r="L107" s="79"/>
    </row>
    <row r="108" spans="10:12" ht="15" customHeight="1">
      <c r="J108" s="27"/>
      <c r="K108" s="80"/>
      <c r="L108" s="79"/>
    </row>
    <row r="109" spans="10:12" ht="15" customHeight="1">
      <c r="J109" s="27"/>
      <c r="K109" s="80"/>
      <c r="L109" s="79"/>
    </row>
    <row r="110" spans="10:12" ht="15" customHeight="1">
      <c r="J110" s="27"/>
      <c r="K110" s="80"/>
      <c r="L110" s="79"/>
    </row>
    <row r="111" spans="10:12" ht="15" customHeight="1">
      <c r="J111" s="27"/>
      <c r="K111" s="80"/>
      <c r="L111" s="79"/>
    </row>
    <row r="112" spans="10:12" ht="15" customHeight="1">
      <c r="J112" s="27"/>
      <c r="K112" s="80"/>
      <c r="L112" s="79"/>
    </row>
    <row r="113" spans="10:12" ht="15" customHeight="1">
      <c r="J113" s="27"/>
      <c r="K113" s="80"/>
      <c r="L113" s="79"/>
    </row>
    <row r="114" spans="10:12" ht="15" customHeight="1">
      <c r="J114" s="27"/>
      <c r="K114" s="80"/>
      <c r="L114" s="79"/>
    </row>
    <row r="115" spans="10:12" ht="15" customHeight="1">
      <c r="J115" s="27"/>
      <c r="K115" s="80"/>
      <c r="L115" s="79"/>
    </row>
    <row r="116" spans="10:12" ht="15" customHeight="1">
      <c r="J116" s="27"/>
      <c r="K116" s="80"/>
      <c r="L116" s="79"/>
    </row>
    <row r="117" spans="10:12" ht="15" customHeight="1">
      <c r="J117" s="27"/>
      <c r="K117" s="80"/>
      <c r="L117" s="79"/>
    </row>
    <row r="118" spans="10:12" ht="15" customHeight="1">
      <c r="J118" s="27"/>
      <c r="K118" s="80"/>
      <c r="L118" s="79"/>
    </row>
    <row r="119" spans="10:12" ht="15" customHeight="1">
      <c r="J119" s="27"/>
      <c r="K119" s="80"/>
      <c r="L119" s="79"/>
    </row>
    <row r="120" spans="10:12" ht="15" customHeight="1">
      <c r="J120" s="27"/>
      <c r="K120" s="80"/>
      <c r="L120" s="79"/>
    </row>
    <row r="121" spans="10:12" ht="15" customHeight="1">
      <c r="J121" s="27"/>
      <c r="K121" s="80"/>
      <c r="L121" s="79"/>
    </row>
    <row r="122" spans="10:12" ht="15" customHeight="1">
      <c r="J122" s="27"/>
      <c r="K122" s="80"/>
      <c r="L122" s="79"/>
    </row>
    <row r="123" spans="10:12" ht="15" customHeight="1">
      <c r="J123" s="27"/>
      <c r="K123" s="80"/>
      <c r="L123" s="79"/>
    </row>
    <row r="124" spans="10:12" ht="15" customHeight="1">
      <c r="J124" s="27"/>
      <c r="K124" s="80"/>
      <c r="L124" s="79"/>
    </row>
    <row r="125" spans="10:12" ht="15" customHeight="1">
      <c r="J125" s="27"/>
      <c r="K125" s="80"/>
      <c r="L125" s="79"/>
    </row>
    <row r="126" spans="10:12" ht="15" customHeight="1">
      <c r="J126" s="27"/>
      <c r="K126" s="80"/>
      <c r="L126" s="79"/>
    </row>
    <row r="127" spans="10:12" ht="15" customHeight="1">
      <c r="J127" s="27"/>
      <c r="K127" s="80"/>
      <c r="L127" s="79"/>
    </row>
    <row r="128" spans="10:12" ht="15" customHeight="1">
      <c r="J128" s="27"/>
      <c r="K128" s="80"/>
      <c r="L128" s="79"/>
    </row>
    <row r="129" spans="10:12" ht="15" customHeight="1">
      <c r="J129" s="27"/>
      <c r="K129" s="80"/>
      <c r="L129" s="79"/>
    </row>
    <row r="130" spans="10:12" ht="15" customHeight="1">
      <c r="J130" s="27"/>
      <c r="K130" s="80"/>
      <c r="L130" s="79"/>
    </row>
    <row r="131" spans="10:12" ht="15" customHeight="1">
      <c r="J131" s="27"/>
      <c r="K131" s="80"/>
      <c r="L131" s="79"/>
    </row>
    <row r="132" spans="10:12" ht="15" customHeight="1">
      <c r="J132" s="27"/>
      <c r="K132" s="80"/>
      <c r="L132" s="79"/>
    </row>
    <row r="133" spans="10:12" ht="15" customHeight="1">
      <c r="J133" s="27"/>
      <c r="K133" s="80"/>
      <c r="L133" s="79"/>
    </row>
    <row r="134" spans="10:12" ht="15" customHeight="1">
      <c r="J134" s="27"/>
      <c r="K134" s="80"/>
      <c r="L134" s="79"/>
    </row>
    <row r="135" spans="10:12" ht="15" customHeight="1">
      <c r="J135" s="27"/>
      <c r="K135" s="80"/>
      <c r="L135" s="79"/>
    </row>
    <row r="136" spans="10:12" ht="15" customHeight="1">
      <c r="J136" s="27"/>
      <c r="K136" s="80"/>
      <c r="L136" s="79"/>
    </row>
    <row r="137" spans="10:12" ht="15" customHeight="1">
      <c r="J137" s="27"/>
      <c r="K137" s="80"/>
      <c r="L137" s="79"/>
    </row>
    <row r="138" spans="10:12" ht="15" customHeight="1">
      <c r="J138" s="27"/>
      <c r="K138" s="80"/>
      <c r="L138" s="79"/>
    </row>
    <row r="139" spans="10:12" ht="15" customHeight="1">
      <c r="J139" s="27"/>
      <c r="K139" s="80"/>
      <c r="L139" s="79"/>
    </row>
    <row r="140" spans="10:12" ht="15" customHeight="1">
      <c r="J140" s="27"/>
      <c r="K140" s="80"/>
      <c r="L140" s="79"/>
    </row>
    <row r="141" spans="10:12" ht="15" customHeight="1">
      <c r="J141" s="27"/>
      <c r="K141" s="80"/>
      <c r="L141" s="79"/>
    </row>
    <row r="142" spans="10:12" ht="15" customHeight="1">
      <c r="J142" s="27"/>
      <c r="K142" s="80"/>
      <c r="L142" s="79"/>
    </row>
    <row r="143" spans="10:12" ht="15" customHeight="1">
      <c r="J143" s="27"/>
      <c r="K143" s="80"/>
      <c r="L143" s="79"/>
    </row>
    <row r="144" spans="10:12" ht="15" customHeight="1">
      <c r="J144" s="27"/>
      <c r="K144" s="80"/>
      <c r="L144" s="79"/>
    </row>
    <row r="145" spans="10:12" ht="15" customHeight="1">
      <c r="J145" s="27"/>
      <c r="K145" s="80"/>
      <c r="L145" s="79"/>
    </row>
    <row r="146" spans="10:12" ht="15" customHeight="1">
      <c r="J146" s="27"/>
      <c r="K146" s="80"/>
      <c r="L146" s="79"/>
    </row>
    <row r="147" spans="10:12" ht="15" customHeight="1">
      <c r="J147" s="27"/>
      <c r="K147" s="80"/>
      <c r="L147" s="79"/>
    </row>
    <row r="148" spans="10:12" ht="15" customHeight="1">
      <c r="J148" s="27"/>
      <c r="K148" s="80"/>
      <c r="L148" s="79"/>
    </row>
    <row r="149" spans="10:12" ht="15" customHeight="1">
      <c r="J149" s="27"/>
      <c r="K149" s="80"/>
      <c r="L149" s="79"/>
    </row>
    <row r="150" spans="10:12" ht="15" customHeight="1">
      <c r="J150" s="27"/>
      <c r="K150" s="80"/>
      <c r="L150" s="79"/>
    </row>
    <row r="151" spans="10:12" ht="15" customHeight="1">
      <c r="J151" s="27"/>
      <c r="K151" s="80"/>
      <c r="L151" s="79"/>
    </row>
    <row r="152" spans="10:12" ht="15" customHeight="1">
      <c r="J152" s="27"/>
      <c r="K152" s="80"/>
      <c r="L152" s="79"/>
    </row>
    <row r="153" spans="10:12" ht="15" customHeight="1">
      <c r="J153" s="27"/>
      <c r="K153" s="80"/>
      <c r="L153" s="79"/>
    </row>
    <row r="154" spans="10:12" ht="15" customHeight="1">
      <c r="J154" s="27"/>
      <c r="K154" s="80"/>
      <c r="L154" s="79"/>
    </row>
    <row r="155" spans="10:12" ht="15" customHeight="1">
      <c r="J155" s="27"/>
      <c r="K155" s="80"/>
      <c r="L155" s="79"/>
    </row>
    <row r="156" spans="10:12" ht="15" customHeight="1">
      <c r="J156" s="27"/>
      <c r="K156" s="80"/>
      <c r="L156" s="79"/>
    </row>
    <row r="157" spans="10:12" ht="15" customHeight="1">
      <c r="J157" s="27"/>
      <c r="K157" s="80"/>
      <c r="L157" s="79"/>
    </row>
    <row r="158" spans="10:12" ht="15" customHeight="1">
      <c r="J158" s="27"/>
      <c r="K158" s="80"/>
      <c r="L158" s="79"/>
    </row>
    <row r="159" spans="10:12" ht="15" customHeight="1">
      <c r="J159" s="27"/>
      <c r="K159" s="80"/>
      <c r="L159" s="79"/>
    </row>
    <row r="160" spans="10:12" ht="15" customHeight="1">
      <c r="J160" s="27"/>
      <c r="K160" s="80"/>
      <c r="L160" s="79"/>
    </row>
    <row r="161" spans="10:12" ht="15" customHeight="1">
      <c r="J161" s="27"/>
      <c r="K161" s="80"/>
      <c r="L161" s="79"/>
    </row>
    <row r="162" spans="10:12" ht="15" customHeight="1">
      <c r="J162" s="27"/>
      <c r="K162" s="80"/>
      <c r="L162" s="79"/>
    </row>
    <row r="163" spans="10:12" ht="15" customHeight="1">
      <c r="K163" s="72"/>
      <c r="L163" s="72"/>
    </row>
  </sheetData>
  <mergeCells count="2">
    <mergeCell ref="R5:T6"/>
    <mergeCell ref="V5:X6"/>
  </mergeCells>
  <pageMargins left="0.7" right="0.7" top="0.75" bottom="0.75" header="0.3" footer="0.3"/>
  <pageSetup scale="88" orientation="landscape" r:id="rId1"/>
  <ignoredErrors>
    <ignoredError sqref="O6:O10" formulaRange="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3180A-CB96-4963-8C8B-F7F1921F7DC4}">
  <sheetPr published="0" codeName="Sheet6">
    <tabColor theme="4" tint="0.59999389629810485"/>
    <pageSetUpPr fitToPage="1"/>
  </sheetPr>
  <dimension ref="A1:AL163"/>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23.7109375" style="33" customWidth="1"/>
    <col min="11" max="12" width="10" style="33" bestFit="1" customWidth="1"/>
    <col min="13" max="13" width="13.7109375" style="33" customWidth="1"/>
    <col min="14" max="14" width="41.42578125" style="33" bestFit="1" customWidth="1"/>
    <col min="15" max="15" width="9.5703125" style="33"/>
    <col min="16" max="16" width="10" style="33" bestFit="1" customWidth="1"/>
    <col min="17" max="17" width="3.42578125" style="33" customWidth="1"/>
    <col min="18" max="19" width="9.5703125" style="33"/>
    <col min="20" max="20" width="16.140625" style="33" bestFit="1" customWidth="1"/>
    <col min="21" max="21" width="3.42578125" style="33" customWidth="1"/>
    <col min="22" max="23" width="9.5703125" style="33"/>
    <col min="24" max="24" width="16.140625" style="33" bestFit="1" customWidth="1"/>
    <col min="25" max="25" width="3.42578125" style="33" customWidth="1"/>
    <col min="26" max="16384" width="9.5703125" style="33"/>
  </cols>
  <sheetData>
    <row r="1" spans="1:38" ht="15" customHeight="1">
      <c r="A1" s="31"/>
      <c r="B1" s="31"/>
      <c r="C1" s="31"/>
      <c r="D1" s="31"/>
      <c r="E1" s="31"/>
      <c r="F1" s="31"/>
      <c r="G1" s="31"/>
      <c r="I1" s="31"/>
    </row>
    <row r="2" spans="1:38" ht="15" customHeight="1">
      <c r="A2" s="31"/>
      <c r="B2" s="31"/>
      <c r="C2" s="31"/>
      <c r="D2" s="31"/>
      <c r="E2" s="31"/>
      <c r="F2" s="31"/>
      <c r="G2" s="31"/>
      <c r="I2" s="31"/>
      <c r="J2" s="83" t="s">
        <v>36</v>
      </c>
      <c r="K2" s="51"/>
      <c r="L2" s="51"/>
      <c r="M2" s="51"/>
      <c r="N2" s="51"/>
      <c r="O2" s="51"/>
      <c r="P2" s="51"/>
    </row>
    <row r="3" spans="1:38" ht="15" customHeight="1">
      <c r="A3" s="31"/>
      <c r="B3" s="31"/>
      <c r="C3" s="31"/>
      <c r="D3" s="31"/>
      <c r="E3" s="31"/>
      <c r="F3" s="31"/>
      <c r="G3" s="31"/>
      <c r="I3" s="31"/>
      <c r="J3" s="84" t="s">
        <v>37</v>
      </c>
      <c r="K3" s="51"/>
      <c r="L3" s="51"/>
      <c r="M3" s="51"/>
      <c r="N3" s="51"/>
      <c r="O3" s="51"/>
      <c r="P3" s="51"/>
    </row>
    <row r="4" spans="1:38" ht="15" customHeight="1">
      <c r="J4" s="51"/>
      <c r="K4" s="73"/>
      <c r="L4" s="73"/>
      <c r="M4" s="51"/>
      <c r="N4" s="51"/>
      <c r="O4" s="51"/>
      <c r="P4" s="51"/>
    </row>
    <row r="5" spans="1:38" ht="15" customHeight="1">
      <c r="J5" s="85"/>
      <c r="K5" s="85"/>
      <c r="L5" s="85" t="s">
        <v>29</v>
      </c>
      <c r="M5" s="85" t="s">
        <v>160</v>
      </c>
      <c r="N5" s="158"/>
      <c r="O5" s="158"/>
      <c r="P5" s="158"/>
      <c r="Q5" s="61"/>
      <c r="R5" s="159"/>
      <c r="S5" s="159"/>
      <c r="T5" s="159"/>
      <c r="U5" s="61"/>
      <c r="V5" s="159"/>
      <c r="W5" s="159"/>
      <c r="X5" s="159"/>
      <c r="Y5" s="61"/>
    </row>
    <row r="6" spans="1:38" ht="15" customHeight="1">
      <c r="J6" s="91" t="s">
        <v>38</v>
      </c>
      <c r="K6" s="85" t="s">
        <v>39</v>
      </c>
      <c r="L6" s="92">
        <v>2.7058179999999998</v>
      </c>
      <c r="M6" s="92">
        <v>1.8373720000000002</v>
      </c>
      <c r="N6" s="158"/>
      <c r="O6" s="158"/>
      <c r="P6" s="158"/>
      <c r="Q6" s="61"/>
      <c r="R6" s="159"/>
      <c r="S6" s="159"/>
      <c r="T6" s="159"/>
      <c r="U6" s="61"/>
      <c r="V6" s="159"/>
      <c r="W6" s="159"/>
      <c r="X6" s="159"/>
      <c r="Y6" s="61"/>
    </row>
    <row r="7" spans="1:38" ht="15" customHeight="1">
      <c r="J7" s="85"/>
      <c r="K7" s="85" t="s">
        <v>40</v>
      </c>
      <c r="L7" s="92">
        <v>1.1845760000000001</v>
      </c>
      <c r="M7" s="92">
        <v>0.64420900000000003</v>
      </c>
      <c r="N7" s="51"/>
      <c r="O7" s="73"/>
      <c r="P7" s="73"/>
      <c r="S7" s="50"/>
      <c r="T7" s="50"/>
      <c r="W7" s="50"/>
      <c r="X7" s="50"/>
    </row>
    <row r="8" spans="1:38" ht="15" customHeight="1">
      <c r="J8" s="85" t="s">
        <v>41</v>
      </c>
      <c r="K8" s="85" t="s">
        <v>42</v>
      </c>
      <c r="L8" s="92">
        <v>1.391675</v>
      </c>
      <c r="M8" s="92">
        <v>0.58377100000000004</v>
      </c>
      <c r="N8" s="51"/>
      <c r="O8" s="51"/>
      <c r="P8" s="51"/>
      <c r="R8" s="51"/>
      <c r="S8" s="50"/>
      <c r="V8" s="51"/>
      <c r="W8" s="50"/>
    </row>
    <row r="9" spans="1:38" ht="15" customHeight="1">
      <c r="J9" s="85"/>
      <c r="K9" s="85" t="s">
        <v>43</v>
      </c>
      <c r="L9" s="92">
        <v>1.0626389999999999</v>
      </c>
      <c r="M9" s="92">
        <v>1.1725590000000001</v>
      </c>
      <c r="N9" s="51"/>
      <c r="O9" s="51"/>
      <c r="P9" s="51"/>
      <c r="R9" s="51"/>
      <c r="S9" s="50"/>
      <c r="V9" s="51"/>
      <c r="W9" s="50"/>
    </row>
    <row r="10" spans="1:38" ht="15" customHeight="1">
      <c r="J10" s="85" t="s">
        <v>44</v>
      </c>
      <c r="K10" s="85" t="s">
        <v>45</v>
      </c>
      <c r="L10" s="92">
        <v>2.1164960000000002</v>
      </c>
      <c r="M10" s="92">
        <v>0.71393499999999976</v>
      </c>
      <c r="N10" s="51"/>
      <c r="O10" s="51"/>
      <c r="P10" s="51"/>
      <c r="R10" s="51"/>
      <c r="S10" s="50"/>
      <c r="V10" s="51"/>
      <c r="W10" s="50"/>
    </row>
    <row r="11" spans="1:38" ht="15" customHeight="1">
      <c r="J11" s="85"/>
      <c r="K11" s="85" t="s">
        <v>46</v>
      </c>
      <c r="L11" s="92">
        <v>0.60139759999999998</v>
      </c>
      <c r="M11" s="92">
        <v>0.70841739999999997</v>
      </c>
      <c r="N11" s="51"/>
      <c r="O11" s="51"/>
      <c r="P11" s="51"/>
      <c r="R11" s="51"/>
      <c r="S11" s="50"/>
      <c r="V11" s="51"/>
      <c r="W11" s="50"/>
    </row>
    <row r="12" spans="1:38" ht="15" customHeight="1">
      <c r="J12" s="51"/>
      <c r="K12" s="51"/>
      <c r="L12" s="73"/>
      <c r="M12" s="51"/>
      <c r="N12" s="51"/>
      <c r="O12" s="51"/>
      <c r="P12" s="51"/>
      <c r="R12" s="51"/>
      <c r="S12" s="50"/>
      <c r="V12" s="51"/>
      <c r="W12" s="50"/>
    </row>
    <row r="13" spans="1:38" ht="15" customHeight="1">
      <c r="J13" s="51"/>
      <c r="L13" s="50"/>
      <c r="N13" s="51"/>
      <c r="O13"/>
      <c r="P13"/>
      <c r="R13" s="51"/>
      <c r="S13" s="50"/>
      <c r="V13" s="51"/>
      <c r="W13" s="50"/>
    </row>
    <row r="14" spans="1:38" ht="15" customHeight="1">
      <c r="O14"/>
      <c r="P14"/>
      <c r="Q14"/>
      <c r="R14"/>
      <c r="S14"/>
      <c r="T14"/>
      <c r="U14"/>
      <c r="V14"/>
      <c r="W14"/>
      <c r="X14"/>
      <c r="Y14"/>
      <c r="Z14"/>
      <c r="AA14"/>
      <c r="AB14"/>
      <c r="AC14"/>
      <c r="AD14"/>
      <c r="AE14"/>
      <c r="AF14"/>
      <c r="AG14"/>
      <c r="AH14"/>
      <c r="AI14"/>
      <c r="AJ14"/>
      <c r="AK14"/>
      <c r="AL14"/>
    </row>
    <row r="15" spans="1:38" ht="15" customHeight="1">
      <c r="O15"/>
      <c r="P15"/>
      <c r="Q15"/>
      <c r="R15"/>
      <c r="S15"/>
      <c r="T15"/>
      <c r="U15"/>
      <c r="V15"/>
      <c r="W15"/>
      <c r="X15"/>
      <c r="Y15"/>
      <c r="Z15"/>
      <c r="AA15"/>
      <c r="AB15"/>
      <c r="AC15"/>
      <c r="AD15"/>
      <c r="AE15"/>
      <c r="AF15"/>
      <c r="AG15"/>
      <c r="AH15"/>
      <c r="AI15"/>
      <c r="AJ15"/>
      <c r="AK15"/>
      <c r="AL15"/>
    </row>
    <row r="16" spans="1:38" ht="15" customHeight="1">
      <c r="O16"/>
      <c r="P16"/>
      <c r="Q16"/>
      <c r="R16"/>
      <c r="S16"/>
      <c r="T16"/>
      <c r="U16"/>
      <c r="V16"/>
      <c r="W16"/>
      <c r="X16"/>
      <c r="Y16"/>
      <c r="Z16"/>
      <c r="AA16"/>
      <c r="AB16"/>
      <c r="AC16"/>
      <c r="AD16"/>
      <c r="AE16"/>
      <c r="AF16"/>
      <c r="AG16"/>
      <c r="AH16"/>
      <c r="AI16"/>
      <c r="AJ16"/>
      <c r="AK16"/>
      <c r="AL16"/>
    </row>
    <row r="17" spans="15:38" ht="15" customHeight="1">
      <c r="O17"/>
      <c r="P17"/>
      <c r="Q17"/>
      <c r="R17"/>
      <c r="S17"/>
      <c r="T17"/>
      <c r="U17"/>
      <c r="V17"/>
      <c r="W17"/>
      <c r="X17"/>
      <c r="Y17"/>
      <c r="Z17"/>
      <c r="AA17"/>
      <c r="AB17"/>
      <c r="AC17"/>
      <c r="AD17"/>
      <c r="AE17"/>
      <c r="AF17"/>
      <c r="AG17"/>
      <c r="AH17"/>
      <c r="AI17"/>
      <c r="AJ17"/>
      <c r="AK17"/>
      <c r="AL17"/>
    </row>
    <row r="18" spans="15:38" ht="15" customHeight="1">
      <c r="O18"/>
      <c r="P18"/>
      <c r="Q18"/>
      <c r="R18"/>
      <c r="S18"/>
      <c r="T18"/>
      <c r="U18"/>
      <c r="V18"/>
      <c r="W18"/>
      <c r="X18"/>
      <c r="Y18"/>
      <c r="Z18"/>
      <c r="AA18"/>
      <c r="AB18"/>
      <c r="AC18"/>
      <c r="AD18"/>
      <c r="AE18"/>
      <c r="AF18"/>
      <c r="AG18"/>
      <c r="AH18"/>
      <c r="AI18"/>
      <c r="AJ18"/>
      <c r="AK18"/>
      <c r="AL18"/>
    </row>
    <row r="19" spans="15:38" ht="15" customHeight="1">
      <c r="O19"/>
      <c r="P19"/>
      <c r="Q19"/>
      <c r="R19"/>
      <c r="S19"/>
      <c r="T19"/>
      <c r="U19"/>
      <c r="V19"/>
      <c r="W19"/>
      <c r="X19"/>
      <c r="Y19"/>
      <c r="Z19"/>
      <c r="AA19"/>
      <c r="AB19"/>
      <c r="AC19"/>
      <c r="AD19"/>
      <c r="AE19"/>
      <c r="AF19"/>
      <c r="AG19"/>
      <c r="AH19"/>
      <c r="AI19"/>
      <c r="AJ19"/>
      <c r="AK19"/>
      <c r="AL19"/>
    </row>
    <row r="20" spans="15:38" ht="15" customHeight="1">
      <c r="O20"/>
      <c r="P20"/>
      <c r="Q20"/>
      <c r="R20"/>
      <c r="S20"/>
      <c r="T20"/>
      <c r="U20"/>
      <c r="V20"/>
      <c r="W20"/>
      <c r="X20"/>
      <c r="Y20"/>
      <c r="Z20"/>
      <c r="AA20"/>
      <c r="AB20"/>
      <c r="AC20"/>
      <c r="AD20"/>
      <c r="AE20"/>
      <c r="AF20"/>
      <c r="AG20"/>
      <c r="AH20"/>
      <c r="AI20"/>
      <c r="AJ20"/>
      <c r="AK20"/>
      <c r="AL20"/>
    </row>
    <row r="21" spans="15:38" ht="15" customHeight="1">
      <c r="O21"/>
      <c r="P21"/>
      <c r="Q21"/>
      <c r="R21"/>
      <c r="S21"/>
      <c r="T21"/>
      <c r="U21"/>
      <c r="V21"/>
      <c r="W21"/>
      <c r="X21"/>
      <c r="Y21"/>
      <c r="Z21"/>
      <c r="AA21"/>
      <c r="AB21"/>
      <c r="AC21"/>
      <c r="AD21"/>
      <c r="AE21"/>
      <c r="AF21"/>
      <c r="AG21"/>
      <c r="AH21"/>
      <c r="AI21"/>
      <c r="AJ21"/>
      <c r="AK21"/>
      <c r="AL21"/>
    </row>
    <row r="22" spans="15:38" ht="15" customHeight="1">
      <c r="O22"/>
      <c r="P22"/>
      <c r="Q22"/>
      <c r="R22"/>
      <c r="S22"/>
      <c r="T22"/>
      <c r="U22"/>
      <c r="V22"/>
      <c r="W22"/>
      <c r="X22"/>
      <c r="Y22"/>
      <c r="Z22"/>
      <c r="AA22"/>
      <c r="AB22"/>
      <c r="AC22"/>
      <c r="AD22"/>
      <c r="AE22"/>
      <c r="AF22"/>
      <c r="AG22"/>
      <c r="AH22"/>
      <c r="AI22"/>
      <c r="AJ22"/>
      <c r="AK22"/>
      <c r="AL22"/>
    </row>
    <row r="23" spans="15:38" ht="15" customHeight="1">
      <c r="O23"/>
      <c r="P23"/>
      <c r="Q23"/>
      <c r="R23"/>
      <c r="S23"/>
      <c r="T23"/>
      <c r="U23"/>
      <c r="V23"/>
      <c r="W23"/>
      <c r="X23"/>
      <c r="Y23"/>
      <c r="Z23"/>
      <c r="AA23"/>
      <c r="AB23"/>
      <c r="AC23"/>
      <c r="AD23"/>
      <c r="AE23"/>
      <c r="AF23"/>
      <c r="AG23"/>
      <c r="AH23"/>
      <c r="AI23"/>
      <c r="AJ23"/>
      <c r="AK23"/>
      <c r="AL23"/>
    </row>
    <row r="24" spans="15:38" ht="15" customHeight="1">
      <c r="O24"/>
      <c r="P24"/>
      <c r="Q24"/>
      <c r="R24"/>
      <c r="S24"/>
      <c r="T24"/>
      <c r="U24"/>
      <c r="V24"/>
      <c r="W24"/>
      <c r="X24"/>
      <c r="Y24"/>
      <c r="Z24"/>
      <c r="AA24"/>
      <c r="AB24"/>
      <c r="AC24"/>
      <c r="AD24"/>
      <c r="AE24"/>
      <c r="AF24"/>
      <c r="AG24"/>
      <c r="AH24"/>
      <c r="AI24"/>
      <c r="AJ24"/>
      <c r="AK24"/>
      <c r="AL24"/>
    </row>
    <row r="25" spans="15:38" ht="15" customHeight="1">
      <c r="O25"/>
      <c r="P25"/>
      <c r="Q25"/>
      <c r="R25"/>
      <c r="S25"/>
      <c r="T25"/>
      <c r="U25"/>
      <c r="V25"/>
      <c r="W25"/>
      <c r="X25"/>
      <c r="Y25"/>
      <c r="Z25"/>
      <c r="AA25"/>
      <c r="AB25"/>
      <c r="AC25"/>
      <c r="AD25"/>
      <c r="AE25"/>
      <c r="AF25"/>
      <c r="AG25"/>
      <c r="AH25"/>
      <c r="AI25"/>
      <c r="AJ25"/>
      <c r="AK25"/>
      <c r="AL25"/>
    </row>
    <row r="26" spans="15:38" ht="15" customHeight="1">
      <c r="O26"/>
      <c r="P26"/>
      <c r="Q26"/>
      <c r="R26"/>
      <c r="S26"/>
      <c r="T26"/>
      <c r="U26"/>
      <c r="V26"/>
      <c r="W26"/>
      <c r="X26"/>
      <c r="Y26"/>
      <c r="Z26"/>
      <c r="AA26"/>
      <c r="AB26"/>
      <c r="AC26"/>
      <c r="AD26"/>
      <c r="AE26"/>
      <c r="AF26"/>
      <c r="AG26"/>
      <c r="AH26"/>
      <c r="AI26"/>
      <c r="AJ26"/>
      <c r="AK26"/>
      <c r="AL26"/>
    </row>
    <row r="27" spans="15:38" ht="15" customHeight="1">
      <c r="O27"/>
      <c r="P27"/>
      <c r="Q27"/>
      <c r="R27"/>
      <c r="S27"/>
      <c r="T27"/>
      <c r="U27"/>
      <c r="V27"/>
      <c r="W27"/>
      <c r="X27"/>
      <c r="Y27"/>
      <c r="Z27"/>
      <c r="AA27"/>
      <c r="AB27"/>
      <c r="AC27"/>
      <c r="AD27"/>
      <c r="AE27"/>
      <c r="AF27"/>
      <c r="AG27"/>
      <c r="AH27"/>
      <c r="AI27"/>
      <c r="AJ27"/>
      <c r="AK27"/>
      <c r="AL27"/>
    </row>
    <row r="28" spans="15:38" ht="15" customHeight="1">
      <c r="O28"/>
      <c r="P28"/>
      <c r="Q28"/>
      <c r="R28"/>
      <c r="S28"/>
      <c r="T28"/>
      <c r="U28"/>
      <c r="V28"/>
      <c r="W28"/>
      <c r="X28"/>
      <c r="Y28"/>
      <c r="Z28"/>
      <c r="AA28"/>
      <c r="AB28"/>
      <c r="AC28"/>
      <c r="AD28"/>
      <c r="AE28"/>
      <c r="AF28"/>
      <c r="AG28"/>
      <c r="AH28"/>
      <c r="AI28"/>
      <c r="AJ28"/>
      <c r="AK28"/>
      <c r="AL28"/>
    </row>
    <row r="29" spans="15:38" ht="15" customHeight="1">
      <c r="O29"/>
      <c r="P29"/>
      <c r="Q29"/>
      <c r="R29"/>
      <c r="S29"/>
      <c r="T29"/>
      <c r="U29"/>
      <c r="V29"/>
      <c r="W29"/>
      <c r="X29"/>
      <c r="Y29"/>
      <c r="Z29"/>
      <c r="AA29"/>
      <c r="AB29"/>
      <c r="AC29"/>
      <c r="AD29"/>
      <c r="AE29"/>
      <c r="AF29"/>
      <c r="AG29"/>
      <c r="AH29"/>
      <c r="AI29"/>
      <c r="AJ29"/>
      <c r="AK29"/>
      <c r="AL29"/>
    </row>
    <row r="30" spans="15:38" ht="15" customHeight="1">
      <c r="O30"/>
      <c r="P30"/>
      <c r="Q30"/>
      <c r="R30"/>
      <c r="S30"/>
      <c r="T30"/>
      <c r="U30"/>
      <c r="V30"/>
      <c r="W30"/>
      <c r="X30"/>
      <c r="Y30"/>
      <c r="Z30"/>
      <c r="AA30"/>
      <c r="AB30"/>
      <c r="AC30"/>
      <c r="AD30"/>
      <c r="AE30"/>
      <c r="AF30"/>
      <c r="AG30"/>
      <c r="AH30"/>
      <c r="AI30"/>
      <c r="AJ30"/>
      <c r="AK30"/>
      <c r="AL30"/>
    </row>
    <row r="31" spans="15:38" ht="15" customHeight="1">
      <c r="O31"/>
      <c r="P31"/>
      <c r="Q31"/>
      <c r="R31"/>
      <c r="S31"/>
      <c r="T31"/>
      <c r="U31"/>
      <c r="V31"/>
      <c r="W31"/>
      <c r="X31"/>
      <c r="Y31"/>
      <c r="Z31"/>
      <c r="AA31"/>
      <c r="AB31"/>
      <c r="AC31"/>
      <c r="AD31"/>
      <c r="AE31"/>
      <c r="AF31"/>
      <c r="AG31"/>
      <c r="AH31"/>
      <c r="AI31"/>
      <c r="AJ31"/>
      <c r="AK31"/>
      <c r="AL31"/>
    </row>
    <row r="32" spans="15:38" ht="15" customHeight="1">
      <c r="O32"/>
      <c r="P32"/>
      <c r="Q32"/>
      <c r="R32"/>
      <c r="S32"/>
      <c r="T32"/>
      <c r="U32"/>
      <c r="V32"/>
      <c r="W32"/>
      <c r="X32"/>
      <c r="Y32"/>
      <c r="Z32"/>
      <c r="AA32"/>
      <c r="AB32"/>
      <c r="AC32"/>
      <c r="AD32"/>
      <c r="AE32"/>
      <c r="AF32"/>
      <c r="AG32"/>
      <c r="AH32"/>
      <c r="AI32"/>
      <c r="AJ32"/>
      <c r="AK32"/>
      <c r="AL32"/>
    </row>
    <row r="33" spans="15:38" ht="15" customHeight="1">
      <c r="O33"/>
      <c r="P33"/>
      <c r="Q33"/>
      <c r="R33"/>
      <c r="S33"/>
      <c r="T33"/>
      <c r="U33"/>
      <c r="V33"/>
      <c r="W33"/>
      <c r="X33"/>
      <c r="Y33"/>
      <c r="Z33"/>
      <c r="AA33"/>
      <c r="AB33"/>
      <c r="AC33"/>
      <c r="AD33"/>
      <c r="AE33"/>
      <c r="AF33"/>
      <c r="AG33"/>
      <c r="AH33"/>
      <c r="AI33"/>
      <c r="AJ33"/>
      <c r="AK33"/>
      <c r="AL33"/>
    </row>
    <row r="34" spans="15:38" ht="15" customHeight="1">
      <c r="O34"/>
      <c r="P34"/>
      <c r="Q34"/>
      <c r="R34"/>
      <c r="S34"/>
      <c r="T34"/>
      <c r="U34"/>
      <c r="V34"/>
      <c r="W34"/>
      <c r="X34"/>
      <c r="Y34"/>
      <c r="Z34"/>
      <c r="AA34"/>
      <c r="AB34"/>
      <c r="AC34"/>
      <c r="AD34"/>
      <c r="AE34"/>
      <c r="AF34"/>
      <c r="AG34"/>
      <c r="AH34"/>
      <c r="AI34"/>
      <c r="AJ34"/>
      <c r="AK34"/>
      <c r="AL34"/>
    </row>
    <row r="35" spans="15:38" ht="15" customHeight="1">
      <c r="O35"/>
      <c r="P35"/>
      <c r="Q35"/>
      <c r="R35"/>
      <c r="S35"/>
      <c r="T35"/>
      <c r="U35"/>
      <c r="V35"/>
      <c r="W35"/>
      <c r="X35"/>
      <c r="Y35"/>
      <c r="Z35"/>
      <c r="AA35"/>
      <c r="AB35"/>
      <c r="AC35"/>
      <c r="AD35"/>
      <c r="AE35"/>
      <c r="AF35"/>
      <c r="AG35"/>
      <c r="AH35"/>
      <c r="AI35"/>
      <c r="AJ35"/>
      <c r="AK35"/>
      <c r="AL35"/>
    </row>
    <row r="36" spans="15:38" ht="15" customHeight="1">
      <c r="O36"/>
      <c r="P36"/>
      <c r="Q36"/>
      <c r="R36"/>
      <c r="S36"/>
      <c r="T36"/>
      <c r="U36"/>
      <c r="V36"/>
      <c r="W36"/>
      <c r="X36"/>
      <c r="Y36"/>
      <c r="Z36"/>
      <c r="AA36"/>
      <c r="AB36"/>
      <c r="AC36"/>
      <c r="AD36"/>
      <c r="AE36"/>
      <c r="AF36"/>
      <c r="AG36"/>
      <c r="AH36"/>
      <c r="AI36"/>
      <c r="AJ36"/>
      <c r="AK36"/>
      <c r="AL36"/>
    </row>
    <row r="37" spans="15:38" ht="15" customHeight="1">
      <c r="O37"/>
      <c r="P37"/>
      <c r="Q37"/>
      <c r="R37"/>
      <c r="S37"/>
      <c r="T37"/>
      <c r="U37"/>
      <c r="V37"/>
      <c r="W37"/>
      <c r="X37"/>
      <c r="Y37"/>
      <c r="Z37"/>
      <c r="AA37"/>
      <c r="AB37"/>
      <c r="AC37"/>
      <c r="AD37"/>
      <c r="AE37"/>
      <c r="AF37"/>
      <c r="AG37"/>
      <c r="AH37"/>
      <c r="AI37"/>
      <c r="AJ37"/>
      <c r="AK37"/>
      <c r="AL37"/>
    </row>
    <row r="38" spans="15:38" ht="15" customHeight="1">
      <c r="O38"/>
      <c r="P38"/>
      <c r="Q38"/>
      <c r="R38"/>
      <c r="S38"/>
      <c r="T38"/>
      <c r="U38"/>
      <c r="V38"/>
      <c r="W38"/>
      <c r="X38"/>
      <c r="Y38"/>
      <c r="Z38"/>
      <c r="AA38"/>
      <c r="AB38"/>
      <c r="AC38"/>
      <c r="AD38"/>
      <c r="AE38"/>
      <c r="AF38"/>
      <c r="AG38"/>
      <c r="AH38"/>
      <c r="AI38"/>
      <c r="AJ38"/>
      <c r="AK38"/>
      <c r="AL38"/>
    </row>
    <row r="39" spans="15:38" ht="15" customHeight="1">
      <c r="O39"/>
      <c r="P39"/>
      <c r="Q39"/>
      <c r="R39"/>
      <c r="S39"/>
      <c r="T39"/>
      <c r="U39"/>
      <c r="V39"/>
      <c r="W39"/>
      <c r="X39"/>
      <c r="Y39"/>
      <c r="Z39"/>
      <c r="AA39"/>
      <c r="AB39"/>
      <c r="AC39"/>
      <c r="AD39"/>
      <c r="AE39"/>
      <c r="AF39"/>
      <c r="AG39"/>
      <c r="AH39"/>
      <c r="AI39"/>
      <c r="AJ39"/>
      <c r="AK39"/>
      <c r="AL39"/>
    </row>
    <row r="40" spans="15:38" ht="15" customHeight="1">
      <c r="O40"/>
      <c r="P40"/>
      <c r="Q40"/>
      <c r="R40"/>
      <c r="S40"/>
      <c r="T40"/>
      <c r="U40"/>
      <c r="V40"/>
      <c r="W40"/>
      <c r="X40"/>
      <c r="Y40"/>
      <c r="Z40"/>
      <c r="AA40"/>
      <c r="AB40"/>
      <c r="AC40"/>
      <c r="AD40"/>
      <c r="AE40"/>
      <c r="AF40"/>
      <c r="AG40"/>
      <c r="AH40"/>
      <c r="AI40"/>
      <c r="AJ40"/>
      <c r="AK40"/>
      <c r="AL40"/>
    </row>
    <row r="41" spans="15:38" ht="15" customHeight="1">
      <c r="O41"/>
      <c r="P41"/>
      <c r="Q41"/>
      <c r="R41"/>
      <c r="S41"/>
      <c r="T41"/>
      <c r="U41"/>
      <c r="V41"/>
      <c r="W41"/>
      <c r="X41"/>
      <c r="Y41"/>
      <c r="Z41"/>
      <c r="AA41"/>
      <c r="AB41"/>
      <c r="AC41"/>
      <c r="AD41"/>
      <c r="AE41"/>
      <c r="AF41"/>
      <c r="AG41"/>
      <c r="AH41"/>
      <c r="AI41"/>
      <c r="AJ41"/>
      <c r="AK41"/>
      <c r="AL41"/>
    </row>
    <row r="42" spans="15:38" ht="15" customHeight="1">
      <c r="O42"/>
      <c r="P42"/>
      <c r="Q42"/>
      <c r="R42"/>
      <c r="S42"/>
      <c r="T42"/>
      <c r="U42"/>
      <c r="V42"/>
      <c r="W42"/>
      <c r="X42"/>
      <c r="Y42"/>
      <c r="Z42"/>
      <c r="AA42"/>
      <c r="AB42"/>
      <c r="AC42"/>
      <c r="AD42"/>
      <c r="AE42"/>
      <c r="AF42"/>
      <c r="AG42"/>
      <c r="AH42"/>
      <c r="AI42"/>
      <c r="AJ42"/>
      <c r="AK42"/>
      <c r="AL42"/>
    </row>
    <row r="43" spans="15:38" ht="15" customHeight="1">
      <c r="O43"/>
      <c r="P43"/>
      <c r="Q43"/>
      <c r="R43"/>
      <c r="S43"/>
      <c r="T43"/>
      <c r="U43"/>
      <c r="V43"/>
      <c r="W43"/>
      <c r="X43"/>
      <c r="Y43"/>
      <c r="Z43"/>
      <c r="AA43"/>
      <c r="AB43"/>
      <c r="AC43"/>
      <c r="AD43"/>
      <c r="AE43"/>
      <c r="AF43"/>
      <c r="AG43"/>
      <c r="AH43"/>
      <c r="AI43"/>
      <c r="AJ43"/>
      <c r="AK43"/>
      <c r="AL43"/>
    </row>
    <row r="44" spans="15:38" ht="15" customHeight="1">
      <c r="O44"/>
      <c r="P44"/>
      <c r="Q44"/>
      <c r="R44"/>
      <c r="S44"/>
      <c r="T44"/>
      <c r="U44"/>
      <c r="V44"/>
      <c r="W44"/>
      <c r="X44"/>
      <c r="Y44"/>
      <c r="Z44"/>
      <c r="AA44"/>
      <c r="AB44"/>
      <c r="AC44"/>
      <c r="AD44"/>
      <c r="AE44"/>
      <c r="AF44"/>
      <c r="AG44"/>
      <c r="AH44"/>
      <c r="AI44"/>
      <c r="AJ44"/>
      <c r="AK44"/>
      <c r="AL44"/>
    </row>
    <row r="45" spans="15:38" ht="15" customHeight="1">
      <c r="O45"/>
      <c r="P45"/>
      <c r="Q45"/>
      <c r="R45"/>
      <c r="S45"/>
      <c r="T45"/>
      <c r="U45"/>
      <c r="V45"/>
      <c r="W45"/>
      <c r="X45"/>
      <c r="Y45"/>
      <c r="Z45"/>
      <c r="AA45"/>
      <c r="AB45"/>
      <c r="AC45"/>
      <c r="AD45"/>
      <c r="AE45"/>
      <c r="AF45"/>
      <c r="AG45"/>
      <c r="AH45"/>
      <c r="AI45"/>
      <c r="AJ45"/>
      <c r="AK45"/>
      <c r="AL45"/>
    </row>
    <row r="46" spans="15:38" ht="15" customHeight="1">
      <c r="O46"/>
      <c r="P46"/>
      <c r="Q46"/>
      <c r="R46"/>
      <c r="S46"/>
      <c r="T46"/>
      <c r="U46"/>
      <c r="V46"/>
      <c r="W46"/>
      <c r="X46"/>
      <c r="Y46"/>
      <c r="Z46"/>
      <c r="AA46"/>
      <c r="AB46"/>
      <c r="AC46"/>
      <c r="AD46"/>
      <c r="AE46"/>
      <c r="AF46"/>
      <c r="AG46"/>
      <c r="AH46"/>
      <c r="AI46"/>
      <c r="AJ46"/>
      <c r="AK46"/>
      <c r="AL46"/>
    </row>
    <row r="47" spans="15:38" ht="15" customHeight="1">
      <c r="O47"/>
      <c r="P47"/>
      <c r="Q47"/>
      <c r="R47"/>
      <c r="S47"/>
      <c r="T47"/>
      <c r="U47"/>
      <c r="V47"/>
      <c r="W47"/>
      <c r="X47"/>
      <c r="Y47"/>
      <c r="Z47"/>
      <c r="AA47"/>
      <c r="AB47"/>
      <c r="AC47"/>
      <c r="AD47"/>
      <c r="AE47"/>
      <c r="AF47"/>
      <c r="AG47"/>
      <c r="AH47"/>
      <c r="AI47"/>
      <c r="AJ47"/>
      <c r="AK47"/>
      <c r="AL47"/>
    </row>
    <row r="48" spans="15:38" ht="15" customHeight="1">
      <c r="O48"/>
      <c r="P48"/>
      <c r="Q48"/>
      <c r="R48"/>
      <c r="S48"/>
      <c r="T48"/>
      <c r="U48"/>
      <c r="V48"/>
      <c r="W48"/>
      <c r="X48"/>
      <c r="Y48"/>
      <c r="Z48"/>
      <c r="AA48"/>
      <c r="AB48"/>
      <c r="AC48"/>
      <c r="AD48"/>
      <c r="AE48"/>
      <c r="AF48"/>
      <c r="AG48"/>
      <c r="AH48"/>
      <c r="AI48"/>
      <c r="AJ48"/>
      <c r="AK48"/>
      <c r="AL48"/>
    </row>
    <row r="49" spans="10:38" ht="15" customHeight="1">
      <c r="O49"/>
      <c r="P49"/>
      <c r="Q49"/>
      <c r="R49"/>
      <c r="S49"/>
      <c r="T49"/>
      <c r="U49"/>
      <c r="V49"/>
      <c r="W49"/>
      <c r="X49"/>
      <c r="Y49"/>
      <c r="Z49"/>
      <c r="AA49"/>
      <c r="AB49"/>
      <c r="AC49"/>
      <c r="AD49"/>
      <c r="AE49"/>
      <c r="AF49"/>
      <c r="AG49"/>
      <c r="AH49"/>
      <c r="AI49"/>
      <c r="AJ49"/>
      <c r="AK49"/>
      <c r="AL49"/>
    </row>
    <row r="50" spans="10:38" ht="15" customHeight="1">
      <c r="O50"/>
      <c r="P50"/>
      <c r="Q50"/>
      <c r="R50"/>
      <c r="S50"/>
      <c r="T50"/>
      <c r="U50"/>
      <c r="V50"/>
      <c r="W50"/>
      <c r="X50"/>
      <c r="Y50"/>
      <c r="Z50"/>
      <c r="AA50"/>
      <c r="AB50"/>
      <c r="AC50"/>
      <c r="AD50"/>
      <c r="AE50"/>
      <c r="AF50"/>
      <c r="AG50"/>
      <c r="AH50"/>
      <c r="AI50"/>
      <c r="AJ50"/>
      <c r="AK50"/>
      <c r="AL50"/>
    </row>
    <row r="51" spans="10:38" ht="15" customHeight="1">
      <c r="O51"/>
      <c r="P51"/>
      <c r="Q51"/>
      <c r="R51"/>
      <c r="S51"/>
      <c r="T51"/>
      <c r="U51"/>
      <c r="V51"/>
      <c r="W51"/>
      <c r="X51"/>
      <c r="Y51"/>
      <c r="Z51"/>
      <c r="AA51"/>
      <c r="AB51"/>
      <c r="AC51"/>
      <c r="AD51"/>
      <c r="AE51"/>
      <c r="AF51"/>
      <c r="AG51"/>
      <c r="AH51"/>
      <c r="AI51"/>
      <c r="AJ51"/>
      <c r="AK51"/>
      <c r="AL51"/>
    </row>
    <row r="52" spans="10:38" ht="15" customHeight="1">
      <c r="O52"/>
      <c r="P52"/>
      <c r="Q52"/>
      <c r="R52"/>
      <c r="S52"/>
      <c r="T52"/>
      <c r="U52"/>
      <c r="V52"/>
      <c r="W52"/>
      <c r="X52"/>
      <c r="Y52"/>
      <c r="Z52"/>
      <c r="AA52"/>
      <c r="AB52"/>
      <c r="AC52"/>
      <c r="AD52"/>
      <c r="AE52"/>
      <c r="AF52"/>
      <c r="AG52"/>
      <c r="AH52"/>
      <c r="AI52"/>
      <c r="AJ52"/>
      <c r="AK52"/>
      <c r="AL52"/>
    </row>
    <row r="53" spans="10:38" ht="15" customHeight="1">
      <c r="O53"/>
      <c r="P53"/>
      <c r="Q53"/>
      <c r="R53"/>
      <c r="S53"/>
      <c r="T53"/>
      <c r="U53"/>
      <c r="V53"/>
      <c r="W53"/>
      <c r="X53"/>
      <c r="Y53"/>
      <c r="Z53"/>
      <c r="AA53"/>
      <c r="AB53"/>
      <c r="AC53"/>
      <c r="AD53"/>
      <c r="AE53"/>
      <c r="AF53"/>
      <c r="AG53"/>
      <c r="AH53"/>
      <c r="AI53"/>
      <c r="AJ53"/>
      <c r="AK53"/>
      <c r="AL53"/>
    </row>
    <row r="54" spans="10:38" ht="15" customHeight="1">
      <c r="O54"/>
      <c r="P54"/>
      <c r="Q54"/>
      <c r="R54"/>
      <c r="S54"/>
      <c r="T54"/>
      <c r="U54"/>
      <c r="V54"/>
      <c r="W54"/>
      <c r="X54"/>
      <c r="Y54"/>
      <c r="Z54"/>
      <c r="AA54"/>
      <c r="AB54"/>
      <c r="AC54"/>
      <c r="AD54"/>
      <c r="AE54"/>
      <c r="AF54"/>
      <c r="AG54"/>
      <c r="AH54"/>
      <c r="AI54"/>
      <c r="AJ54"/>
      <c r="AK54"/>
      <c r="AL54"/>
    </row>
    <row r="55" spans="10:38" ht="15" customHeight="1">
      <c r="O55"/>
      <c r="P55"/>
      <c r="Q55"/>
      <c r="R55"/>
      <c r="S55"/>
      <c r="T55"/>
      <c r="U55"/>
      <c r="V55"/>
      <c r="W55"/>
      <c r="X55"/>
      <c r="Y55"/>
      <c r="Z55"/>
      <c r="AA55"/>
      <c r="AB55"/>
      <c r="AC55"/>
      <c r="AD55"/>
      <c r="AE55"/>
      <c r="AF55"/>
      <c r="AG55"/>
      <c r="AH55"/>
      <c r="AI55"/>
      <c r="AJ55"/>
      <c r="AK55"/>
      <c r="AL55"/>
    </row>
    <row r="56" spans="10:38" ht="15" customHeight="1">
      <c r="O56"/>
      <c r="P56"/>
      <c r="Q56"/>
      <c r="R56"/>
      <c r="S56"/>
      <c r="T56"/>
      <c r="U56"/>
      <c r="V56"/>
      <c r="W56"/>
      <c r="X56"/>
      <c r="Y56"/>
      <c r="Z56"/>
      <c r="AA56"/>
      <c r="AB56"/>
      <c r="AC56"/>
      <c r="AD56"/>
      <c r="AE56"/>
      <c r="AF56"/>
      <c r="AG56"/>
      <c r="AH56"/>
      <c r="AI56"/>
      <c r="AJ56"/>
      <c r="AK56"/>
      <c r="AL56"/>
    </row>
    <row r="57" spans="10:38" ht="15" customHeight="1">
      <c r="O57"/>
      <c r="P57"/>
      <c r="Q57"/>
      <c r="R57"/>
      <c r="S57"/>
      <c r="T57"/>
      <c r="U57"/>
      <c r="V57"/>
      <c r="W57"/>
      <c r="X57"/>
      <c r="Y57"/>
      <c r="Z57"/>
      <c r="AA57"/>
      <c r="AB57"/>
      <c r="AC57"/>
      <c r="AD57"/>
      <c r="AE57"/>
      <c r="AF57"/>
      <c r="AG57"/>
      <c r="AH57"/>
      <c r="AI57"/>
      <c r="AJ57"/>
      <c r="AK57"/>
      <c r="AL57"/>
    </row>
    <row r="58" spans="10:38" ht="15" customHeight="1">
      <c r="O58"/>
      <c r="P58"/>
      <c r="Q58"/>
      <c r="R58"/>
      <c r="S58"/>
      <c r="T58"/>
      <c r="U58"/>
      <c r="V58"/>
      <c r="W58"/>
      <c r="X58"/>
      <c r="Y58"/>
      <c r="Z58"/>
      <c r="AA58"/>
      <c r="AB58"/>
      <c r="AC58"/>
      <c r="AD58"/>
      <c r="AE58"/>
      <c r="AF58"/>
      <c r="AG58"/>
      <c r="AH58"/>
      <c r="AI58"/>
      <c r="AJ58"/>
      <c r="AK58"/>
      <c r="AL58"/>
    </row>
    <row r="59" spans="10:38" ht="15" customHeight="1">
      <c r="O59"/>
      <c r="P59"/>
      <c r="Q59"/>
      <c r="R59"/>
      <c r="S59"/>
      <c r="T59"/>
      <c r="U59"/>
      <c r="V59"/>
      <c r="W59"/>
      <c r="X59"/>
      <c r="Y59"/>
      <c r="Z59"/>
      <c r="AA59"/>
      <c r="AB59"/>
      <c r="AC59"/>
      <c r="AD59"/>
      <c r="AE59"/>
      <c r="AF59"/>
      <c r="AG59"/>
      <c r="AH59"/>
      <c r="AI59"/>
      <c r="AJ59"/>
      <c r="AK59"/>
      <c r="AL59"/>
    </row>
    <row r="60" spans="10:38" ht="15" customHeight="1">
      <c r="O60"/>
      <c r="P60"/>
      <c r="Q60"/>
      <c r="R60"/>
      <c r="S60"/>
      <c r="T60"/>
      <c r="U60"/>
      <c r="V60"/>
      <c r="W60"/>
      <c r="X60"/>
      <c r="Y60"/>
      <c r="Z60"/>
      <c r="AA60"/>
      <c r="AB60"/>
      <c r="AC60"/>
      <c r="AD60"/>
      <c r="AE60"/>
      <c r="AF60"/>
      <c r="AG60"/>
      <c r="AH60"/>
      <c r="AI60"/>
      <c r="AJ60"/>
      <c r="AK60"/>
      <c r="AL60"/>
    </row>
    <row r="61" spans="10:38" ht="15" customHeight="1">
      <c r="O61"/>
      <c r="P61"/>
      <c r="Q61"/>
      <c r="R61"/>
      <c r="S61"/>
      <c r="T61"/>
      <c r="U61"/>
      <c r="V61"/>
      <c r="W61"/>
      <c r="X61"/>
      <c r="Y61"/>
      <c r="Z61"/>
      <c r="AA61"/>
      <c r="AB61"/>
      <c r="AC61"/>
      <c r="AD61"/>
      <c r="AE61"/>
      <c r="AF61"/>
      <c r="AG61"/>
      <c r="AH61"/>
      <c r="AI61"/>
      <c r="AJ61"/>
      <c r="AK61"/>
      <c r="AL61"/>
    </row>
    <row r="62" spans="10:38" ht="15" customHeight="1">
      <c r="O62"/>
      <c r="P62"/>
      <c r="Q62"/>
      <c r="R62"/>
      <c r="S62"/>
      <c r="T62"/>
      <c r="U62"/>
      <c r="V62"/>
      <c r="W62"/>
      <c r="X62"/>
      <c r="Y62"/>
      <c r="Z62"/>
      <c r="AA62"/>
      <c r="AB62"/>
      <c r="AC62"/>
      <c r="AD62"/>
      <c r="AE62"/>
      <c r="AF62"/>
      <c r="AG62"/>
      <c r="AH62"/>
      <c r="AI62"/>
      <c r="AJ62"/>
      <c r="AK62"/>
      <c r="AL62"/>
    </row>
    <row r="63" spans="10:38" ht="15" customHeight="1">
      <c r="J63" s="51"/>
      <c r="K63" s="52"/>
      <c r="L63" s="52"/>
    </row>
    <row r="64" spans="10:38" ht="15" customHeight="1">
      <c r="J64" s="51"/>
      <c r="K64" s="52"/>
      <c r="L64" s="52"/>
    </row>
    <row r="65" spans="10:12" ht="15" customHeight="1">
      <c r="J65" s="51"/>
      <c r="K65" s="52"/>
      <c r="L65" s="52"/>
    </row>
    <row r="66" spans="10:12" ht="15" customHeight="1">
      <c r="J66" s="51"/>
      <c r="K66" s="52"/>
      <c r="L66" s="52"/>
    </row>
    <row r="67" spans="10:12" ht="15" customHeight="1">
      <c r="J67" s="51"/>
      <c r="K67" s="52"/>
      <c r="L67" s="52"/>
    </row>
    <row r="68" spans="10:12" ht="15" customHeight="1">
      <c r="J68" s="51"/>
      <c r="K68" s="52"/>
      <c r="L68" s="52"/>
    </row>
    <row r="69" spans="10:12" ht="15" customHeight="1">
      <c r="J69" s="51"/>
      <c r="K69" s="52"/>
      <c r="L69" s="52"/>
    </row>
    <row r="70" spans="10:12" ht="15" customHeight="1">
      <c r="J70" s="51"/>
      <c r="K70" s="52"/>
      <c r="L70" s="52"/>
    </row>
    <row r="71" spans="10:12" ht="15" customHeight="1">
      <c r="J71" s="51"/>
      <c r="K71" s="52"/>
      <c r="L71" s="52"/>
    </row>
    <row r="72" spans="10:12" ht="15" customHeight="1">
      <c r="J72" s="51"/>
      <c r="K72" s="52"/>
      <c r="L72" s="52"/>
    </row>
    <row r="73" spans="10:12" ht="15" customHeight="1">
      <c r="J73" s="51"/>
      <c r="K73" s="52"/>
      <c r="L73" s="52"/>
    </row>
    <row r="74" spans="10:12" ht="15" customHeight="1">
      <c r="J74" s="51"/>
      <c r="K74" s="52"/>
      <c r="L74" s="52"/>
    </row>
    <row r="75" spans="10:12" ht="15" customHeight="1">
      <c r="J75" s="51"/>
      <c r="K75" s="52"/>
      <c r="L75" s="52"/>
    </row>
    <row r="76" spans="10:12" ht="15" customHeight="1">
      <c r="J76" s="51"/>
      <c r="K76" s="52"/>
      <c r="L76" s="52"/>
    </row>
    <row r="77" spans="10:12" ht="15" customHeight="1">
      <c r="J77" s="51"/>
      <c r="K77" s="52"/>
      <c r="L77" s="52"/>
    </row>
    <row r="78" spans="10:12" ht="15" customHeight="1">
      <c r="J78" s="51"/>
      <c r="K78" s="52"/>
      <c r="L78" s="52"/>
    </row>
    <row r="79" spans="10:12" ht="15" customHeight="1">
      <c r="J79" s="51"/>
      <c r="K79" s="52"/>
      <c r="L79" s="52"/>
    </row>
    <row r="80" spans="10:12" ht="15" customHeight="1">
      <c r="J80" s="51"/>
      <c r="K80" s="52"/>
      <c r="L80" s="52"/>
    </row>
    <row r="81" spans="10:12" ht="15" customHeight="1">
      <c r="J81" s="51"/>
      <c r="K81" s="52"/>
      <c r="L81" s="52"/>
    </row>
    <row r="82" spans="10:12" ht="15" customHeight="1">
      <c r="J82" s="51"/>
      <c r="K82" s="52"/>
      <c r="L82" s="52"/>
    </row>
    <row r="83" spans="10:12" ht="15" customHeight="1">
      <c r="J83" s="51"/>
      <c r="K83" s="52"/>
      <c r="L83" s="52"/>
    </row>
    <row r="84" spans="10:12" ht="15" customHeight="1">
      <c r="J84" s="51"/>
      <c r="K84" s="52"/>
      <c r="L84" s="52"/>
    </row>
    <row r="85" spans="10:12" ht="15" customHeight="1">
      <c r="J85" s="27"/>
      <c r="K85" s="28"/>
      <c r="L85" s="28"/>
    </row>
    <row r="86" spans="10:12" ht="15" customHeight="1">
      <c r="J86" s="27"/>
      <c r="K86" s="28"/>
      <c r="L86" s="28"/>
    </row>
    <row r="87" spans="10:12" ht="15" customHeight="1">
      <c r="J87" s="27"/>
      <c r="K87" s="28"/>
      <c r="L87" s="28"/>
    </row>
    <row r="88" spans="10:12" ht="15" customHeight="1">
      <c r="J88" s="27"/>
      <c r="K88" s="28"/>
      <c r="L88" s="28"/>
    </row>
    <row r="89" spans="10:12" ht="15" customHeight="1">
      <c r="J89" s="27"/>
      <c r="K89" s="28"/>
      <c r="L89" s="28"/>
    </row>
    <row r="90" spans="10:12" ht="15" customHeight="1">
      <c r="J90" s="27"/>
      <c r="K90" s="28"/>
      <c r="L90" s="28"/>
    </row>
    <row r="91" spans="10:12" ht="15" customHeight="1">
      <c r="J91" s="27"/>
      <c r="K91" s="28"/>
      <c r="L91" s="28"/>
    </row>
    <row r="92" spans="10:12" ht="15" customHeight="1">
      <c r="J92" s="27"/>
      <c r="K92" s="28"/>
      <c r="L92" s="28"/>
    </row>
    <row r="93" spans="10:12" ht="15" customHeight="1">
      <c r="J93" s="27"/>
      <c r="K93" s="28"/>
      <c r="L93" s="28"/>
    </row>
    <row r="94" spans="10:12" ht="15" customHeight="1">
      <c r="J94" s="27"/>
      <c r="K94" s="28"/>
      <c r="L94" s="28"/>
    </row>
    <row r="95" spans="10:12" ht="15" customHeight="1">
      <c r="J95" s="27"/>
      <c r="K95" s="28"/>
      <c r="L95" s="28"/>
    </row>
    <row r="96" spans="10:12" ht="15" customHeight="1">
      <c r="J96" s="27"/>
      <c r="K96" s="26"/>
      <c r="L96" s="28"/>
    </row>
    <row r="97" spans="10:12" ht="15" customHeight="1">
      <c r="J97" s="27"/>
      <c r="K97" s="26"/>
      <c r="L97" s="28"/>
    </row>
    <row r="98" spans="10:12" ht="15" customHeight="1">
      <c r="J98" s="27"/>
      <c r="K98" s="26"/>
      <c r="L98" s="28"/>
    </row>
    <row r="99" spans="10:12" ht="15" customHeight="1">
      <c r="J99" s="27"/>
      <c r="K99" s="26"/>
      <c r="L99" s="28"/>
    </row>
    <row r="100" spans="10:12" ht="15" customHeight="1">
      <c r="J100" s="27"/>
      <c r="K100" s="26"/>
      <c r="L100" s="28"/>
    </row>
    <row r="101" spans="10:12" ht="15" customHeight="1">
      <c r="J101" s="27"/>
      <c r="K101" s="26"/>
      <c r="L101" s="28"/>
    </row>
    <row r="102" spans="10:12" ht="15" customHeight="1">
      <c r="J102" s="27"/>
      <c r="K102" s="26"/>
      <c r="L102" s="28"/>
    </row>
    <row r="103" spans="10:12" ht="15" customHeight="1">
      <c r="J103" s="27"/>
      <c r="K103" s="26"/>
      <c r="L103" s="28"/>
    </row>
    <row r="104" spans="10:12" ht="15" customHeight="1">
      <c r="J104" s="27"/>
      <c r="K104" s="26"/>
      <c r="L104" s="28"/>
    </row>
    <row r="105" spans="10:12" ht="15" customHeight="1">
      <c r="J105" s="27"/>
      <c r="K105" s="26"/>
      <c r="L105" s="28"/>
    </row>
    <row r="106" spans="10:12" ht="15" customHeight="1">
      <c r="J106" s="27"/>
      <c r="K106" s="26"/>
      <c r="L106" s="28"/>
    </row>
    <row r="107" spans="10:12" ht="15" customHeight="1">
      <c r="J107" s="27"/>
      <c r="K107" s="26"/>
      <c r="L107" s="28"/>
    </row>
    <row r="108" spans="10:12" ht="15" customHeight="1">
      <c r="J108" s="27"/>
      <c r="K108" s="26"/>
      <c r="L108" s="28"/>
    </row>
    <row r="109" spans="10:12" ht="15" customHeight="1">
      <c r="J109" s="27"/>
      <c r="K109" s="26"/>
      <c r="L109" s="28"/>
    </row>
    <row r="110" spans="10:12" ht="15" customHeight="1">
      <c r="J110" s="27"/>
      <c r="K110" s="26"/>
      <c r="L110" s="28"/>
    </row>
    <row r="111" spans="10:12" ht="15" customHeight="1">
      <c r="J111" s="27"/>
      <c r="K111" s="26"/>
      <c r="L111" s="28"/>
    </row>
    <row r="112" spans="10:12" ht="15" customHeight="1">
      <c r="J112" s="27"/>
      <c r="K112" s="26"/>
      <c r="L112" s="28"/>
    </row>
    <row r="113" spans="10:12" ht="15" customHeight="1">
      <c r="J113" s="27"/>
      <c r="K113" s="26"/>
      <c r="L113" s="28"/>
    </row>
    <row r="114" spans="10:12" ht="15" customHeight="1">
      <c r="J114" s="27"/>
      <c r="K114" s="26"/>
      <c r="L114" s="28"/>
    </row>
    <row r="115" spans="10:12" ht="15" customHeight="1">
      <c r="J115" s="27"/>
      <c r="K115" s="26"/>
      <c r="L115" s="28"/>
    </row>
    <row r="116" spans="10:12" ht="15" customHeight="1">
      <c r="J116" s="27"/>
      <c r="K116" s="26"/>
      <c r="L116" s="28"/>
    </row>
    <row r="117" spans="10:12" ht="15" customHeight="1">
      <c r="J117" s="27"/>
      <c r="K117" s="26"/>
      <c r="L117" s="28"/>
    </row>
    <row r="118" spans="10:12" ht="15" customHeight="1">
      <c r="J118" s="27"/>
      <c r="K118" s="26"/>
      <c r="L118" s="28"/>
    </row>
    <row r="119" spans="10:12" ht="15" customHeight="1">
      <c r="J119" s="27"/>
      <c r="K119" s="26"/>
      <c r="L119" s="28"/>
    </row>
    <row r="120" spans="10:12" ht="15" customHeight="1">
      <c r="J120" s="27"/>
      <c r="K120" s="26"/>
      <c r="L120" s="28"/>
    </row>
    <row r="121" spans="10:12" ht="15" customHeight="1">
      <c r="J121" s="27"/>
      <c r="K121" s="26"/>
      <c r="L121" s="28"/>
    </row>
    <row r="122" spans="10:12" ht="15" customHeight="1">
      <c r="J122" s="27"/>
      <c r="K122" s="26"/>
      <c r="L122" s="28"/>
    </row>
    <row r="123" spans="10:12" ht="15" customHeight="1">
      <c r="J123" s="27"/>
      <c r="K123" s="26"/>
      <c r="L123" s="28"/>
    </row>
    <row r="124" spans="10:12" ht="15" customHeight="1">
      <c r="J124" s="27"/>
      <c r="K124" s="26"/>
      <c r="L124" s="28"/>
    </row>
    <row r="125" spans="10:12" ht="15" customHeight="1">
      <c r="J125" s="27"/>
      <c r="K125" s="26"/>
      <c r="L125" s="28"/>
    </row>
    <row r="126" spans="10:12" ht="15" customHeight="1">
      <c r="J126" s="27"/>
      <c r="K126" s="26"/>
      <c r="L126" s="28"/>
    </row>
    <row r="127" spans="10:12" ht="15" customHeight="1">
      <c r="J127" s="27"/>
      <c r="K127" s="26"/>
      <c r="L127" s="28"/>
    </row>
    <row r="128" spans="10:12" ht="15" customHeight="1">
      <c r="J128" s="27"/>
      <c r="K128" s="26"/>
      <c r="L128" s="28"/>
    </row>
    <row r="129" spans="10:12" ht="15" customHeight="1">
      <c r="J129" s="27"/>
      <c r="K129" s="26"/>
      <c r="L129" s="28"/>
    </row>
    <row r="130" spans="10:12" ht="15" customHeight="1">
      <c r="J130" s="27"/>
      <c r="K130" s="26"/>
      <c r="L130" s="28"/>
    </row>
    <row r="131" spans="10:12" ht="15" customHeight="1">
      <c r="J131" s="27"/>
      <c r="K131" s="26"/>
      <c r="L131" s="28"/>
    </row>
    <row r="132" spans="10:12" ht="15" customHeight="1">
      <c r="J132" s="27"/>
      <c r="K132" s="26"/>
      <c r="L132" s="28"/>
    </row>
    <row r="133" spans="10:12" ht="15" customHeight="1">
      <c r="J133" s="27"/>
      <c r="K133" s="26"/>
      <c r="L133" s="28"/>
    </row>
    <row r="134" spans="10:12" ht="15" customHeight="1">
      <c r="J134" s="27"/>
      <c r="K134" s="26"/>
      <c r="L134" s="28"/>
    </row>
    <row r="135" spans="10:12" ht="15" customHeight="1">
      <c r="J135" s="27"/>
      <c r="K135" s="26"/>
      <c r="L135" s="28"/>
    </row>
    <row r="136" spans="10:12" ht="15" customHeight="1">
      <c r="J136" s="27"/>
      <c r="K136" s="26"/>
      <c r="L136" s="28"/>
    </row>
    <row r="137" spans="10:12" ht="15" customHeight="1">
      <c r="J137" s="27"/>
      <c r="K137" s="26"/>
      <c r="L137" s="28"/>
    </row>
    <row r="138" spans="10:12" ht="15" customHeight="1">
      <c r="J138" s="27"/>
      <c r="K138" s="26"/>
      <c r="L138" s="28"/>
    </row>
    <row r="139" spans="10:12" ht="15" customHeight="1">
      <c r="J139" s="27"/>
      <c r="K139" s="26"/>
      <c r="L139" s="28"/>
    </row>
    <row r="140" spans="10:12" ht="15" customHeight="1">
      <c r="J140" s="27"/>
      <c r="K140" s="26"/>
      <c r="L140" s="28"/>
    </row>
    <row r="141" spans="10:12" ht="15" customHeight="1">
      <c r="J141" s="27"/>
      <c r="K141" s="26"/>
      <c r="L141" s="28"/>
    </row>
    <row r="142" spans="10:12" ht="15" customHeight="1">
      <c r="J142" s="27"/>
      <c r="K142" s="26"/>
      <c r="L142" s="28"/>
    </row>
    <row r="143" spans="10:12" ht="15" customHeight="1">
      <c r="J143" s="27"/>
      <c r="K143" s="26"/>
      <c r="L143" s="28"/>
    </row>
    <row r="144" spans="10:12" ht="15" customHeight="1">
      <c r="J144" s="27"/>
      <c r="K144" s="26"/>
      <c r="L144" s="28"/>
    </row>
    <row r="145" spans="10:12" ht="15" customHeight="1">
      <c r="J145" s="27"/>
      <c r="K145" s="26"/>
      <c r="L145" s="28"/>
    </row>
    <row r="146" spans="10:12" ht="15" customHeight="1">
      <c r="J146" s="27"/>
      <c r="K146" s="26"/>
      <c r="L146" s="28"/>
    </row>
    <row r="147" spans="10:12" ht="15" customHeight="1">
      <c r="J147" s="27"/>
      <c r="K147" s="26"/>
      <c r="L147" s="28"/>
    </row>
    <row r="148" spans="10:12" ht="15" customHeight="1">
      <c r="J148" s="27"/>
      <c r="K148" s="26"/>
      <c r="L148" s="28"/>
    </row>
    <row r="149" spans="10:12" ht="15" customHeight="1">
      <c r="J149" s="27"/>
      <c r="K149" s="26"/>
      <c r="L149" s="28"/>
    </row>
    <row r="150" spans="10:12" ht="15" customHeight="1">
      <c r="J150" s="27"/>
      <c r="K150" s="26"/>
      <c r="L150" s="28"/>
    </row>
    <row r="151" spans="10:12" ht="15" customHeight="1">
      <c r="J151" s="27"/>
      <c r="K151" s="26"/>
      <c r="L151" s="28"/>
    </row>
    <row r="152" spans="10:12" ht="15" customHeight="1">
      <c r="J152" s="27"/>
      <c r="K152" s="26"/>
      <c r="L152" s="28"/>
    </row>
    <row r="153" spans="10:12" ht="15" customHeight="1">
      <c r="J153" s="27"/>
      <c r="K153" s="26"/>
      <c r="L153" s="28"/>
    </row>
    <row r="154" spans="10:12" ht="15" customHeight="1">
      <c r="J154" s="27"/>
      <c r="K154" s="26"/>
      <c r="L154" s="28"/>
    </row>
    <row r="155" spans="10:12" ht="15" customHeight="1">
      <c r="J155" s="27"/>
      <c r="K155" s="26"/>
      <c r="L155" s="28"/>
    </row>
    <row r="156" spans="10:12" ht="15" customHeight="1">
      <c r="J156" s="27"/>
      <c r="K156" s="26"/>
      <c r="L156" s="28"/>
    </row>
    <row r="157" spans="10:12" ht="15" customHeight="1">
      <c r="J157" s="27"/>
      <c r="K157" s="26"/>
      <c r="L157" s="28"/>
    </row>
    <row r="158" spans="10:12" ht="15" customHeight="1">
      <c r="J158" s="27"/>
      <c r="K158" s="26"/>
      <c r="L158" s="28"/>
    </row>
    <row r="159" spans="10:12" ht="15" customHeight="1">
      <c r="J159" s="27"/>
      <c r="K159" s="26"/>
      <c r="L159" s="28"/>
    </row>
    <row r="160" spans="10:12" ht="15" customHeight="1">
      <c r="J160" s="27"/>
      <c r="K160" s="26"/>
      <c r="L160" s="28"/>
    </row>
    <row r="161" spans="10:12" ht="15" customHeight="1">
      <c r="J161" s="27"/>
      <c r="K161" s="26"/>
      <c r="L161" s="28"/>
    </row>
    <row r="162" spans="10:12" ht="15" customHeight="1">
      <c r="J162" s="27"/>
      <c r="K162" s="26"/>
      <c r="L162" s="28"/>
    </row>
    <row r="163" spans="10:12" ht="15" customHeight="1">
      <c r="K163" s="34"/>
      <c r="L163" s="34"/>
    </row>
  </sheetData>
  <mergeCells count="3">
    <mergeCell ref="N5:P6"/>
    <mergeCell ref="R5:T6"/>
    <mergeCell ref="V5:X6"/>
  </mergeCells>
  <pageMargins left="0.7" right="0.7" top="0.75" bottom="0.75" header="0.3" footer="0.3"/>
  <pageSetup scale="8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330A-DD68-4092-A9B4-FC52D6FA9EC4}">
  <sheetPr published="0" codeName="Sheet7">
    <tabColor theme="4" tint="0.59999389629810485"/>
    <pageSetUpPr fitToPage="1"/>
  </sheetPr>
  <dimension ref="A1:AL162"/>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40.28515625" style="33" customWidth="1"/>
    <col min="11" max="11" width="10.140625" style="33" bestFit="1" customWidth="1"/>
    <col min="12" max="12" width="9.42578125" style="33" bestFit="1" customWidth="1"/>
    <col min="13" max="13" width="3.85546875" style="33" customWidth="1"/>
    <col min="14" max="14" width="41.42578125" style="33" bestFit="1" customWidth="1"/>
    <col min="15" max="15" width="9.5703125" style="33"/>
    <col min="16" max="16" width="10" style="33" bestFit="1" customWidth="1"/>
    <col min="17" max="17" width="3.42578125" style="33" customWidth="1"/>
    <col min="18" max="19" width="9.5703125" style="33"/>
    <col min="20" max="20" width="16.140625" style="33" bestFit="1" customWidth="1"/>
    <col min="21" max="21" width="3.42578125" style="33" customWidth="1"/>
    <col min="22" max="23" width="9.5703125" style="33"/>
    <col min="24" max="24" width="16.140625" style="33" bestFit="1" customWidth="1"/>
    <col min="25" max="25" width="3.42578125" style="33" customWidth="1"/>
    <col min="26" max="16384" width="9.5703125" style="33"/>
  </cols>
  <sheetData>
    <row r="1" spans="1:38" ht="15" customHeight="1">
      <c r="A1" s="31"/>
      <c r="B1" s="31"/>
      <c r="C1" s="31"/>
      <c r="D1" s="31"/>
      <c r="E1" s="31"/>
      <c r="F1" s="31"/>
      <c r="G1" s="31"/>
      <c r="I1" s="31"/>
    </row>
    <row r="2" spans="1:38" ht="15" customHeight="1">
      <c r="A2" s="31"/>
      <c r="B2" s="31"/>
      <c r="C2" s="31"/>
      <c r="D2" s="31"/>
      <c r="E2" s="31"/>
      <c r="F2" s="31"/>
      <c r="G2" s="31"/>
      <c r="I2" s="31"/>
      <c r="J2" s="93" t="s">
        <v>35</v>
      </c>
      <c r="K2" s="51"/>
      <c r="L2" s="51"/>
    </row>
    <row r="3" spans="1:38" ht="15" customHeight="1">
      <c r="A3" s="31"/>
      <c r="B3" s="31"/>
      <c r="C3" s="31"/>
      <c r="D3" s="31"/>
      <c r="E3" s="31"/>
      <c r="F3" s="31"/>
      <c r="G3" s="31"/>
      <c r="I3" s="31"/>
      <c r="J3" s="84" t="s">
        <v>32</v>
      </c>
      <c r="K3" s="51"/>
      <c r="L3" s="51"/>
    </row>
    <row r="4" spans="1:38" ht="15" customHeight="1">
      <c r="J4" s="51"/>
      <c r="K4" s="73"/>
      <c r="L4" s="73"/>
    </row>
    <row r="5" spans="1:38" ht="15" customHeight="1">
      <c r="J5" s="158" t="s">
        <v>33</v>
      </c>
      <c r="K5" s="158"/>
      <c r="L5" s="158"/>
      <c r="M5" s="60"/>
      <c r="Q5" s="61"/>
      <c r="R5" s="159"/>
      <c r="S5" s="159"/>
      <c r="T5" s="159"/>
      <c r="U5" s="61"/>
      <c r="V5" s="159"/>
      <c r="W5" s="159"/>
      <c r="X5" s="159"/>
      <c r="Y5" s="61"/>
    </row>
    <row r="6" spans="1:38" ht="15" customHeight="1">
      <c r="J6" s="158"/>
      <c r="K6" s="158"/>
      <c r="L6" s="158"/>
      <c r="M6" s="60"/>
      <c r="Q6" s="61"/>
      <c r="R6" s="159"/>
      <c r="S6" s="159"/>
      <c r="T6" s="159"/>
      <c r="U6" s="61"/>
      <c r="V6" s="159"/>
      <c r="W6" s="159"/>
      <c r="X6" s="159"/>
      <c r="Y6" s="61"/>
    </row>
    <row r="7" spans="1:38" ht="15" customHeight="1">
      <c r="J7" s="51" t="s">
        <v>28</v>
      </c>
      <c r="K7" s="73" t="s">
        <v>29</v>
      </c>
      <c r="L7" s="73" t="s">
        <v>30</v>
      </c>
      <c r="S7" s="50"/>
      <c r="T7" s="50"/>
      <c r="W7" s="50"/>
      <c r="X7" s="50"/>
    </row>
    <row r="8" spans="1:38" ht="15" customHeight="1">
      <c r="J8" s="51">
        <v>0</v>
      </c>
      <c r="K8" s="73">
        <v>0.68264899999999995</v>
      </c>
      <c r="L8" s="73">
        <v>0.3149286</v>
      </c>
      <c r="R8" s="51"/>
      <c r="S8" s="50"/>
      <c r="V8" s="51"/>
      <c r="W8" s="50"/>
    </row>
    <row r="9" spans="1:38" ht="15" customHeight="1">
      <c r="J9" s="51">
        <v>1</v>
      </c>
      <c r="K9" s="73">
        <v>0.85008439999999996</v>
      </c>
      <c r="L9" s="73">
        <v>0.63575560000000009</v>
      </c>
      <c r="R9" s="51"/>
      <c r="S9" s="50"/>
      <c r="V9" s="51"/>
      <c r="W9" s="50"/>
    </row>
    <row r="10" spans="1:38" ht="15" customHeight="1">
      <c r="J10" s="51">
        <v>2</v>
      </c>
      <c r="K10" s="73">
        <v>0.99464870000000005</v>
      </c>
      <c r="L10" s="73">
        <v>0.91405930000000002</v>
      </c>
      <c r="R10" s="51"/>
      <c r="S10" s="50"/>
      <c r="V10" s="51"/>
      <c r="W10" s="50"/>
    </row>
    <row r="11" spans="1:38" ht="15" customHeight="1">
      <c r="J11" s="51">
        <v>3</v>
      </c>
      <c r="K11" s="73">
        <v>1.0521430000000001</v>
      </c>
      <c r="L11" s="73">
        <v>1.0836579999999998</v>
      </c>
      <c r="R11" s="51"/>
      <c r="S11" s="50"/>
      <c r="V11" s="51"/>
      <c r="W11" s="50"/>
    </row>
    <row r="12" spans="1:38" ht="15" customHeight="1">
      <c r="J12" s="51">
        <v>4</v>
      </c>
      <c r="K12" s="73">
        <v>1.0615509999999999</v>
      </c>
      <c r="L12" s="73">
        <v>1.1584960000000002</v>
      </c>
      <c r="R12" s="51"/>
      <c r="S12" s="50"/>
      <c r="V12" s="51"/>
      <c r="W12" s="50"/>
    </row>
    <row r="13" spans="1:38" ht="15" customHeight="1">
      <c r="J13" s="51">
        <v>5</v>
      </c>
      <c r="K13" s="73">
        <v>1.0281819999999999</v>
      </c>
      <c r="L13" s="73">
        <v>1.2628900000000003</v>
      </c>
      <c r="R13" s="51"/>
      <c r="S13" s="50"/>
      <c r="V13" s="51"/>
      <c r="W13" s="50"/>
    </row>
    <row r="14" spans="1:38" ht="15" customHeight="1">
      <c r="I14"/>
      <c r="J14" s="51"/>
      <c r="K14" s="73"/>
      <c r="L14" s="73"/>
      <c r="M14"/>
      <c r="N14"/>
      <c r="O14"/>
      <c r="P14"/>
      <c r="Q14"/>
      <c r="R14"/>
      <c r="S14"/>
      <c r="T14"/>
      <c r="U14"/>
      <c r="V14"/>
      <c r="W14"/>
      <c r="X14"/>
      <c r="Y14"/>
      <c r="Z14"/>
      <c r="AA14"/>
      <c r="AB14"/>
      <c r="AC14"/>
      <c r="AD14"/>
      <c r="AE14"/>
      <c r="AF14"/>
      <c r="AG14"/>
      <c r="AH14"/>
      <c r="AI14"/>
      <c r="AJ14"/>
      <c r="AK14"/>
      <c r="AL14"/>
    </row>
    <row r="15" spans="1:38" ht="15" customHeight="1">
      <c r="I15"/>
      <c r="J15" s="63" t="s">
        <v>34</v>
      </c>
      <c r="K15" s="94"/>
      <c r="L15" s="94"/>
      <c r="M15"/>
      <c r="N15"/>
      <c r="O15"/>
      <c r="P15"/>
      <c r="Q15"/>
      <c r="R15"/>
      <c r="S15"/>
      <c r="T15"/>
      <c r="U15"/>
      <c r="V15"/>
      <c r="W15"/>
      <c r="X15"/>
      <c r="Y15"/>
      <c r="Z15"/>
      <c r="AA15"/>
      <c r="AB15"/>
      <c r="AC15"/>
      <c r="AD15"/>
      <c r="AE15"/>
      <c r="AF15"/>
      <c r="AG15"/>
      <c r="AH15"/>
      <c r="AI15"/>
      <c r="AJ15"/>
      <c r="AK15"/>
      <c r="AL15"/>
    </row>
    <row r="16" spans="1:38" ht="15" customHeight="1">
      <c r="I16"/>
      <c r="J16" s="51" t="s">
        <v>28</v>
      </c>
      <c r="K16" s="73" t="s">
        <v>29</v>
      </c>
      <c r="L16" s="73" t="s">
        <v>30</v>
      </c>
      <c r="M16"/>
      <c r="N16"/>
      <c r="O16"/>
      <c r="P16"/>
      <c r="Q16"/>
      <c r="R16"/>
      <c r="S16"/>
      <c r="T16"/>
      <c r="U16"/>
      <c r="V16"/>
      <c r="W16"/>
      <c r="X16"/>
      <c r="Y16"/>
      <c r="Z16"/>
      <c r="AA16"/>
      <c r="AB16"/>
      <c r="AC16"/>
      <c r="AD16"/>
      <c r="AE16"/>
      <c r="AF16"/>
      <c r="AG16"/>
      <c r="AH16"/>
      <c r="AI16"/>
      <c r="AJ16"/>
      <c r="AK16"/>
      <c r="AL16"/>
    </row>
    <row r="17" spans="9:38" ht="15" customHeight="1">
      <c r="I17"/>
      <c r="J17" s="51">
        <v>0</v>
      </c>
      <c r="K17" s="73">
        <v>1.314173</v>
      </c>
      <c r="L17" s="73">
        <v>0.93370699999999984</v>
      </c>
      <c r="M17"/>
      <c r="N17"/>
      <c r="O17"/>
      <c r="P17"/>
      <c r="Q17"/>
      <c r="R17"/>
      <c r="S17"/>
      <c r="T17"/>
      <c r="U17"/>
      <c r="V17"/>
      <c r="W17"/>
      <c r="X17"/>
      <c r="Y17"/>
      <c r="Z17"/>
      <c r="AA17"/>
      <c r="AB17"/>
      <c r="AC17"/>
      <c r="AD17"/>
      <c r="AE17"/>
      <c r="AF17"/>
      <c r="AG17"/>
      <c r="AH17"/>
      <c r="AI17"/>
      <c r="AJ17"/>
      <c r="AK17"/>
      <c r="AL17"/>
    </row>
    <row r="18" spans="9:38" ht="15" customHeight="1">
      <c r="I18"/>
      <c r="J18" s="51">
        <v>1</v>
      </c>
      <c r="K18" s="73">
        <v>1.285056</v>
      </c>
      <c r="L18" s="73">
        <v>1.1623030000000001</v>
      </c>
      <c r="M18"/>
      <c r="N18"/>
      <c r="O18"/>
      <c r="P18"/>
      <c r="Q18"/>
      <c r="R18"/>
      <c r="S18"/>
      <c r="T18"/>
      <c r="U18"/>
      <c r="V18"/>
      <c r="W18"/>
      <c r="X18"/>
      <c r="Y18"/>
      <c r="Z18"/>
      <c r="AA18"/>
      <c r="AB18"/>
      <c r="AC18"/>
      <c r="AD18"/>
      <c r="AE18"/>
      <c r="AF18"/>
      <c r="AG18"/>
      <c r="AH18"/>
      <c r="AI18"/>
      <c r="AJ18"/>
      <c r="AK18"/>
      <c r="AL18"/>
    </row>
    <row r="19" spans="9:38" ht="15" customHeight="1">
      <c r="I19"/>
      <c r="J19" s="51">
        <v>2</v>
      </c>
      <c r="K19" s="73">
        <v>1.55942</v>
      </c>
      <c r="L19" s="73">
        <v>1.5442370000000001</v>
      </c>
      <c r="M19"/>
      <c r="N19"/>
      <c r="O19"/>
      <c r="P19"/>
      <c r="Q19"/>
      <c r="R19"/>
      <c r="S19"/>
      <c r="T19"/>
      <c r="U19"/>
      <c r="V19"/>
      <c r="W19"/>
      <c r="X19"/>
      <c r="Y19"/>
      <c r="Z19"/>
      <c r="AA19"/>
      <c r="AB19"/>
      <c r="AC19"/>
      <c r="AD19"/>
      <c r="AE19"/>
      <c r="AF19"/>
      <c r="AG19"/>
      <c r="AH19"/>
      <c r="AI19"/>
      <c r="AJ19"/>
      <c r="AK19"/>
      <c r="AL19"/>
    </row>
    <row r="20" spans="9:38" ht="15" customHeight="1">
      <c r="I20"/>
      <c r="J20" s="51">
        <v>3</v>
      </c>
      <c r="K20" s="73">
        <v>1.4843200000000001</v>
      </c>
      <c r="L20" s="73">
        <v>1.9174580000000001</v>
      </c>
      <c r="M20"/>
      <c r="N20"/>
      <c r="O20"/>
      <c r="P20"/>
      <c r="Q20"/>
      <c r="R20"/>
      <c r="S20"/>
      <c r="T20"/>
      <c r="U20"/>
      <c r="V20"/>
      <c r="W20"/>
      <c r="X20"/>
      <c r="Y20"/>
      <c r="Z20"/>
      <c r="AA20"/>
      <c r="AB20"/>
      <c r="AC20"/>
      <c r="AD20"/>
      <c r="AE20"/>
      <c r="AF20"/>
      <c r="AG20"/>
      <c r="AH20"/>
      <c r="AI20"/>
      <c r="AJ20"/>
      <c r="AK20"/>
      <c r="AL20"/>
    </row>
    <row r="21" spans="9:38" ht="15" customHeight="1">
      <c r="I21"/>
      <c r="J21" s="51">
        <v>4</v>
      </c>
      <c r="K21" s="73">
        <v>1.2507999999999999</v>
      </c>
      <c r="L21" s="73">
        <v>2.0694970000000001</v>
      </c>
      <c r="M21"/>
      <c r="N21"/>
      <c r="O21"/>
      <c r="P21"/>
      <c r="Q21"/>
      <c r="R21"/>
      <c r="S21"/>
      <c r="T21"/>
      <c r="U21"/>
      <c r="V21"/>
      <c r="W21"/>
      <c r="X21"/>
      <c r="Y21"/>
      <c r="Z21"/>
      <c r="AA21"/>
      <c r="AB21"/>
      <c r="AC21"/>
      <c r="AD21"/>
      <c r="AE21"/>
      <c r="AF21"/>
      <c r="AG21"/>
      <c r="AH21"/>
      <c r="AI21"/>
      <c r="AJ21"/>
      <c r="AK21"/>
      <c r="AL21"/>
    </row>
    <row r="22" spans="9:38" ht="15" customHeight="1">
      <c r="I22"/>
      <c r="J22" s="51">
        <v>5</v>
      </c>
      <c r="K22" s="73">
        <v>0.93133829999999995</v>
      </c>
      <c r="L22" s="73">
        <v>2.4341736999999997</v>
      </c>
      <c r="M22"/>
      <c r="N22"/>
      <c r="O22"/>
      <c r="P22"/>
      <c r="Q22"/>
      <c r="R22"/>
      <c r="S22"/>
      <c r="T22"/>
      <c r="U22"/>
      <c r="V22"/>
      <c r="W22"/>
      <c r="X22"/>
      <c r="Y22"/>
      <c r="Z22"/>
      <c r="AA22"/>
      <c r="AB22"/>
      <c r="AC22"/>
      <c r="AD22"/>
      <c r="AE22"/>
      <c r="AF22"/>
      <c r="AG22"/>
      <c r="AH22"/>
      <c r="AI22"/>
      <c r="AJ22"/>
      <c r="AK22"/>
      <c r="AL22"/>
    </row>
    <row r="23" spans="9:38" ht="15" customHeight="1">
      <c r="I23"/>
      <c r="J23" s="51"/>
      <c r="K23" s="73"/>
      <c r="L23" s="73"/>
      <c r="M23"/>
      <c r="N23"/>
      <c r="O23"/>
      <c r="P23"/>
      <c r="Q23"/>
      <c r="R23"/>
      <c r="S23"/>
      <c r="T23"/>
      <c r="U23"/>
      <c r="V23"/>
      <c r="W23"/>
      <c r="X23"/>
      <c r="Y23"/>
      <c r="Z23"/>
      <c r="AA23"/>
      <c r="AB23"/>
      <c r="AC23"/>
      <c r="AD23"/>
      <c r="AE23"/>
      <c r="AF23"/>
      <c r="AG23"/>
      <c r="AH23"/>
      <c r="AI23"/>
      <c r="AJ23"/>
      <c r="AK23"/>
      <c r="AL23"/>
    </row>
    <row r="24" spans="9:38" ht="15" customHeight="1">
      <c r="I24"/>
      <c r="J24" s="51"/>
      <c r="K24" s="51"/>
      <c r="L24" s="51"/>
      <c r="M24"/>
      <c r="N24"/>
      <c r="O24"/>
      <c r="P24"/>
      <c r="Q24"/>
      <c r="R24"/>
      <c r="S24"/>
      <c r="T24"/>
      <c r="U24"/>
      <c r="V24"/>
      <c r="W24"/>
      <c r="X24"/>
      <c r="Y24"/>
      <c r="Z24"/>
      <c r="AA24"/>
      <c r="AB24"/>
      <c r="AC24"/>
      <c r="AD24"/>
      <c r="AE24"/>
      <c r="AF24"/>
      <c r="AG24"/>
      <c r="AH24"/>
      <c r="AI24"/>
      <c r="AJ24"/>
      <c r="AK24"/>
      <c r="AL24"/>
    </row>
    <row r="25" spans="9:38" ht="15" customHeight="1">
      <c r="I25"/>
      <c r="J25" s="51"/>
      <c r="K25" s="51"/>
      <c r="L25" s="51"/>
      <c r="M25"/>
      <c r="N25"/>
      <c r="O25"/>
      <c r="P25"/>
      <c r="Q25"/>
      <c r="R25"/>
      <c r="S25"/>
      <c r="T25"/>
      <c r="U25"/>
      <c r="V25"/>
      <c r="W25"/>
      <c r="X25"/>
      <c r="Y25"/>
      <c r="Z25"/>
      <c r="AA25"/>
      <c r="AB25"/>
      <c r="AC25"/>
      <c r="AD25"/>
      <c r="AE25"/>
      <c r="AF25"/>
      <c r="AG25"/>
      <c r="AH25"/>
      <c r="AI25"/>
      <c r="AJ25"/>
      <c r="AK25"/>
      <c r="AL25"/>
    </row>
    <row r="26" spans="9:38" ht="15" customHeight="1">
      <c r="I26"/>
      <c r="J26" s="51"/>
      <c r="K26" s="51"/>
      <c r="L26" s="51"/>
      <c r="M26"/>
      <c r="N26"/>
      <c r="O26"/>
      <c r="P26"/>
      <c r="Q26"/>
      <c r="R26"/>
      <c r="S26"/>
      <c r="T26"/>
      <c r="U26"/>
      <c r="V26"/>
      <c r="W26"/>
      <c r="X26"/>
      <c r="Y26"/>
      <c r="Z26"/>
      <c r="AA26"/>
      <c r="AB26"/>
      <c r="AC26"/>
      <c r="AD26"/>
      <c r="AE26"/>
      <c r="AF26"/>
      <c r="AG26"/>
      <c r="AH26"/>
      <c r="AI26"/>
      <c r="AJ26"/>
      <c r="AK26"/>
      <c r="AL26"/>
    </row>
    <row r="27" spans="9:38" ht="15" customHeight="1">
      <c r="I27"/>
      <c r="J27" s="51"/>
      <c r="K27" s="51"/>
      <c r="L27" s="51"/>
      <c r="M27"/>
      <c r="N27"/>
      <c r="O27"/>
      <c r="P27"/>
      <c r="Q27"/>
      <c r="R27"/>
      <c r="S27"/>
      <c r="T27"/>
      <c r="U27"/>
      <c r="V27"/>
      <c r="W27"/>
      <c r="X27"/>
      <c r="Y27"/>
      <c r="Z27"/>
      <c r="AA27"/>
      <c r="AB27"/>
      <c r="AC27"/>
      <c r="AD27"/>
      <c r="AE27"/>
      <c r="AF27"/>
      <c r="AG27"/>
      <c r="AH27"/>
      <c r="AI27"/>
      <c r="AJ27"/>
      <c r="AK27"/>
      <c r="AL27"/>
    </row>
    <row r="28" spans="9:38" ht="15" customHeight="1">
      <c r="I28"/>
      <c r="J28" s="51"/>
      <c r="K28" s="51"/>
      <c r="L28" s="51"/>
      <c r="M28"/>
      <c r="N28"/>
      <c r="O28"/>
      <c r="P28"/>
      <c r="Q28"/>
      <c r="R28"/>
      <c r="S28"/>
      <c r="T28"/>
      <c r="U28"/>
      <c r="V28"/>
      <c r="W28"/>
      <c r="X28"/>
      <c r="Y28"/>
      <c r="Z28"/>
      <c r="AA28"/>
      <c r="AB28"/>
      <c r="AC28"/>
      <c r="AD28"/>
      <c r="AE28"/>
      <c r="AF28"/>
      <c r="AG28"/>
      <c r="AH28"/>
      <c r="AI28"/>
      <c r="AJ28"/>
      <c r="AK28"/>
      <c r="AL28"/>
    </row>
    <row r="29" spans="9:38" ht="15" customHeight="1">
      <c r="I29"/>
      <c r="J29" s="51"/>
      <c r="K29" s="51"/>
      <c r="L29" s="51"/>
      <c r="M29"/>
      <c r="N29"/>
      <c r="O29"/>
      <c r="P29"/>
      <c r="Q29"/>
      <c r="R29"/>
      <c r="S29"/>
      <c r="T29"/>
      <c r="U29"/>
      <c r="V29"/>
      <c r="W29"/>
      <c r="X29"/>
      <c r="Y29"/>
      <c r="Z29"/>
      <c r="AA29"/>
      <c r="AB29"/>
      <c r="AC29"/>
      <c r="AD29"/>
      <c r="AE29"/>
      <c r="AF29"/>
      <c r="AG29"/>
      <c r="AH29"/>
      <c r="AI29"/>
      <c r="AJ29"/>
      <c r="AK29"/>
      <c r="AL29"/>
    </row>
    <row r="30" spans="9:38" ht="15" customHeight="1">
      <c r="I30"/>
      <c r="J30"/>
      <c r="K30"/>
      <c r="L30"/>
      <c r="M30"/>
      <c r="N30"/>
      <c r="O30"/>
      <c r="P30"/>
      <c r="Q30"/>
      <c r="R30"/>
      <c r="S30"/>
      <c r="T30"/>
      <c r="U30"/>
      <c r="V30"/>
      <c r="W30"/>
      <c r="X30"/>
      <c r="Y30"/>
      <c r="Z30"/>
      <c r="AA30"/>
      <c r="AB30"/>
      <c r="AC30"/>
      <c r="AD30"/>
      <c r="AE30"/>
      <c r="AF30"/>
      <c r="AG30"/>
      <c r="AH30"/>
      <c r="AI30"/>
      <c r="AJ30"/>
      <c r="AK30"/>
      <c r="AL30"/>
    </row>
    <row r="31" spans="9:38" ht="15" customHeight="1">
      <c r="I31"/>
      <c r="J31"/>
      <c r="K31"/>
      <c r="L31"/>
      <c r="M31"/>
      <c r="N31"/>
      <c r="O31"/>
      <c r="P31"/>
      <c r="Q31"/>
      <c r="R31"/>
      <c r="S31"/>
      <c r="T31"/>
      <c r="U31"/>
      <c r="V31"/>
      <c r="W31"/>
      <c r="X31"/>
      <c r="Y31"/>
      <c r="Z31"/>
      <c r="AA31"/>
      <c r="AB31"/>
      <c r="AC31"/>
      <c r="AD31"/>
      <c r="AE31"/>
      <c r="AF31"/>
      <c r="AG31"/>
      <c r="AH31"/>
      <c r="AI31"/>
      <c r="AJ31"/>
      <c r="AK31"/>
      <c r="AL31"/>
    </row>
    <row r="32" spans="9:38" ht="15" customHeight="1">
      <c r="I32"/>
      <c r="J32"/>
      <c r="K32"/>
      <c r="L32"/>
      <c r="M32"/>
      <c r="N32"/>
      <c r="O32"/>
      <c r="P32"/>
      <c r="Q32"/>
      <c r="R32"/>
      <c r="S32"/>
      <c r="T32"/>
      <c r="U32"/>
      <c r="V32"/>
      <c r="W32"/>
      <c r="X32"/>
      <c r="Y32"/>
      <c r="Z32"/>
      <c r="AA32"/>
      <c r="AB32"/>
      <c r="AC32"/>
      <c r="AD32"/>
      <c r="AE32"/>
      <c r="AF32"/>
      <c r="AG32"/>
      <c r="AH32"/>
      <c r="AI32"/>
      <c r="AJ32"/>
      <c r="AK32"/>
      <c r="AL32"/>
    </row>
    <row r="33" spans="9:38" ht="15" customHeight="1">
      <c r="I33"/>
      <c r="J33"/>
      <c r="K33"/>
      <c r="L33"/>
      <c r="M33"/>
      <c r="N33"/>
      <c r="O33"/>
      <c r="P33"/>
      <c r="Q33"/>
      <c r="R33"/>
      <c r="S33"/>
      <c r="T33"/>
      <c r="U33"/>
      <c r="V33"/>
      <c r="W33"/>
      <c r="X33"/>
      <c r="Y33"/>
      <c r="Z33"/>
      <c r="AA33"/>
      <c r="AB33"/>
      <c r="AC33"/>
      <c r="AD33"/>
      <c r="AE33"/>
      <c r="AF33"/>
      <c r="AG33"/>
      <c r="AH33"/>
      <c r="AI33"/>
      <c r="AJ33"/>
      <c r="AK33"/>
      <c r="AL33"/>
    </row>
    <row r="34" spans="9:38" ht="15" customHeight="1">
      <c r="I34"/>
      <c r="J34"/>
      <c r="K34"/>
      <c r="L34"/>
      <c r="M34"/>
      <c r="N34"/>
      <c r="O34"/>
      <c r="P34"/>
      <c r="Q34"/>
      <c r="R34"/>
      <c r="S34"/>
      <c r="T34"/>
      <c r="U34"/>
      <c r="V34"/>
      <c r="W34"/>
      <c r="X34"/>
      <c r="Y34"/>
      <c r="Z34"/>
      <c r="AA34"/>
      <c r="AB34"/>
      <c r="AC34"/>
      <c r="AD34"/>
      <c r="AE34"/>
      <c r="AF34"/>
      <c r="AG34"/>
      <c r="AH34"/>
      <c r="AI34"/>
      <c r="AJ34"/>
      <c r="AK34"/>
      <c r="AL34"/>
    </row>
    <row r="35" spans="9:38" ht="15" customHeight="1">
      <c r="I35"/>
      <c r="J35"/>
      <c r="K35"/>
      <c r="L35"/>
      <c r="M35"/>
      <c r="N35"/>
      <c r="O35"/>
      <c r="P35"/>
      <c r="Q35"/>
      <c r="R35"/>
      <c r="S35"/>
      <c r="T35"/>
      <c r="U35"/>
      <c r="V35"/>
      <c r="W35"/>
      <c r="X35"/>
      <c r="Y35"/>
      <c r="Z35"/>
      <c r="AA35"/>
      <c r="AB35"/>
      <c r="AC35"/>
      <c r="AD35"/>
      <c r="AE35"/>
      <c r="AF35"/>
      <c r="AG35"/>
      <c r="AH35"/>
      <c r="AI35"/>
      <c r="AJ35"/>
      <c r="AK35"/>
      <c r="AL35"/>
    </row>
    <row r="36" spans="9:38" ht="15" customHeight="1">
      <c r="I36"/>
      <c r="J36"/>
      <c r="K36"/>
      <c r="L36"/>
      <c r="M36"/>
      <c r="N36"/>
      <c r="O36"/>
      <c r="P36"/>
      <c r="Q36"/>
      <c r="R36"/>
      <c r="S36"/>
      <c r="T36"/>
      <c r="U36"/>
      <c r="V36"/>
      <c r="W36"/>
      <c r="X36"/>
      <c r="Y36"/>
      <c r="Z36"/>
      <c r="AA36"/>
      <c r="AB36"/>
      <c r="AC36"/>
      <c r="AD36"/>
      <c r="AE36"/>
      <c r="AF36"/>
      <c r="AG36"/>
      <c r="AH36"/>
      <c r="AI36"/>
      <c r="AJ36"/>
      <c r="AK36"/>
      <c r="AL36"/>
    </row>
    <row r="37" spans="9:38" ht="15" customHeight="1">
      <c r="I37"/>
      <c r="J37"/>
      <c r="K37"/>
      <c r="L37"/>
      <c r="M37"/>
      <c r="N37"/>
      <c r="O37"/>
      <c r="P37"/>
      <c r="Q37"/>
      <c r="R37"/>
      <c r="S37"/>
      <c r="T37"/>
      <c r="U37"/>
      <c r="V37"/>
      <c r="W37"/>
      <c r="X37"/>
      <c r="Y37"/>
      <c r="Z37"/>
      <c r="AA37"/>
      <c r="AB37"/>
      <c r="AC37"/>
      <c r="AD37"/>
      <c r="AE37"/>
      <c r="AF37"/>
      <c r="AG37"/>
      <c r="AH37"/>
      <c r="AI37"/>
      <c r="AJ37"/>
      <c r="AK37"/>
      <c r="AL37"/>
    </row>
    <row r="38" spans="9:38" ht="15" customHeight="1">
      <c r="I38"/>
      <c r="J38"/>
      <c r="K38"/>
      <c r="L38"/>
      <c r="M38"/>
      <c r="N38"/>
      <c r="O38"/>
      <c r="P38"/>
      <c r="Q38"/>
      <c r="R38"/>
      <c r="S38"/>
      <c r="T38"/>
      <c r="U38"/>
      <c r="V38"/>
      <c r="W38"/>
      <c r="X38"/>
      <c r="Y38"/>
      <c r="Z38"/>
      <c r="AA38"/>
      <c r="AB38"/>
      <c r="AC38"/>
      <c r="AD38"/>
      <c r="AE38"/>
      <c r="AF38"/>
      <c r="AG38"/>
      <c r="AH38"/>
      <c r="AI38"/>
      <c r="AJ38"/>
      <c r="AK38"/>
      <c r="AL38"/>
    </row>
    <row r="39" spans="9:38" ht="15" customHeight="1">
      <c r="I39"/>
      <c r="J39"/>
      <c r="K39"/>
      <c r="L39"/>
      <c r="M39"/>
      <c r="N39"/>
      <c r="O39"/>
      <c r="P39"/>
      <c r="Q39"/>
      <c r="R39"/>
      <c r="S39"/>
      <c r="T39"/>
      <c r="U39"/>
      <c r="V39"/>
      <c r="W39"/>
      <c r="X39"/>
      <c r="Y39"/>
      <c r="Z39"/>
      <c r="AA39"/>
      <c r="AB39"/>
      <c r="AC39"/>
      <c r="AD39"/>
      <c r="AE39"/>
      <c r="AF39"/>
      <c r="AG39"/>
      <c r="AH39"/>
      <c r="AI39"/>
      <c r="AJ39"/>
      <c r="AK39"/>
      <c r="AL39"/>
    </row>
    <row r="40" spans="9:38" ht="15" customHeight="1">
      <c r="I40"/>
      <c r="J40"/>
      <c r="K40"/>
      <c r="L40"/>
      <c r="M40"/>
      <c r="N40"/>
      <c r="O40"/>
      <c r="P40"/>
      <c r="Q40"/>
      <c r="R40"/>
      <c r="S40"/>
      <c r="T40"/>
      <c r="U40"/>
      <c r="V40"/>
      <c r="W40"/>
      <c r="X40"/>
      <c r="Y40"/>
      <c r="Z40"/>
      <c r="AA40"/>
      <c r="AB40"/>
      <c r="AC40"/>
      <c r="AD40"/>
      <c r="AE40"/>
      <c r="AF40"/>
      <c r="AG40"/>
      <c r="AH40"/>
      <c r="AI40"/>
      <c r="AJ40"/>
      <c r="AK40"/>
      <c r="AL40"/>
    </row>
    <row r="41" spans="9:38" ht="15" customHeight="1">
      <c r="I41"/>
      <c r="J41"/>
      <c r="K41"/>
      <c r="L41"/>
      <c r="M41"/>
      <c r="N41"/>
      <c r="O41"/>
      <c r="P41"/>
      <c r="Q41"/>
      <c r="R41"/>
      <c r="S41"/>
      <c r="T41"/>
      <c r="U41"/>
      <c r="V41"/>
      <c r="W41"/>
      <c r="X41"/>
      <c r="Y41"/>
      <c r="Z41"/>
      <c r="AA41"/>
      <c r="AB41"/>
      <c r="AC41"/>
      <c r="AD41"/>
      <c r="AE41"/>
      <c r="AF41"/>
      <c r="AG41"/>
      <c r="AH41"/>
      <c r="AI41"/>
      <c r="AJ41"/>
      <c r="AK41"/>
      <c r="AL41"/>
    </row>
    <row r="42" spans="9:38" ht="15" customHeight="1">
      <c r="I42"/>
      <c r="J42"/>
      <c r="K42"/>
      <c r="L42"/>
      <c r="M42"/>
      <c r="N42"/>
      <c r="O42"/>
      <c r="P42"/>
      <c r="Q42"/>
      <c r="R42"/>
      <c r="S42"/>
      <c r="T42"/>
      <c r="U42"/>
      <c r="V42"/>
      <c r="W42"/>
      <c r="X42"/>
      <c r="Y42"/>
      <c r="Z42"/>
      <c r="AA42"/>
      <c r="AB42"/>
      <c r="AC42"/>
      <c r="AD42"/>
      <c r="AE42"/>
      <c r="AF42"/>
      <c r="AG42"/>
      <c r="AH42"/>
      <c r="AI42"/>
      <c r="AJ42"/>
      <c r="AK42"/>
      <c r="AL42"/>
    </row>
    <row r="43" spans="9:38" ht="15" customHeight="1">
      <c r="I43"/>
      <c r="J43"/>
      <c r="K43"/>
      <c r="L43"/>
      <c r="M43"/>
      <c r="N43"/>
      <c r="O43"/>
      <c r="P43"/>
      <c r="Q43"/>
      <c r="R43"/>
      <c r="S43"/>
      <c r="T43"/>
      <c r="U43"/>
      <c r="V43"/>
      <c r="W43"/>
      <c r="X43"/>
      <c r="Y43"/>
      <c r="Z43"/>
      <c r="AA43"/>
      <c r="AB43"/>
      <c r="AC43"/>
      <c r="AD43"/>
      <c r="AE43"/>
      <c r="AF43"/>
      <c r="AG43"/>
      <c r="AH43"/>
      <c r="AI43"/>
      <c r="AJ43"/>
      <c r="AK43"/>
      <c r="AL43"/>
    </row>
    <row r="44" spans="9:38" ht="15" customHeight="1">
      <c r="I44"/>
      <c r="J44"/>
      <c r="K44"/>
      <c r="L44"/>
      <c r="M44"/>
      <c r="N44"/>
      <c r="O44"/>
      <c r="P44"/>
      <c r="Q44"/>
      <c r="R44"/>
      <c r="S44"/>
      <c r="T44"/>
      <c r="U44"/>
      <c r="V44"/>
      <c r="W44"/>
      <c r="X44"/>
      <c r="Y44"/>
      <c r="Z44"/>
      <c r="AA44"/>
      <c r="AB44"/>
      <c r="AC44"/>
      <c r="AD44"/>
      <c r="AE44"/>
      <c r="AF44"/>
      <c r="AG44"/>
      <c r="AH44"/>
      <c r="AI44"/>
      <c r="AJ44"/>
      <c r="AK44"/>
      <c r="AL44"/>
    </row>
    <row r="45" spans="9:38" ht="15" customHeight="1">
      <c r="I45"/>
      <c r="J45"/>
      <c r="K45"/>
      <c r="L45"/>
      <c r="M45"/>
      <c r="N45"/>
      <c r="O45"/>
      <c r="P45"/>
      <c r="Q45"/>
      <c r="R45"/>
      <c r="S45"/>
      <c r="T45"/>
      <c r="U45"/>
      <c r="V45"/>
      <c r="W45"/>
      <c r="X45"/>
      <c r="Y45"/>
      <c r="Z45"/>
      <c r="AA45"/>
      <c r="AB45"/>
      <c r="AC45"/>
      <c r="AD45"/>
      <c r="AE45"/>
      <c r="AF45"/>
      <c r="AG45"/>
      <c r="AH45"/>
      <c r="AI45"/>
      <c r="AJ45"/>
      <c r="AK45"/>
      <c r="AL45"/>
    </row>
    <row r="46" spans="9:38" ht="15" customHeight="1">
      <c r="I46"/>
      <c r="J46"/>
      <c r="K46"/>
      <c r="L46"/>
      <c r="M46"/>
      <c r="N46"/>
      <c r="O46"/>
      <c r="P46"/>
      <c r="Q46"/>
      <c r="R46"/>
      <c r="S46"/>
      <c r="T46"/>
      <c r="U46"/>
      <c r="V46"/>
      <c r="W46"/>
      <c r="X46"/>
      <c r="Y46"/>
      <c r="Z46"/>
      <c r="AA46"/>
      <c r="AB46"/>
      <c r="AC46"/>
      <c r="AD46"/>
      <c r="AE46"/>
      <c r="AF46"/>
      <c r="AG46"/>
      <c r="AH46"/>
      <c r="AI46"/>
      <c r="AJ46"/>
      <c r="AK46"/>
      <c r="AL46"/>
    </row>
    <row r="47" spans="9:38" ht="15" customHeight="1">
      <c r="I47"/>
      <c r="J47"/>
      <c r="K47"/>
      <c r="L47"/>
      <c r="M47"/>
      <c r="N47"/>
      <c r="O47"/>
      <c r="P47"/>
      <c r="Q47"/>
      <c r="R47"/>
      <c r="S47"/>
      <c r="T47"/>
      <c r="U47"/>
      <c r="V47"/>
      <c r="W47"/>
      <c r="X47"/>
      <c r="Y47"/>
      <c r="Z47"/>
      <c r="AA47"/>
      <c r="AB47"/>
      <c r="AC47"/>
      <c r="AD47"/>
      <c r="AE47"/>
      <c r="AF47"/>
      <c r="AG47"/>
      <c r="AH47"/>
      <c r="AI47"/>
      <c r="AJ47"/>
      <c r="AK47"/>
      <c r="AL47"/>
    </row>
    <row r="48" spans="9:38" ht="15" customHeight="1">
      <c r="I48"/>
      <c r="J48"/>
      <c r="K48"/>
      <c r="L48"/>
      <c r="M48"/>
      <c r="N48"/>
      <c r="O48"/>
      <c r="P48"/>
      <c r="Q48"/>
      <c r="R48"/>
      <c r="S48"/>
      <c r="T48"/>
      <c r="U48"/>
      <c r="V48"/>
      <c r="W48"/>
      <c r="X48"/>
      <c r="Y48"/>
      <c r="Z48"/>
      <c r="AA48"/>
      <c r="AB48"/>
      <c r="AC48"/>
      <c r="AD48"/>
      <c r="AE48"/>
      <c r="AF48"/>
      <c r="AG48"/>
      <c r="AH48"/>
      <c r="AI48"/>
      <c r="AJ48"/>
      <c r="AK48"/>
      <c r="AL48"/>
    </row>
    <row r="49" spans="9:38" ht="15" customHeight="1">
      <c r="I49"/>
      <c r="J49"/>
      <c r="K49"/>
      <c r="L49"/>
      <c r="M49"/>
      <c r="N49"/>
      <c r="O49"/>
      <c r="P49"/>
      <c r="Q49"/>
      <c r="R49"/>
      <c r="S49"/>
      <c r="T49"/>
      <c r="U49"/>
      <c r="V49"/>
      <c r="W49"/>
      <c r="X49"/>
      <c r="Y49"/>
      <c r="Z49"/>
      <c r="AA49"/>
      <c r="AB49"/>
      <c r="AC49"/>
      <c r="AD49"/>
      <c r="AE49"/>
      <c r="AF49"/>
      <c r="AG49"/>
      <c r="AH49"/>
      <c r="AI49"/>
      <c r="AJ49"/>
      <c r="AK49"/>
      <c r="AL49"/>
    </row>
    <row r="50" spans="9:38" ht="15" customHeight="1">
      <c r="I50"/>
      <c r="J50"/>
      <c r="K50"/>
      <c r="L50"/>
      <c r="M50"/>
      <c r="N50"/>
      <c r="O50"/>
      <c r="P50"/>
      <c r="Q50"/>
      <c r="R50"/>
      <c r="S50"/>
      <c r="T50"/>
      <c r="U50"/>
      <c r="V50"/>
      <c r="W50"/>
      <c r="X50"/>
      <c r="Y50"/>
      <c r="Z50"/>
      <c r="AA50"/>
      <c r="AB50"/>
      <c r="AC50"/>
      <c r="AD50"/>
      <c r="AE50"/>
      <c r="AF50"/>
      <c r="AG50"/>
      <c r="AH50"/>
      <c r="AI50"/>
      <c r="AJ50"/>
      <c r="AK50"/>
      <c r="AL50"/>
    </row>
    <row r="51" spans="9:38" ht="15" customHeight="1">
      <c r="I51"/>
      <c r="J51"/>
      <c r="K51"/>
      <c r="L51"/>
      <c r="M51"/>
      <c r="N51"/>
      <c r="O51"/>
      <c r="P51"/>
      <c r="Q51"/>
      <c r="R51"/>
      <c r="S51"/>
      <c r="T51"/>
      <c r="U51"/>
      <c r="V51"/>
      <c r="W51"/>
      <c r="X51"/>
      <c r="Y51"/>
      <c r="Z51"/>
      <c r="AA51"/>
      <c r="AB51"/>
      <c r="AC51"/>
      <c r="AD51"/>
      <c r="AE51"/>
      <c r="AF51"/>
      <c r="AG51"/>
      <c r="AH51"/>
      <c r="AI51"/>
      <c r="AJ51"/>
      <c r="AK51"/>
      <c r="AL51"/>
    </row>
    <row r="52" spans="9:38" ht="15" customHeight="1">
      <c r="I52"/>
      <c r="J52"/>
      <c r="K52"/>
      <c r="L52"/>
      <c r="M52"/>
      <c r="N52"/>
      <c r="O52"/>
      <c r="P52"/>
      <c r="Q52"/>
      <c r="R52"/>
      <c r="S52"/>
      <c r="T52"/>
      <c r="U52"/>
      <c r="V52"/>
      <c r="W52"/>
      <c r="X52"/>
      <c r="Y52"/>
      <c r="Z52"/>
      <c r="AA52"/>
      <c r="AB52"/>
      <c r="AC52"/>
      <c r="AD52"/>
      <c r="AE52"/>
      <c r="AF52"/>
      <c r="AG52"/>
      <c r="AH52"/>
      <c r="AI52"/>
      <c r="AJ52"/>
      <c r="AK52"/>
      <c r="AL52"/>
    </row>
    <row r="53" spans="9:38" ht="15" customHeight="1">
      <c r="I53"/>
      <c r="J53"/>
      <c r="K53"/>
      <c r="L53"/>
      <c r="M53"/>
      <c r="N53"/>
      <c r="O53"/>
      <c r="P53"/>
      <c r="Q53"/>
      <c r="R53"/>
      <c r="S53"/>
      <c r="T53"/>
      <c r="U53"/>
      <c r="V53"/>
      <c r="W53"/>
      <c r="X53"/>
      <c r="Y53"/>
      <c r="Z53"/>
      <c r="AA53"/>
      <c r="AB53"/>
      <c r="AC53"/>
      <c r="AD53"/>
      <c r="AE53"/>
      <c r="AF53"/>
      <c r="AG53"/>
      <c r="AH53"/>
      <c r="AI53"/>
      <c r="AJ53"/>
      <c r="AK53"/>
      <c r="AL53"/>
    </row>
    <row r="54" spans="9:38" ht="15" customHeight="1">
      <c r="I54"/>
      <c r="J54"/>
      <c r="K54"/>
      <c r="L54"/>
      <c r="M54"/>
      <c r="N54"/>
      <c r="O54"/>
      <c r="P54"/>
      <c r="Q54"/>
      <c r="R54"/>
      <c r="S54"/>
      <c r="T54"/>
      <c r="U54"/>
      <c r="V54"/>
      <c r="W54"/>
      <c r="X54"/>
      <c r="Y54"/>
      <c r="Z54"/>
      <c r="AA54"/>
      <c r="AB54"/>
      <c r="AC54"/>
      <c r="AD54"/>
      <c r="AE54"/>
      <c r="AF54"/>
      <c r="AG54"/>
      <c r="AH54"/>
      <c r="AI54"/>
      <c r="AJ54"/>
      <c r="AK54"/>
      <c r="AL54"/>
    </row>
    <row r="55" spans="9:38" ht="15" customHeight="1">
      <c r="I55"/>
      <c r="J55"/>
      <c r="K55"/>
      <c r="L55"/>
      <c r="M55"/>
      <c r="N55"/>
      <c r="O55"/>
      <c r="P55"/>
      <c r="Q55"/>
      <c r="R55"/>
      <c r="S55"/>
      <c r="T55"/>
      <c r="U55"/>
      <c r="V55"/>
      <c r="W55"/>
      <c r="X55"/>
      <c r="Y55"/>
      <c r="Z55"/>
      <c r="AA55"/>
      <c r="AB55"/>
      <c r="AC55"/>
      <c r="AD55"/>
      <c r="AE55"/>
      <c r="AF55"/>
      <c r="AG55"/>
      <c r="AH55"/>
      <c r="AI55"/>
      <c r="AJ55"/>
      <c r="AK55"/>
      <c r="AL55"/>
    </row>
    <row r="56" spans="9:38" ht="15" customHeight="1">
      <c r="I56"/>
      <c r="J56"/>
      <c r="K56"/>
      <c r="L56"/>
      <c r="M56"/>
      <c r="N56"/>
      <c r="O56"/>
      <c r="P56"/>
      <c r="Q56"/>
      <c r="R56"/>
      <c r="S56"/>
      <c r="T56"/>
      <c r="U56"/>
      <c r="V56"/>
      <c r="W56"/>
      <c r="X56"/>
      <c r="Y56"/>
      <c r="Z56"/>
      <c r="AA56"/>
      <c r="AB56"/>
      <c r="AC56"/>
      <c r="AD56"/>
      <c r="AE56"/>
      <c r="AF56"/>
      <c r="AG56"/>
      <c r="AH56"/>
      <c r="AI56"/>
      <c r="AJ56"/>
      <c r="AK56"/>
      <c r="AL56"/>
    </row>
    <row r="57" spans="9:38" ht="15" customHeight="1">
      <c r="I57"/>
      <c r="J57"/>
      <c r="K57"/>
      <c r="L57"/>
      <c r="M57"/>
      <c r="N57"/>
      <c r="O57"/>
      <c r="P57"/>
      <c r="Q57"/>
      <c r="R57"/>
      <c r="S57"/>
      <c r="T57"/>
      <c r="U57"/>
      <c r="V57"/>
      <c r="W57"/>
      <c r="X57"/>
      <c r="Y57"/>
      <c r="Z57"/>
      <c r="AA57"/>
      <c r="AB57"/>
      <c r="AC57"/>
      <c r="AD57"/>
      <c r="AE57"/>
      <c r="AF57"/>
      <c r="AG57"/>
      <c r="AH57"/>
      <c r="AI57"/>
      <c r="AJ57"/>
      <c r="AK57"/>
      <c r="AL57"/>
    </row>
    <row r="58" spans="9:38" ht="15" customHeight="1">
      <c r="I58"/>
      <c r="J58"/>
      <c r="K58"/>
      <c r="L58"/>
      <c r="M58"/>
      <c r="N58"/>
      <c r="O58"/>
      <c r="P58"/>
      <c r="Q58"/>
      <c r="R58"/>
      <c r="S58"/>
      <c r="T58"/>
      <c r="U58"/>
      <c r="V58"/>
      <c r="W58"/>
      <c r="X58"/>
      <c r="Y58"/>
      <c r="Z58"/>
      <c r="AA58"/>
      <c r="AB58"/>
      <c r="AC58"/>
      <c r="AD58"/>
      <c r="AE58"/>
      <c r="AF58"/>
      <c r="AG58"/>
      <c r="AH58"/>
      <c r="AI58"/>
      <c r="AJ58"/>
      <c r="AK58"/>
      <c r="AL58"/>
    </row>
    <row r="59" spans="9:38" ht="15" customHeight="1">
      <c r="I59"/>
      <c r="J59"/>
      <c r="K59"/>
      <c r="L59"/>
      <c r="M59"/>
      <c r="N59"/>
      <c r="O59"/>
      <c r="P59"/>
      <c r="Q59"/>
      <c r="R59"/>
      <c r="S59"/>
      <c r="T59"/>
      <c r="U59"/>
      <c r="V59"/>
      <c r="W59"/>
      <c r="X59"/>
      <c r="Y59"/>
      <c r="Z59"/>
      <c r="AA59"/>
      <c r="AB59"/>
      <c r="AC59"/>
      <c r="AD59"/>
      <c r="AE59"/>
      <c r="AF59"/>
      <c r="AG59"/>
      <c r="AH59"/>
      <c r="AI59"/>
      <c r="AJ59"/>
      <c r="AK59"/>
      <c r="AL59"/>
    </row>
    <row r="60" spans="9:38" ht="15" customHeight="1">
      <c r="I60"/>
      <c r="J60"/>
      <c r="K60"/>
      <c r="L60"/>
      <c r="M60"/>
      <c r="N60"/>
      <c r="O60"/>
      <c r="P60"/>
      <c r="Q60"/>
      <c r="R60"/>
      <c r="S60"/>
      <c r="T60"/>
      <c r="U60"/>
      <c r="V60"/>
      <c r="W60"/>
      <c r="X60"/>
      <c r="Y60"/>
      <c r="Z60"/>
      <c r="AA60"/>
      <c r="AB60"/>
      <c r="AC60"/>
      <c r="AD60"/>
      <c r="AE60"/>
      <c r="AF60"/>
      <c r="AG60"/>
      <c r="AH60"/>
      <c r="AI60"/>
      <c r="AJ60"/>
      <c r="AK60"/>
      <c r="AL60"/>
    </row>
    <row r="61" spans="9:38" ht="15" customHeight="1">
      <c r="I61"/>
      <c r="J61"/>
      <c r="K61"/>
      <c r="L61"/>
      <c r="M61"/>
      <c r="N61"/>
      <c r="O61"/>
      <c r="P61"/>
      <c r="Q61"/>
      <c r="R61"/>
      <c r="S61"/>
      <c r="T61"/>
      <c r="U61"/>
      <c r="V61"/>
      <c r="W61"/>
      <c r="X61"/>
      <c r="Y61"/>
      <c r="Z61"/>
      <c r="AA61"/>
      <c r="AB61"/>
      <c r="AC61"/>
      <c r="AD61"/>
      <c r="AE61"/>
      <c r="AF61"/>
      <c r="AG61"/>
      <c r="AH61"/>
      <c r="AI61"/>
      <c r="AJ61"/>
      <c r="AK61"/>
      <c r="AL61"/>
    </row>
    <row r="62" spans="9:38" ht="15" customHeight="1">
      <c r="J62" s="51"/>
      <c r="K62" s="52"/>
      <c r="L62" s="52"/>
    </row>
    <row r="63" spans="9:38" ht="15" customHeight="1">
      <c r="J63" s="51"/>
      <c r="K63" s="52"/>
      <c r="L63" s="52"/>
    </row>
    <row r="64" spans="9:38" ht="15" customHeight="1">
      <c r="J64" s="51"/>
      <c r="K64" s="52"/>
      <c r="L64" s="52"/>
    </row>
    <row r="65" spans="10:12" ht="15" customHeight="1">
      <c r="J65" s="51"/>
      <c r="K65" s="52"/>
      <c r="L65" s="52"/>
    </row>
    <row r="66" spans="10:12" ht="15" customHeight="1">
      <c r="J66" s="51"/>
      <c r="K66" s="52"/>
      <c r="L66" s="52"/>
    </row>
    <row r="67" spans="10:12" ht="15" customHeight="1">
      <c r="J67" s="51"/>
      <c r="K67" s="52"/>
      <c r="L67" s="52"/>
    </row>
    <row r="68" spans="10:12" ht="15" customHeight="1">
      <c r="J68" s="51"/>
      <c r="K68" s="52"/>
      <c r="L68" s="52"/>
    </row>
    <row r="69" spans="10:12" ht="15" customHeight="1">
      <c r="J69" s="51"/>
      <c r="K69" s="52"/>
      <c r="L69" s="52"/>
    </row>
    <row r="70" spans="10:12" ht="15" customHeight="1">
      <c r="J70" s="51"/>
      <c r="K70" s="52"/>
      <c r="L70" s="52"/>
    </row>
    <row r="71" spans="10:12" ht="15" customHeight="1">
      <c r="J71" s="51"/>
      <c r="K71" s="52"/>
      <c r="L71" s="52"/>
    </row>
    <row r="72" spans="10:12" ht="15" customHeight="1">
      <c r="J72" s="51"/>
      <c r="K72" s="52"/>
      <c r="L72" s="52"/>
    </row>
    <row r="73" spans="10:12" ht="15" customHeight="1">
      <c r="J73" s="51"/>
      <c r="K73" s="52"/>
      <c r="L73" s="52"/>
    </row>
    <row r="74" spans="10:12" ht="15" customHeight="1">
      <c r="J74" s="51"/>
      <c r="K74" s="52"/>
      <c r="L74" s="52"/>
    </row>
    <row r="75" spans="10:12" ht="15" customHeight="1">
      <c r="J75" s="51"/>
      <c r="K75" s="52"/>
      <c r="L75" s="52"/>
    </row>
    <row r="76" spans="10:12" ht="15" customHeight="1">
      <c r="J76" s="51"/>
      <c r="K76" s="52"/>
      <c r="L76" s="52"/>
    </row>
    <row r="77" spans="10:12" ht="15" customHeight="1">
      <c r="J77" s="51"/>
      <c r="K77" s="52"/>
      <c r="L77" s="52"/>
    </row>
    <row r="78" spans="10:12" ht="15" customHeight="1">
      <c r="J78" s="51"/>
      <c r="K78" s="52"/>
      <c r="L78" s="52"/>
    </row>
    <row r="79" spans="10:12" ht="15" customHeight="1">
      <c r="J79" s="51"/>
      <c r="K79" s="52"/>
      <c r="L79" s="52"/>
    </row>
    <row r="80" spans="10:12" ht="15" customHeight="1">
      <c r="J80" s="51"/>
      <c r="K80" s="52"/>
      <c r="L80" s="52"/>
    </row>
    <row r="81" spans="10:12" ht="15" customHeight="1">
      <c r="J81" s="51"/>
      <c r="K81" s="52"/>
      <c r="L81" s="52"/>
    </row>
    <row r="82" spans="10:12" ht="15" customHeight="1">
      <c r="J82" s="51"/>
      <c r="K82" s="52"/>
      <c r="L82" s="52"/>
    </row>
    <row r="83" spans="10:12" ht="15" customHeight="1">
      <c r="J83" s="51"/>
      <c r="K83" s="52"/>
      <c r="L83" s="52"/>
    </row>
    <row r="84" spans="10:12" ht="15" customHeight="1">
      <c r="J84" s="27"/>
      <c r="K84" s="28"/>
      <c r="L84" s="28"/>
    </row>
    <row r="85" spans="10:12" ht="15" customHeight="1">
      <c r="J85" s="27"/>
      <c r="K85" s="28"/>
      <c r="L85" s="28"/>
    </row>
    <row r="86" spans="10:12" ht="15" customHeight="1">
      <c r="J86" s="27"/>
      <c r="K86" s="28"/>
      <c r="L86" s="28"/>
    </row>
    <row r="87" spans="10:12" ht="15" customHeight="1">
      <c r="J87" s="27"/>
      <c r="K87" s="28"/>
      <c r="L87" s="28"/>
    </row>
    <row r="88" spans="10:12" ht="15" customHeight="1">
      <c r="J88" s="27"/>
      <c r="K88" s="28"/>
      <c r="L88" s="28"/>
    </row>
    <row r="89" spans="10:12" ht="15" customHeight="1">
      <c r="J89" s="27"/>
      <c r="K89" s="28"/>
      <c r="L89" s="28"/>
    </row>
    <row r="90" spans="10:12" ht="15" customHeight="1">
      <c r="J90" s="27"/>
      <c r="K90" s="28"/>
      <c r="L90" s="28"/>
    </row>
    <row r="91" spans="10:12" ht="15" customHeight="1">
      <c r="J91" s="27"/>
      <c r="K91" s="28"/>
      <c r="L91" s="28"/>
    </row>
    <row r="92" spans="10:12" ht="15" customHeight="1">
      <c r="J92" s="27"/>
      <c r="K92" s="28"/>
      <c r="L92" s="28"/>
    </row>
    <row r="93" spans="10:12" ht="15" customHeight="1">
      <c r="J93" s="27"/>
      <c r="K93" s="28"/>
      <c r="L93" s="28"/>
    </row>
    <row r="94" spans="10:12" ht="15" customHeight="1">
      <c r="J94" s="27"/>
      <c r="K94" s="28"/>
      <c r="L94" s="28"/>
    </row>
    <row r="95" spans="10:12" ht="15" customHeight="1">
      <c r="J95" s="27"/>
      <c r="K95" s="26"/>
      <c r="L95" s="28"/>
    </row>
    <row r="96" spans="10:12" ht="15" customHeight="1">
      <c r="J96" s="27"/>
      <c r="K96" s="26"/>
      <c r="L96" s="28"/>
    </row>
    <row r="97" spans="10:12" ht="15" customHeight="1">
      <c r="J97" s="27"/>
      <c r="K97" s="26"/>
      <c r="L97" s="28"/>
    </row>
    <row r="98" spans="10:12" ht="15" customHeight="1">
      <c r="J98" s="27"/>
      <c r="K98" s="26"/>
      <c r="L98" s="28"/>
    </row>
    <row r="99" spans="10:12" ht="15" customHeight="1">
      <c r="J99" s="27"/>
      <c r="K99" s="26"/>
      <c r="L99" s="28"/>
    </row>
    <row r="100" spans="10:12" ht="15" customHeight="1">
      <c r="J100" s="27"/>
      <c r="K100" s="26"/>
      <c r="L100" s="28"/>
    </row>
    <row r="101" spans="10:12" ht="15" customHeight="1">
      <c r="J101" s="27"/>
      <c r="K101" s="26"/>
      <c r="L101" s="28"/>
    </row>
    <row r="102" spans="10:12" ht="15" customHeight="1">
      <c r="J102" s="27"/>
      <c r="K102" s="26"/>
      <c r="L102" s="28"/>
    </row>
    <row r="103" spans="10:12" ht="15" customHeight="1">
      <c r="J103" s="27"/>
      <c r="K103" s="26"/>
      <c r="L103" s="28"/>
    </row>
    <row r="104" spans="10:12" ht="15" customHeight="1">
      <c r="J104" s="27"/>
      <c r="K104" s="26"/>
      <c r="L104" s="28"/>
    </row>
    <row r="105" spans="10:12" ht="15" customHeight="1">
      <c r="J105" s="27"/>
      <c r="K105" s="26"/>
      <c r="L105" s="28"/>
    </row>
    <row r="106" spans="10:12" ht="15" customHeight="1">
      <c r="J106" s="27"/>
      <c r="K106" s="26"/>
      <c r="L106" s="28"/>
    </row>
    <row r="107" spans="10:12" ht="15" customHeight="1">
      <c r="J107" s="27"/>
      <c r="K107" s="26"/>
      <c r="L107" s="28"/>
    </row>
    <row r="108" spans="10:12" ht="15" customHeight="1">
      <c r="J108" s="27"/>
      <c r="K108" s="26"/>
      <c r="L108" s="28"/>
    </row>
    <row r="109" spans="10:12" ht="15" customHeight="1">
      <c r="J109" s="27"/>
      <c r="K109" s="26"/>
      <c r="L109" s="28"/>
    </row>
    <row r="110" spans="10:12" ht="15" customHeight="1">
      <c r="J110" s="27"/>
      <c r="K110" s="26"/>
      <c r="L110" s="28"/>
    </row>
    <row r="111" spans="10:12" ht="15" customHeight="1">
      <c r="J111" s="27"/>
      <c r="K111" s="26"/>
      <c r="L111" s="28"/>
    </row>
    <row r="112" spans="10:12" ht="15" customHeight="1">
      <c r="J112" s="27"/>
      <c r="K112" s="26"/>
      <c r="L112" s="28"/>
    </row>
    <row r="113" spans="10:12" ht="15" customHeight="1">
      <c r="J113" s="27"/>
      <c r="K113" s="26"/>
      <c r="L113" s="28"/>
    </row>
    <row r="114" spans="10:12" ht="15" customHeight="1">
      <c r="J114" s="27"/>
      <c r="K114" s="26"/>
      <c r="L114" s="28"/>
    </row>
    <row r="115" spans="10:12" ht="15" customHeight="1">
      <c r="J115" s="27"/>
      <c r="K115" s="26"/>
      <c r="L115" s="28"/>
    </row>
    <row r="116" spans="10:12" ht="15" customHeight="1">
      <c r="J116" s="27"/>
      <c r="K116" s="26"/>
      <c r="L116" s="28"/>
    </row>
    <row r="117" spans="10:12" ht="15" customHeight="1">
      <c r="J117" s="27"/>
      <c r="K117" s="26"/>
      <c r="L117" s="28"/>
    </row>
    <row r="118" spans="10:12" ht="15" customHeight="1">
      <c r="J118" s="27"/>
      <c r="K118" s="26"/>
      <c r="L118" s="28"/>
    </row>
    <row r="119" spans="10:12" ht="15" customHeight="1">
      <c r="J119" s="27"/>
      <c r="K119" s="26"/>
      <c r="L119" s="28"/>
    </row>
    <row r="120" spans="10:12" ht="15" customHeight="1">
      <c r="J120" s="27"/>
      <c r="K120" s="26"/>
      <c r="L120" s="28"/>
    </row>
    <row r="121" spans="10:12" ht="15" customHeight="1">
      <c r="J121" s="27"/>
      <c r="K121" s="26"/>
      <c r="L121" s="28"/>
    </row>
    <row r="122" spans="10:12" ht="15" customHeight="1">
      <c r="J122" s="27"/>
      <c r="K122" s="26"/>
      <c r="L122" s="28"/>
    </row>
    <row r="123" spans="10:12" ht="15" customHeight="1">
      <c r="J123" s="27"/>
      <c r="K123" s="26"/>
      <c r="L123" s="28"/>
    </row>
    <row r="124" spans="10:12" ht="15" customHeight="1">
      <c r="J124" s="27"/>
      <c r="K124" s="26"/>
      <c r="L124" s="28"/>
    </row>
    <row r="125" spans="10:12" ht="15" customHeight="1">
      <c r="J125" s="27"/>
      <c r="K125" s="26"/>
      <c r="L125" s="28"/>
    </row>
    <row r="126" spans="10:12" ht="15" customHeight="1">
      <c r="J126" s="27"/>
      <c r="K126" s="26"/>
      <c r="L126" s="28"/>
    </row>
    <row r="127" spans="10:12" ht="15" customHeight="1">
      <c r="J127" s="27"/>
      <c r="K127" s="26"/>
      <c r="L127" s="28"/>
    </row>
    <row r="128" spans="10:12" ht="15" customHeight="1">
      <c r="J128" s="27"/>
      <c r="K128" s="26"/>
      <c r="L128" s="28"/>
    </row>
    <row r="129" spans="10:12" ht="15" customHeight="1">
      <c r="J129" s="27"/>
      <c r="K129" s="26"/>
      <c r="L129" s="28"/>
    </row>
    <row r="130" spans="10:12" ht="15" customHeight="1">
      <c r="J130" s="27"/>
      <c r="K130" s="26"/>
      <c r="L130" s="28"/>
    </row>
    <row r="131" spans="10:12" ht="15" customHeight="1">
      <c r="J131" s="27"/>
      <c r="K131" s="26"/>
      <c r="L131" s="28"/>
    </row>
    <row r="132" spans="10:12" ht="15" customHeight="1">
      <c r="J132" s="27"/>
      <c r="K132" s="26"/>
      <c r="L132" s="28"/>
    </row>
    <row r="133" spans="10:12" ht="15" customHeight="1">
      <c r="J133" s="27"/>
      <c r="K133" s="26"/>
      <c r="L133" s="28"/>
    </row>
    <row r="134" spans="10:12" ht="15" customHeight="1">
      <c r="J134" s="27"/>
      <c r="K134" s="26"/>
      <c r="L134" s="28"/>
    </row>
    <row r="135" spans="10:12" ht="15" customHeight="1">
      <c r="J135" s="27"/>
      <c r="K135" s="26"/>
      <c r="L135" s="28"/>
    </row>
    <row r="136" spans="10:12" ht="15" customHeight="1">
      <c r="J136" s="27"/>
      <c r="K136" s="26"/>
      <c r="L136" s="28"/>
    </row>
    <row r="137" spans="10:12" ht="15" customHeight="1">
      <c r="J137" s="27"/>
      <c r="K137" s="26"/>
      <c r="L137" s="28"/>
    </row>
    <row r="138" spans="10:12" ht="15" customHeight="1">
      <c r="J138" s="27"/>
      <c r="K138" s="26"/>
      <c r="L138" s="28"/>
    </row>
    <row r="139" spans="10:12" ht="15" customHeight="1">
      <c r="J139" s="27"/>
      <c r="K139" s="26"/>
      <c r="L139" s="28"/>
    </row>
    <row r="140" spans="10:12" ht="15" customHeight="1">
      <c r="J140" s="27"/>
      <c r="K140" s="26"/>
      <c r="L140" s="28"/>
    </row>
    <row r="141" spans="10:12" ht="15" customHeight="1">
      <c r="J141" s="27"/>
      <c r="K141" s="26"/>
      <c r="L141" s="28"/>
    </row>
    <row r="142" spans="10:12" ht="15" customHeight="1">
      <c r="J142" s="27"/>
      <c r="K142" s="26"/>
      <c r="L142" s="28"/>
    </row>
    <row r="143" spans="10:12" ht="15" customHeight="1">
      <c r="J143" s="27"/>
      <c r="K143" s="26"/>
      <c r="L143" s="28"/>
    </row>
    <row r="144" spans="10:12" ht="15" customHeight="1">
      <c r="J144" s="27"/>
      <c r="K144" s="26"/>
      <c r="L144" s="28"/>
    </row>
    <row r="145" spans="10:12" ht="15" customHeight="1">
      <c r="J145" s="27"/>
      <c r="K145" s="26"/>
      <c r="L145" s="28"/>
    </row>
    <row r="146" spans="10:12" ht="15" customHeight="1">
      <c r="J146" s="27"/>
      <c r="K146" s="26"/>
      <c r="L146" s="28"/>
    </row>
    <row r="147" spans="10:12" ht="15" customHeight="1">
      <c r="J147" s="27"/>
      <c r="K147" s="26"/>
      <c r="L147" s="28"/>
    </row>
    <row r="148" spans="10:12" ht="15" customHeight="1">
      <c r="J148" s="27"/>
      <c r="K148" s="26"/>
      <c r="L148" s="28"/>
    </row>
    <row r="149" spans="10:12" ht="15" customHeight="1">
      <c r="J149" s="27"/>
      <c r="K149" s="26"/>
      <c r="L149" s="28"/>
    </row>
    <row r="150" spans="10:12" ht="15" customHeight="1">
      <c r="J150" s="27"/>
      <c r="K150" s="26"/>
      <c r="L150" s="28"/>
    </row>
    <row r="151" spans="10:12" ht="15" customHeight="1">
      <c r="J151" s="27"/>
      <c r="K151" s="26"/>
      <c r="L151" s="28"/>
    </row>
    <row r="152" spans="10:12" ht="15" customHeight="1">
      <c r="J152" s="27"/>
      <c r="K152" s="26"/>
      <c r="L152" s="28"/>
    </row>
    <row r="153" spans="10:12" ht="15" customHeight="1">
      <c r="J153" s="27"/>
      <c r="K153" s="26"/>
      <c r="L153" s="28"/>
    </row>
    <row r="154" spans="10:12" ht="15" customHeight="1">
      <c r="J154" s="27"/>
      <c r="K154" s="26"/>
      <c r="L154" s="28"/>
    </row>
    <row r="155" spans="10:12" ht="15" customHeight="1">
      <c r="J155" s="27"/>
      <c r="K155" s="26"/>
      <c r="L155" s="28"/>
    </row>
    <row r="156" spans="10:12" ht="15" customHeight="1">
      <c r="J156" s="27"/>
      <c r="K156" s="26"/>
      <c r="L156" s="28"/>
    </row>
    <row r="157" spans="10:12" ht="15" customHeight="1">
      <c r="J157" s="27"/>
      <c r="K157" s="26"/>
      <c r="L157" s="28"/>
    </row>
    <row r="158" spans="10:12" ht="15" customHeight="1">
      <c r="J158" s="27"/>
      <c r="K158" s="26"/>
      <c r="L158" s="28"/>
    </row>
    <row r="159" spans="10:12" ht="15" customHeight="1">
      <c r="J159" s="27"/>
      <c r="K159" s="26"/>
      <c r="L159" s="28"/>
    </row>
    <row r="160" spans="10:12" ht="15" customHeight="1">
      <c r="J160" s="27"/>
      <c r="K160" s="26"/>
      <c r="L160" s="28"/>
    </row>
    <row r="161" spans="10:12" ht="15" customHeight="1">
      <c r="J161" s="27"/>
      <c r="K161" s="26"/>
      <c r="L161" s="28"/>
    </row>
    <row r="162" spans="10:12" ht="15" customHeight="1">
      <c r="K162" s="34"/>
      <c r="L162" s="34"/>
    </row>
  </sheetData>
  <mergeCells count="3">
    <mergeCell ref="J5:L6"/>
    <mergeCell ref="R5:T6"/>
    <mergeCell ref="V5:X6"/>
  </mergeCells>
  <pageMargins left="0.7" right="0.7" top="0.75" bottom="0.75" header="0.3" footer="0.3"/>
  <pageSetup scale="88"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0B20-CCE0-4592-9B36-A296899DDB76}">
  <sheetPr published="0" codeName="Sheet8">
    <tabColor theme="4" tint="0.59999389629810485"/>
    <pageSetUpPr fitToPage="1"/>
  </sheetPr>
  <dimension ref="A1:AL161"/>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38.140625" style="51" customWidth="1"/>
    <col min="11" max="11" width="8.85546875" style="51" bestFit="1" customWidth="1"/>
    <col min="12" max="12" width="7.7109375" style="51" bestFit="1" customWidth="1"/>
    <col min="13" max="13" width="3.85546875" style="51" customWidth="1"/>
    <col min="14" max="15" width="9.5703125" style="51"/>
    <col min="16" max="16" width="16.140625" style="51" bestFit="1" customWidth="1"/>
    <col min="17" max="17" width="3.42578125" style="33" customWidth="1"/>
    <col min="18" max="19" width="9.5703125" style="33"/>
    <col min="20" max="20" width="16.140625" style="33" bestFit="1" customWidth="1"/>
    <col min="21" max="21" width="3.42578125" style="33" customWidth="1"/>
    <col min="22" max="23" width="9.5703125" style="33"/>
    <col min="24" max="24" width="16.140625" style="33" bestFit="1" customWidth="1"/>
    <col min="25" max="25" width="3.42578125" style="33" customWidth="1"/>
    <col min="26" max="16384" width="9.5703125" style="33"/>
  </cols>
  <sheetData>
    <row r="1" spans="1:38" ht="15" customHeight="1">
      <c r="A1" s="31"/>
      <c r="B1" s="31"/>
      <c r="C1" s="31"/>
      <c r="D1" s="31"/>
      <c r="E1" s="31"/>
      <c r="F1" s="31"/>
      <c r="G1" s="31"/>
      <c r="I1" s="98"/>
    </row>
    <row r="2" spans="1:38" ht="15" customHeight="1">
      <c r="A2" s="31"/>
      <c r="B2" s="31"/>
      <c r="C2" s="31"/>
      <c r="D2" s="31"/>
      <c r="E2" s="31"/>
      <c r="F2" s="31"/>
      <c r="G2" s="31"/>
      <c r="I2" s="98"/>
      <c r="J2" s="83" t="s">
        <v>31</v>
      </c>
    </row>
    <row r="3" spans="1:38" ht="15" customHeight="1">
      <c r="A3" s="31"/>
      <c r="B3" s="31"/>
      <c r="C3" s="31"/>
      <c r="D3" s="31"/>
      <c r="E3" s="31"/>
      <c r="F3" s="31"/>
      <c r="G3" s="31"/>
      <c r="I3" s="98"/>
      <c r="J3" s="84" t="s">
        <v>32</v>
      </c>
    </row>
    <row r="4" spans="1:38" ht="15" customHeight="1">
      <c r="K4" s="73"/>
      <c r="L4" s="73"/>
    </row>
    <row r="5" spans="1:38" ht="15" customHeight="1">
      <c r="J5" s="51" t="s">
        <v>28</v>
      </c>
      <c r="K5" s="73" t="s">
        <v>29</v>
      </c>
      <c r="L5" s="73" t="s">
        <v>30</v>
      </c>
      <c r="O5" s="73"/>
      <c r="P5" s="73"/>
      <c r="S5" s="50"/>
      <c r="T5" s="50"/>
      <c r="W5" s="50"/>
      <c r="X5" s="50"/>
    </row>
    <row r="6" spans="1:38" ht="15" customHeight="1">
      <c r="J6" s="51">
        <v>0</v>
      </c>
      <c r="K6" s="73">
        <v>1.0095240000000001</v>
      </c>
      <c r="L6" s="73">
        <v>0.79341499999999998</v>
      </c>
      <c r="R6" s="51"/>
      <c r="S6" s="50"/>
      <c r="V6" s="51"/>
      <c r="W6" s="50"/>
    </row>
    <row r="7" spans="1:38" ht="15" customHeight="1">
      <c r="J7" s="51">
        <v>1</v>
      </c>
      <c r="K7" s="73">
        <v>0.98985829999999997</v>
      </c>
      <c r="L7" s="73">
        <v>0.66244270000000005</v>
      </c>
      <c r="R7" s="51"/>
      <c r="S7" s="50"/>
      <c r="V7" s="51"/>
      <c r="W7" s="50"/>
    </row>
    <row r="8" spans="1:38" ht="15" customHeight="1">
      <c r="J8" s="51">
        <v>2</v>
      </c>
      <c r="K8" s="73">
        <v>1.1006629999999999</v>
      </c>
      <c r="L8" s="73">
        <v>0.72088400000000008</v>
      </c>
      <c r="R8" s="51"/>
      <c r="S8" s="50"/>
      <c r="V8" s="51"/>
      <c r="W8" s="50"/>
    </row>
    <row r="9" spans="1:38" ht="15" customHeight="1">
      <c r="J9" s="51">
        <v>3</v>
      </c>
      <c r="K9" s="73">
        <v>1.076395</v>
      </c>
      <c r="L9" s="73">
        <v>0.81805799999999995</v>
      </c>
      <c r="R9" s="51"/>
      <c r="S9" s="50"/>
      <c r="V9" s="51"/>
      <c r="W9" s="50"/>
    </row>
    <row r="10" spans="1:38" ht="15" customHeight="1">
      <c r="J10" s="51">
        <v>4</v>
      </c>
      <c r="K10" s="73">
        <v>1.0498590000000001</v>
      </c>
      <c r="L10" s="73">
        <v>0.95571200000000012</v>
      </c>
      <c r="R10" s="51"/>
      <c r="S10" s="50"/>
      <c r="V10" s="51"/>
      <c r="W10" s="50"/>
    </row>
    <row r="11" spans="1:38" ht="15" customHeight="1">
      <c r="J11" s="51">
        <v>5</v>
      </c>
      <c r="K11" s="73">
        <v>1.0310870000000001</v>
      </c>
      <c r="L11" s="73">
        <v>1.113917</v>
      </c>
      <c r="R11" s="51"/>
      <c r="S11" s="50"/>
      <c r="V11" s="51"/>
      <c r="W11" s="50"/>
    </row>
    <row r="12" spans="1:38" ht="15" customHeight="1">
      <c r="K12" s="73"/>
      <c r="L12" s="73"/>
      <c r="Q12"/>
      <c r="R12"/>
      <c r="S12"/>
      <c r="T12"/>
      <c r="U12"/>
      <c r="V12"/>
      <c r="W12"/>
      <c r="X12"/>
      <c r="Y12"/>
      <c r="Z12"/>
      <c r="AA12"/>
      <c r="AB12"/>
      <c r="AC12"/>
      <c r="AD12"/>
      <c r="AE12"/>
      <c r="AF12"/>
      <c r="AG12"/>
      <c r="AH12"/>
      <c r="AI12"/>
      <c r="AJ12"/>
      <c r="AK12"/>
      <c r="AL12"/>
    </row>
    <row r="13" spans="1:38" ht="15" customHeight="1">
      <c r="Q13"/>
      <c r="R13"/>
      <c r="S13"/>
      <c r="T13"/>
      <c r="U13"/>
      <c r="V13"/>
      <c r="W13"/>
      <c r="X13"/>
      <c r="Y13"/>
      <c r="Z13"/>
      <c r="AA13"/>
      <c r="AB13"/>
      <c r="AC13"/>
      <c r="AD13"/>
      <c r="AE13"/>
      <c r="AF13"/>
      <c r="AG13"/>
      <c r="AH13"/>
      <c r="AI13"/>
      <c r="AJ13"/>
      <c r="AK13"/>
      <c r="AL13"/>
    </row>
    <row r="14" spans="1:38" ht="15" customHeight="1">
      <c r="Q14"/>
      <c r="R14"/>
      <c r="S14"/>
      <c r="T14"/>
      <c r="U14"/>
      <c r="V14"/>
      <c r="W14"/>
      <c r="X14"/>
      <c r="Y14"/>
      <c r="Z14"/>
      <c r="AA14"/>
      <c r="AB14"/>
      <c r="AC14"/>
      <c r="AD14"/>
      <c r="AE14"/>
      <c r="AF14"/>
      <c r="AG14"/>
      <c r="AH14"/>
      <c r="AI14"/>
      <c r="AJ14"/>
      <c r="AK14"/>
      <c r="AL14"/>
    </row>
    <row r="15" spans="1:38" ht="15" customHeight="1">
      <c r="Q15"/>
      <c r="R15"/>
      <c r="S15"/>
      <c r="T15"/>
      <c r="U15"/>
      <c r="V15"/>
      <c r="W15"/>
      <c r="X15"/>
      <c r="Y15"/>
      <c r="Z15"/>
      <c r="AA15"/>
      <c r="AB15"/>
      <c r="AC15"/>
      <c r="AD15"/>
      <c r="AE15"/>
      <c r="AF15"/>
      <c r="AG15"/>
      <c r="AH15"/>
      <c r="AI15"/>
      <c r="AJ15"/>
      <c r="AK15"/>
      <c r="AL15"/>
    </row>
    <row r="16" spans="1:38" ht="15" customHeight="1">
      <c r="Q16"/>
      <c r="R16"/>
      <c r="S16"/>
      <c r="T16"/>
      <c r="U16"/>
      <c r="V16"/>
      <c r="W16"/>
      <c r="X16"/>
      <c r="Y16"/>
      <c r="Z16"/>
      <c r="AA16"/>
      <c r="AB16"/>
      <c r="AC16"/>
      <c r="AD16"/>
      <c r="AE16"/>
      <c r="AF16"/>
      <c r="AG16"/>
      <c r="AH16"/>
      <c r="AI16"/>
      <c r="AJ16"/>
      <c r="AK16"/>
      <c r="AL16"/>
    </row>
    <row r="17" spans="17:38" ht="15" customHeight="1">
      <c r="Q17"/>
      <c r="R17"/>
      <c r="S17"/>
      <c r="T17"/>
      <c r="U17"/>
      <c r="V17"/>
      <c r="W17"/>
      <c r="X17"/>
      <c r="Y17"/>
      <c r="Z17"/>
      <c r="AA17"/>
      <c r="AB17"/>
      <c r="AC17"/>
      <c r="AD17"/>
      <c r="AE17"/>
      <c r="AF17"/>
      <c r="AG17"/>
      <c r="AH17"/>
      <c r="AI17"/>
      <c r="AJ17"/>
      <c r="AK17"/>
      <c r="AL17"/>
    </row>
    <row r="18" spans="17:38" ht="15" customHeight="1">
      <c r="Q18"/>
      <c r="R18"/>
      <c r="S18"/>
      <c r="T18"/>
      <c r="U18"/>
      <c r="V18"/>
      <c r="W18"/>
      <c r="X18"/>
      <c r="Y18"/>
      <c r="Z18"/>
      <c r="AA18"/>
      <c r="AB18"/>
      <c r="AC18"/>
      <c r="AD18"/>
      <c r="AE18"/>
      <c r="AF18"/>
      <c r="AG18"/>
      <c r="AH18"/>
      <c r="AI18"/>
      <c r="AJ18"/>
      <c r="AK18"/>
      <c r="AL18"/>
    </row>
    <row r="19" spans="17:38" ht="15" customHeight="1">
      <c r="Q19"/>
      <c r="R19"/>
      <c r="S19"/>
      <c r="T19"/>
      <c r="U19"/>
      <c r="V19"/>
      <c r="W19"/>
      <c r="X19"/>
      <c r="Y19"/>
      <c r="Z19"/>
      <c r="AA19"/>
      <c r="AB19"/>
      <c r="AC19"/>
      <c r="AD19"/>
      <c r="AE19"/>
      <c r="AF19"/>
      <c r="AG19"/>
      <c r="AH19"/>
      <c r="AI19"/>
      <c r="AJ19"/>
      <c r="AK19"/>
      <c r="AL19"/>
    </row>
    <row r="20" spans="17:38" ht="15" customHeight="1">
      <c r="Q20"/>
      <c r="R20"/>
      <c r="S20"/>
      <c r="T20"/>
      <c r="U20"/>
      <c r="V20"/>
      <c r="W20"/>
      <c r="X20"/>
      <c r="Y20"/>
      <c r="Z20"/>
      <c r="AA20"/>
      <c r="AB20"/>
      <c r="AC20"/>
      <c r="AD20"/>
      <c r="AE20"/>
      <c r="AF20"/>
      <c r="AG20"/>
      <c r="AH20"/>
      <c r="AI20"/>
      <c r="AJ20"/>
      <c r="AK20"/>
      <c r="AL20"/>
    </row>
    <row r="21" spans="17:38" ht="15" customHeight="1">
      <c r="Q21"/>
      <c r="R21"/>
      <c r="S21"/>
      <c r="T21"/>
      <c r="U21"/>
      <c r="V21"/>
      <c r="W21"/>
      <c r="X21"/>
      <c r="Y21"/>
      <c r="Z21"/>
      <c r="AA21"/>
      <c r="AB21"/>
      <c r="AC21"/>
      <c r="AD21"/>
      <c r="AE21"/>
      <c r="AF21"/>
      <c r="AG21"/>
      <c r="AH21"/>
      <c r="AI21"/>
      <c r="AJ21"/>
      <c r="AK21"/>
      <c r="AL21"/>
    </row>
    <row r="22" spans="17:38" ht="15" customHeight="1">
      <c r="Q22"/>
      <c r="R22"/>
      <c r="S22"/>
      <c r="T22"/>
      <c r="U22"/>
      <c r="V22"/>
      <c r="W22"/>
      <c r="X22"/>
      <c r="Y22"/>
      <c r="Z22"/>
      <c r="AA22"/>
      <c r="AB22"/>
      <c r="AC22"/>
      <c r="AD22"/>
      <c r="AE22"/>
      <c r="AF22"/>
      <c r="AG22"/>
      <c r="AH22"/>
      <c r="AI22"/>
      <c r="AJ22"/>
      <c r="AK22"/>
      <c r="AL22"/>
    </row>
    <row r="23" spans="17:38" ht="15" customHeight="1">
      <c r="Q23"/>
      <c r="R23"/>
      <c r="S23"/>
      <c r="T23"/>
      <c r="U23"/>
      <c r="V23"/>
      <c r="W23"/>
      <c r="X23"/>
      <c r="Y23"/>
      <c r="Z23"/>
      <c r="AA23"/>
      <c r="AB23"/>
      <c r="AC23"/>
      <c r="AD23"/>
      <c r="AE23"/>
      <c r="AF23"/>
      <c r="AG23"/>
      <c r="AH23"/>
      <c r="AI23"/>
      <c r="AJ23"/>
      <c r="AK23"/>
      <c r="AL23"/>
    </row>
    <row r="24" spans="17:38" ht="15" customHeight="1">
      <c r="Q24"/>
      <c r="R24"/>
      <c r="S24"/>
      <c r="T24"/>
      <c r="U24"/>
      <c r="V24"/>
      <c r="W24"/>
      <c r="X24"/>
      <c r="Y24"/>
      <c r="Z24"/>
      <c r="AA24"/>
      <c r="AB24"/>
      <c r="AC24"/>
      <c r="AD24"/>
      <c r="AE24"/>
      <c r="AF24"/>
      <c r="AG24"/>
      <c r="AH24"/>
      <c r="AI24"/>
      <c r="AJ24"/>
      <c r="AK24"/>
      <c r="AL24"/>
    </row>
    <row r="25" spans="17:38" ht="15" customHeight="1">
      <c r="Q25"/>
      <c r="R25"/>
      <c r="S25"/>
      <c r="T25"/>
      <c r="U25"/>
      <c r="V25"/>
      <c r="W25"/>
      <c r="X25"/>
      <c r="Y25"/>
      <c r="Z25"/>
      <c r="AA25"/>
      <c r="AB25"/>
      <c r="AC25"/>
      <c r="AD25"/>
      <c r="AE25"/>
      <c r="AF25"/>
      <c r="AG25"/>
      <c r="AH25"/>
      <c r="AI25"/>
      <c r="AJ25"/>
      <c r="AK25"/>
      <c r="AL25"/>
    </row>
    <row r="26" spans="17:38" ht="15" customHeight="1">
      <c r="Q26"/>
      <c r="R26"/>
      <c r="S26"/>
      <c r="T26"/>
      <c r="U26"/>
      <c r="V26"/>
      <c r="W26"/>
      <c r="X26"/>
      <c r="Y26"/>
      <c r="Z26"/>
      <c r="AA26"/>
      <c r="AB26"/>
      <c r="AC26"/>
      <c r="AD26"/>
      <c r="AE26"/>
      <c r="AF26"/>
      <c r="AG26"/>
      <c r="AH26"/>
      <c r="AI26"/>
      <c r="AJ26"/>
      <c r="AK26"/>
      <c r="AL26"/>
    </row>
    <row r="27" spans="17:38" ht="15" customHeight="1">
      <c r="Q27"/>
      <c r="R27"/>
      <c r="S27"/>
      <c r="T27"/>
      <c r="U27"/>
      <c r="V27"/>
      <c r="W27"/>
      <c r="X27"/>
      <c r="Y27"/>
      <c r="Z27"/>
      <c r="AA27"/>
      <c r="AB27"/>
      <c r="AC27"/>
      <c r="AD27"/>
      <c r="AE27"/>
      <c r="AF27"/>
      <c r="AG27"/>
      <c r="AH27"/>
      <c r="AI27"/>
      <c r="AJ27"/>
      <c r="AK27"/>
      <c r="AL27"/>
    </row>
    <row r="28" spans="17:38" ht="15" customHeight="1">
      <c r="Q28"/>
      <c r="R28"/>
      <c r="S28"/>
      <c r="T28"/>
      <c r="U28"/>
      <c r="V28"/>
      <c r="W28"/>
      <c r="X28"/>
      <c r="Y28"/>
      <c r="Z28"/>
      <c r="AA28"/>
      <c r="AB28"/>
      <c r="AC28"/>
      <c r="AD28"/>
      <c r="AE28"/>
      <c r="AF28"/>
      <c r="AG28"/>
      <c r="AH28"/>
      <c r="AI28"/>
      <c r="AJ28"/>
      <c r="AK28"/>
      <c r="AL28"/>
    </row>
    <row r="29" spans="17:38" ht="15" customHeight="1">
      <c r="Q29"/>
      <c r="R29"/>
      <c r="S29"/>
      <c r="T29"/>
      <c r="U29"/>
      <c r="V29"/>
      <c r="W29"/>
      <c r="X29"/>
      <c r="Y29"/>
      <c r="Z29"/>
      <c r="AA29"/>
      <c r="AB29"/>
      <c r="AC29"/>
      <c r="AD29"/>
      <c r="AE29"/>
      <c r="AF29"/>
      <c r="AG29"/>
      <c r="AH29"/>
      <c r="AI29"/>
      <c r="AJ29"/>
      <c r="AK29"/>
      <c r="AL29"/>
    </row>
    <row r="30" spans="17:38" ht="15" customHeight="1">
      <c r="Q30"/>
      <c r="R30"/>
      <c r="S30"/>
      <c r="T30"/>
      <c r="U30"/>
      <c r="V30"/>
      <c r="W30"/>
      <c r="X30"/>
      <c r="Y30"/>
      <c r="Z30"/>
      <c r="AA30"/>
      <c r="AB30"/>
      <c r="AC30"/>
      <c r="AD30"/>
      <c r="AE30"/>
      <c r="AF30"/>
      <c r="AG30"/>
      <c r="AH30"/>
      <c r="AI30"/>
      <c r="AJ30"/>
      <c r="AK30"/>
      <c r="AL30"/>
    </row>
    <row r="31" spans="17:38" ht="15" customHeight="1">
      <c r="Q31"/>
      <c r="R31"/>
      <c r="S31"/>
      <c r="T31"/>
      <c r="U31"/>
      <c r="V31"/>
      <c r="W31"/>
      <c r="X31"/>
      <c r="Y31"/>
      <c r="Z31"/>
      <c r="AA31"/>
      <c r="AB31"/>
      <c r="AC31"/>
      <c r="AD31"/>
      <c r="AE31"/>
      <c r="AF31"/>
      <c r="AG31"/>
      <c r="AH31"/>
      <c r="AI31"/>
      <c r="AJ31"/>
      <c r="AK31"/>
      <c r="AL31"/>
    </row>
    <row r="32" spans="17:38" ht="15" customHeight="1">
      <c r="Q32"/>
      <c r="R32"/>
      <c r="S32"/>
      <c r="T32"/>
      <c r="U32"/>
      <c r="V32"/>
      <c r="W32"/>
      <c r="X32"/>
      <c r="Y32"/>
      <c r="Z32"/>
      <c r="AA32"/>
      <c r="AB32"/>
      <c r="AC32"/>
      <c r="AD32"/>
      <c r="AE32"/>
      <c r="AF32"/>
      <c r="AG32"/>
      <c r="AH32"/>
      <c r="AI32"/>
      <c r="AJ32"/>
      <c r="AK32"/>
      <c r="AL32"/>
    </row>
    <row r="33" spans="17:38" ht="15" customHeight="1">
      <c r="Q33"/>
      <c r="R33"/>
      <c r="S33"/>
      <c r="T33"/>
      <c r="U33"/>
      <c r="V33"/>
      <c r="W33"/>
      <c r="X33"/>
      <c r="Y33"/>
      <c r="Z33"/>
      <c r="AA33"/>
      <c r="AB33"/>
      <c r="AC33"/>
      <c r="AD33"/>
      <c r="AE33"/>
      <c r="AF33"/>
      <c r="AG33"/>
      <c r="AH33"/>
      <c r="AI33"/>
      <c r="AJ33"/>
      <c r="AK33"/>
      <c r="AL33"/>
    </row>
    <row r="34" spans="17:38" ht="15" customHeight="1">
      <c r="Q34"/>
      <c r="R34"/>
      <c r="S34"/>
      <c r="T34"/>
      <c r="U34"/>
      <c r="V34"/>
      <c r="W34"/>
      <c r="X34"/>
      <c r="Y34"/>
      <c r="Z34"/>
      <c r="AA34"/>
      <c r="AB34"/>
      <c r="AC34"/>
      <c r="AD34"/>
      <c r="AE34"/>
      <c r="AF34"/>
      <c r="AG34"/>
      <c r="AH34"/>
      <c r="AI34"/>
      <c r="AJ34"/>
      <c r="AK34"/>
      <c r="AL34"/>
    </row>
    <row r="35" spans="17:38" ht="15" customHeight="1">
      <c r="Q35"/>
      <c r="R35"/>
      <c r="S35"/>
      <c r="T35"/>
      <c r="U35"/>
      <c r="V35"/>
      <c r="W35"/>
      <c r="X35"/>
      <c r="Y35"/>
      <c r="Z35"/>
      <c r="AA35"/>
      <c r="AB35"/>
      <c r="AC35"/>
      <c r="AD35"/>
      <c r="AE35"/>
      <c r="AF35"/>
      <c r="AG35"/>
      <c r="AH35"/>
      <c r="AI35"/>
      <c r="AJ35"/>
      <c r="AK35"/>
      <c r="AL35"/>
    </row>
    <row r="36" spans="17:38" ht="15" customHeight="1">
      <c r="Q36"/>
      <c r="R36"/>
      <c r="S36"/>
      <c r="T36"/>
      <c r="U36"/>
      <c r="V36"/>
      <c r="W36"/>
      <c r="X36"/>
      <c r="Y36"/>
      <c r="Z36"/>
      <c r="AA36"/>
      <c r="AB36"/>
      <c r="AC36"/>
      <c r="AD36"/>
      <c r="AE36"/>
      <c r="AF36"/>
      <c r="AG36"/>
      <c r="AH36"/>
      <c r="AI36"/>
      <c r="AJ36"/>
      <c r="AK36"/>
      <c r="AL36"/>
    </row>
    <row r="37" spans="17:38" ht="15" customHeight="1">
      <c r="Q37"/>
      <c r="R37"/>
      <c r="S37"/>
      <c r="T37"/>
      <c r="U37"/>
      <c r="V37"/>
      <c r="W37"/>
      <c r="X37"/>
      <c r="Y37"/>
      <c r="Z37"/>
      <c r="AA37"/>
      <c r="AB37"/>
      <c r="AC37"/>
      <c r="AD37"/>
      <c r="AE37"/>
      <c r="AF37"/>
      <c r="AG37"/>
      <c r="AH37"/>
      <c r="AI37"/>
      <c r="AJ37"/>
      <c r="AK37"/>
      <c r="AL37"/>
    </row>
    <row r="38" spans="17:38" ht="15" customHeight="1">
      <c r="Q38"/>
      <c r="R38"/>
      <c r="S38"/>
      <c r="T38"/>
      <c r="U38"/>
      <c r="V38"/>
      <c r="W38"/>
      <c r="X38"/>
      <c r="Y38"/>
      <c r="Z38"/>
      <c r="AA38"/>
      <c r="AB38"/>
      <c r="AC38"/>
      <c r="AD38"/>
      <c r="AE38"/>
      <c r="AF38"/>
      <c r="AG38"/>
      <c r="AH38"/>
      <c r="AI38"/>
      <c r="AJ38"/>
      <c r="AK38"/>
      <c r="AL38"/>
    </row>
    <row r="39" spans="17:38" ht="15" customHeight="1">
      <c r="Q39"/>
      <c r="R39"/>
      <c r="S39"/>
      <c r="T39"/>
      <c r="U39"/>
      <c r="V39"/>
      <c r="W39"/>
      <c r="X39"/>
      <c r="Y39"/>
      <c r="Z39"/>
      <c r="AA39"/>
      <c r="AB39"/>
      <c r="AC39"/>
      <c r="AD39"/>
      <c r="AE39"/>
      <c r="AF39"/>
      <c r="AG39"/>
      <c r="AH39"/>
      <c r="AI39"/>
      <c r="AJ39"/>
      <c r="AK39"/>
      <c r="AL39"/>
    </row>
    <row r="40" spans="17:38" ht="15" customHeight="1">
      <c r="Q40"/>
      <c r="R40"/>
      <c r="S40"/>
      <c r="T40"/>
      <c r="U40"/>
      <c r="V40"/>
      <c r="W40"/>
      <c r="X40"/>
      <c r="Y40"/>
      <c r="Z40"/>
      <c r="AA40"/>
      <c r="AB40"/>
      <c r="AC40"/>
      <c r="AD40"/>
      <c r="AE40"/>
      <c r="AF40"/>
      <c r="AG40"/>
      <c r="AH40"/>
      <c r="AI40"/>
      <c r="AJ40"/>
      <c r="AK40"/>
      <c r="AL40"/>
    </row>
    <row r="41" spans="17:38" ht="15" customHeight="1">
      <c r="Q41"/>
      <c r="R41"/>
      <c r="S41"/>
      <c r="T41"/>
      <c r="U41"/>
      <c r="V41"/>
      <c r="W41"/>
      <c r="X41"/>
      <c r="Y41"/>
      <c r="Z41"/>
      <c r="AA41"/>
      <c r="AB41"/>
      <c r="AC41"/>
      <c r="AD41"/>
      <c r="AE41"/>
      <c r="AF41"/>
      <c r="AG41"/>
      <c r="AH41"/>
      <c r="AI41"/>
      <c r="AJ41"/>
      <c r="AK41"/>
      <c r="AL41"/>
    </row>
    <row r="42" spans="17:38" ht="15" customHeight="1">
      <c r="Q42"/>
      <c r="R42"/>
      <c r="S42"/>
      <c r="T42"/>
      <c r="U42"/>
      <c r="V42"/>
      <c r="W42"/>
      <c r="X42"/>
      <c r="Y42"/>
      <c r="Z42"/>
      <c r="AA42"/>
      <c r="AB42"/>
      <c r="AC42"/>
      <c r="AD42"/>
      <c r="AE42"/>
      <c r="AF42"/>
      <c r="AG42"/>
      <c r="AH42"/>
      <c r="AI42"/>
      <c r="AJ42"/>
      <c r="AK42"/>
      <c r="AL42"/>
    </row>
    <row r="43" spans="17:38" ht="15" customHeight="1">
      <c r="Q43"/>
      <c r="R43"/>
      <c r="S43"/>
      <c r="T43"/>
      <c r="U43"/>
      <c r="V43"/>
      <c r="W43"/>
      <c r="X43"/>
      <c r="Y43"/>
      <c r="Z43"/>
      <c r="AA43"/>
      <c r="AB43"/>
      <c r="AC43"/>
      <c r="AD43"/>
      <c r="AE43"/>
      <c r="AF43"/>
      <c r="AG43"/>
      <c r="AH43"/>
      <c r="AI43"/>
      <c r="AJ43"/>
      <c r="AK43"/>
      <c r="AL43"/>
    </row>
    <row r="44" spans="17:38" ht="15" customHeight="1">
      <c r="Q44"/>
      <c r="R44"/>
      <c r="S44"/>
      <c r="T44"/>
      <c r="U44"/>
      <c r="V44"/>
      <c r="W44"/>
      <c r="X44"/>
      <c r="Y44"/>
      <c r="Z44"/>
      <c r="AA44"/>
      <c r="AB44"/>
      <c r="AC44"/>
      <c r="AD44"/>
      <c r="AE44"/>
      <c r="AF44"/>
      <c r="AG44"/>
      <c r="AH44"/>
      <c r="AI44"/>
      <c r="AJ44"/>
      <c r="AK44"/>
      <c r="AL44"/>
    </row>
    <row r="45" spans="17:38" ht="15" customHeight="1">
      <c r="Q45"/>
      <c r="R45"/>
      <c r="S45"/>
      <c r="T45"/>
      <c r="U45"/>
      <c r="V45"/>
      <c r="W45"/>
      <c r="X45"/>
      <c r="Y45"/>
      <c r="Z45"/>
      <c r="AA45"/>
      <c r="AB45"/>
      <c r="AC45"/>
      <c r="AD45"/>
      <c r="AE45"/>
      <c r="AF45"/>
      <c r="AG45"/>
      <c r="AH45"/>
      <c r="AI45"/>
      <c r="AJ45"/>
      <c r="AK45"/>
      <c r="AL45"/>
    </row>
    <row r="46" spans="17:38" ht="15" customHeight="1">
      <c r="Q46"/>
      <c r="R46"/>
      <c r="S46"/>
      <c r="T46"/>
      <c r="U46"/>
      <c r="V46"/>
      <c r="W46"/>
      <c r="X46"/>
      <c r="Y46"/>
      <c r="Z46"/>
      <c r="AA46"/>
      <c r="AB46"/>
      <c r="AC46"/>
      <c r="AD46"/>
      <c r="AE46"/>
      <c r="AF46"/>
      <c r="AG46"/>
      <c r="AH46"/>
      <c r="AI46"/>
      <c r="AJ46"/>
      <c r="AK46"/>
      <c r="AL46"/>
    </row>
    <row r="47" spans="17:38" ht="15" customHeight="1">
      <c r="Q47"/>
      <c r="R47"/>
      <c r="S47"/>
      <c r="T47"/>
      <c r="U47"/>
      <c r="V47"/>
      <c r="W47"/>
      <c r="X47"/>
      <c r="Y47"/>
      <c r="Z47"/>
      <c r="AA47"/>
      <c r="AB47"/>
      <c r="AC47"/>
      <c r="AD47"/>
      <c r="AE47"/>
      <c r="AF47"/>
      <c r="AG47"/>
      <c r="AH47"/>
      <c r="AI47"/>
      <c r="AJ47"/>
      <c r="AK47"/>
      <c r="AL47"/>
    </row>
    <row r="48" spans="17:38" ht="15" customHeight="1">
      <c r="Q48"/>
      <c r="R48"/>
      <c r="S48"/>
      <c r="T48"/>
      <c r="U48"/>
      <c r="V48"/>
      <c r="W48"/>
      <c r="X48"/>
      <c r="Y48"/>
      <c r="Z48"/>
      <c r="AA48"/>
      <c r="AB48"/>
      <c r="AC48"/>
      <c r="AD48"/>
      <c r="AE48"/>
      <c r="AF48"/>
      <c r="AG48"/>
      <c r="AH48"/>
      <c r="AI48"/>
      <c r="AJ48"/>
      <c r="AK48"/>
      <c r="AL48"/>
    </row>
    <row r="49" spans="11:38" ht="15" customHeight="1">
      <c r="Q49"/>
      <c r="R49"/>
      <c r="S49"/>
      <c r="T49"/>
      <c r="U49"/>
      <c r="V49"/>
      <c r="W49"/>
      <c r="X49"/>
      <c r="Y49"/>
      <c r="Z49"/>
      <c r="AA49"/>
      <c r="AB49"/>
      <c r="AC49"/>
      <c r="AD49"/>
      <c r="AE49"/>
      <c r="AF49"/>
      <c r="AG49"/>
      <c r="AH49"/>
      <c r="AI49"/>
      <c r="AJ49"/>
      <c r="AK49"/>
      <c r="AL49"/>
    </row>
    <row r="50" spans="11:38" ht="15" customHeight="1">
      <c r="Q50"/>
      <c r="R50"/>
      <c r="S50"/>
      <c r="T50"/>
      <c r="U50"/>
      <c r="V50"/>
      <c r="W50"/>
      <c r="X50"/>
      <c r="Y50"/>
      <c r="Z50"/>
      <c r="AA50"/>
      <c r="AB50"/>
      <c r="AC50"/>
      <c r="AD50"/>
      <c r="AE50"/>
      <c r="AF50"/>
      <c r="AG50"/>
      <c r="AH50"/>
      <c r="AI50"/>
      <c r="AJ50"/>
      <c r="AK50"/>
      <c r="AL50"/>
    </row>
    <row r="51" spans="11:38" ht="15" customHeight="1">
      <c r="Q51"/>
      <c r="R51"/>
      <c r="S51"/>
      <c r="T51"/>
      <c r="U51"/>
      <c r="V51"/>
      <c r="W51"/>
      <c r="X51"/>
      <c r="Y51"/>
      <c r="Z51"/>
      <c r="AA51"/>
      <c r="AB51"/>
      <c r="AC51"/>
      <c r="AD51"/>
      <c r="AE51"/>
      <c r="AF51"/>
      <c r="AG51"/>
      <c r="AH51"/>
      <c r="AI51"/>
      <c r="AJ51"/>
      <c r="AK51"/>
      <c r="AL51"/>
    </row>
    <row r="52" spans="11:38" ht="15" customHeight="1">
      <c r="Q52"/>
      <c r="R52"/>
      <c r="S52"/>
      <c r="T52"/>
      <c r="U52"/>
      <c r="V52"/>
      <c r="W52"/>
      <c r="X52"/>
      <c r="Y52"/>
      <c r="Z52"/>
      <c r="AA52"/>
      <c r="AB52"/>
      <c r="AC52"/>
      <c r="AD52"/>
      <c r="AE52"/>
      <c r="AF52"/>
      <c r="AG52"/>
      <c r="AH52"/>
      <c r="AI52"/>
      <c r="AJ52"/>
      <c r="AK52"/>
      <c r="AL52"/>
    </row>
    <row r="53" spans="11:38" ht="15" customHeight="1">
      <c r="Q53"/>
      <c r="R53"/>
      <c r="S53"/>
      <c r="T53"/>
      <c r="U53"/>
      <c r="V53"/>
      <c r="W53"/>
      <c r="X53"/>
      <c r="Y53"/>
      <c r="Z53"/>
      <c r="AA53"/>
      <c r="AB53"/>
      <c r="AC53"/>
      <c r="AD53"/>
      <c r="AE53"/>
      <c r="AF53"/>
      <c r="AG53"/>
      <c r="AH53"/>
      <c r="AI53"/>
      <c r="AJ53"/>
      <c r="AK53"/>
      <c r="AL53"/>
    </row>
    <row r="54" spans="11:38" ht="15" customHeight="1">
      <c r="Q54"/>
      <c r="R54"/>
      <c r="S54"/>
      <c r="T54"/>
      <c r="U54"/>
      <c r="V54"/>
      <c r="W54"/>
      <c r="X54"/>
      <c r="Y54"/>
      <c r="Z54"/>
      <c r="AA54"/>
      <c r="AB54"/>
      <c r="AC54"/>
      <c r="AD54"/>
      <c r="AE54"/>
      <c r="AF54"/>
      <c r="AG54"/>
      <c r="AH54"/>
      <c r="AI54"/>
      <c r="AJ54"/>
      <c r="AK54"/>
      <c r="AL54"/>
    </row>
    <row r="55" spans="11:38" ht="15" customHeight="1">
      <c r="Q55"/>
      <c r="R55"/>
      <c r="S55"/>
      <c r="T55"/>
      <c r="U55"/>
      <c r="V55"/>
      <c r="W55"/>
      <c r="X55"/>
      <c r="Y55"/>
      <c r="Z55"/>
      <c r="AA55"/>
      <c r="AB55"/>
      <c r="AC55"/>
      <c r="AD55"/>
      <c r="AE55"/>
      <c r="AF55"/>
      <c r="AG55"/>
      <c r="AH55"/>
      <c r="AI55"/>
      <c r="AJ55"/>
      <c r="AK55"/>
      <c r="AL55"/>
    </row>
    <row r="56" spans="11:38" ht="15" customHeight="1">
      <c r="Q56"/>
      <c r="R56"/>
      <c r="S56"/>
      <c r="T56"/>
      <c r="U56"/>
      <c r="V56"/>
      <c r="W56"/>
      <c r="X56"/>
      <c r="Y56"/>
      <c r="Z56"/>
      <c r="AA56"/>
      <c r="AB56"/>
      <c r="AC56"/>
      <c r="AD56"/>
      <c r="AE56"/>
      <c r="AF56"/>
      <c r="AG56"/>
      <c r="AH56"/>
      <c r="AI56"/>
      <c r="AJ56"/>
      <c r="AK56"/>
      <c r="AL56"/>
    </row>
    <row r="57" spans="11:38" ht="15" customHeight="1">
      <c r="Q57"/>
      <c r="R57"/>
      <c r="S57"/>
      <c r="T57"/>
      <c r="U57"/>
      <c r="V57"/>
      <c r="W57"/>
      <c r="X57"/>
      <c r="Y57"/>
      <c r="Z57"/>
      <c r="AA57"/>
      <c r="AB57"/>
      <c r="AC57"/>
      <c r="AD57"/>
      <c r="AE57"/>
      <c r="AF57"/>
      <c r="AG57"/>
      <c r="AH57"/>
      <c r="AI57"/>
      <c r="AJ57"/>
      <c r="AK57"/>
      <c r="AL57"/>
    </row>
    <row r="58" spans="11:38" ht="15" customHeight="1">
      <c r="Q58"/>
      <c r="R58"/>
      <c r="S58"/>
      <c r="T58"/>
      <c r="U58"/>
      <c r="V58"/>
      <c r="W58"/>
      <c r="X58"/>
      <c r="Y58"/>
      <c r="Z58"/>
      <c r="AA58"/>
      <c r="AB58"/>
      <c r="AC58"/>
      <c r="AD58"/>
      <c r="AE58"/>
      <c r="AF58"/>
      <c r="AG58"/>
      <c r="AH58"/>
      <c r="AI58"/>
      <c r="AJ58"/>
      <c r="AK58"/>
      <c r="AL58"/>
    </row>
    <row r="59" spans="11:38" ht="15" customHeight="1">
      <c r="Q59"/>
      <c r="R59"/>
      <c r="S59"/>
      <c r="T59"/>
      <c r="U59"/>
      <c r="V59"/>
      <c r="W59"/>
      <c r="X59"/>
      <c r="Y59"/>
      <c r="Z59"/>
      <c r="AA59"/>
      <c r="AB59"/>
      <c r="AC59"/>
      <c r="AD59"/>
      <c r="AE59"/>
      <c r="AF59"/>
      <c r="AG59"/>
      <c r="AH59"/>
      <c r="AI59"/>
      <c r="AJ59"/>
      <c r="AK59"/>
      <c r="AL59"/>
    </row>
    <row r="60" spans="11:38" ht="15" customHeight="1">
      <c r="Q60"/>
      <c r="R60"/>
      <c r="S60"/>
      <c r="T60"/>
      <c r="U60"/>
      <c r="V60"/>
      <c r="W60"/>
      <c r="X60"/>
      <c r="Y60"/>
      <c r="Z60"/>
      <c r="AA60"/>
      <c r="AB60"/>
      <c r="AC60"/>
      <c r="AD60"/>
      <c r="AE60"/>
      <c r="AF60"/>
      <c r="AG60"/>
      <c r="AH60"/>
      <c r="AI60"/>
      <c r="AJ60"/>
      <c r="AK60"/>
      <c r="AL60"/>
    </row>
    <row r="61" spans="11:38" ht="15" customHeight="1">
      <c r="K61" s="95"/>
      <c r="L61" s="95"/>
    </row>
    <row r="62" spans="11:38" ht="15" customHeight="1">
      <c r="K62" s="95"/>
      <c r="L62" s="95"/>
    </row>
    <row r="63" spans="11:38" ht="15" customHeight="1">
      <c r="K63" s="95"/>
      <c r="L63" s="95"/>
    </row>
    <row r="64" spans="11:38" ht="15" customHeight="1">
      <c r="K64" s="95"/>
      <c r="L64" s="95"/>
    </row>
    <row r="65" spans="11:12" ht="15" customHeight="1">
      <c r="K65" s="95"/>
      <c r="L65" s="95"/>
    </row>
    <row r="66" spans="11:12" ht="15" customHeight="1">
      <c r="K66" s="95"/>
      <c r="L66" s="95"/>
    </row>
    <row r="67" spans="11:12" ht="15" customHeight="1">
      <c r="K67" s="95"/>
      <c r="L67" s="95"/>
    </row>
    <row r="68" spans="11:12" ht="15" customHeight="1">
      <c r="K68" s="95"/>
      <c r="L68" s="95"/>
    </row>
    <row r="69" spans="11:12" ht="15" customHeight="1">
      <c r="K69" s="95"/>
      <c r="L69" s="95"/>
    </row>
    <row r="70" spans="11:12" ht="15" customHeight="1">
      <c r="K70" s="95"/>
      <c r="L70" s="95"/>
    </row>
    <row r="71" spans="11:12" ht="15" customHeight="1">
      <c r="K71" s="95"/>
      <c r="L71" s="95"/>
    </row>
    <row r="72" spans="11:12" ht="15" customHeight="1">
      <c r="K72" s="95"/>
      <c r="L72" s="95"/>
    </row>
    <row r="73" spans="11:12" ht="15" customHeight="1">
      <c r="K73" s="95"/>
      <c r="L73" s="95"/>
    </row>
    <row r="74" spans="11:12" ht="15" customHeight="1">
      <c r="K74" s="95"/>
      <c r="L74" s="95"/>
    </row>
    <row r="75" spans="11:12" ht="15" customHeight="1">
      <c r="K75" s="95"/>
      <c r="L75" s="95"/>
    </row>
    <row r="76" spans="11:12" ht="15" customHeight="1">
      <c r="K76" s="95"/>
      <c r="L76" s="95"/>
    </row>
    <row r="77" spans="11:12" ht="15" customHeight="1">
      <c r="K77" s="95"/>
      <c r="L77" s="95"/>
    </row>
    <row r="78" spans="11:12" ht="15" customHeight="1">
      <c r="K78" s="95"/>
      <c r="L78" s="95"/>
    </row>
    <row r="79" spans="11:12" ht="15" customHeight="1">
      <c r="K79" s="95"/>
      <c r="L79" s="95"/>
    </row>
    <row r="80" spans="11:12" ht="15" customHeight="1">
      <c r="K80" s="95"/>
      <c r="L80" s="95"/>
    </row>
    <row r="81" spans="10:12" ht="15" customHeight="1">
      <c r="K81" s="95"/>
      <c r="L81" s="95"/>
    </row>
    <row r="82" spans="10:12" ht="15" customHeight="1">
      <c r="K82" s="95"/>
      <c r="L82" s="95"/>
    </row>
    <row r="83" spans="10:12" ht="15" customHeight="1">
      <c r="J83" s="27"/>
      <c r="K83" s="79"/>
      <c r="L83" s="79"/>
    </row>
    <row r="84" spans="10:12" ht="15" customHeight="1">
      <c r="J84" s="27"/>
      <c r="K84" s="79"/>
      <c r="L84" s="79"/>
    </row>
    <row r="85" spans="10:12" ht="15" customHeight="1">
      <c r="J85" s="27"/>
      <c r="K85" s="79"/>
      <c r="L85" s="79"/>
    </row>
    <row r="86" spans="10:12" ht="15" customHeight="1">
      <c r="J86" s="27"/>
      <c r="K86" s="79"/>
      <c r="L86" s="79"/>
    </row>
    <row r="87" spans="10:12" ht="15" customHeight="1">
      <c r="J87" s="27"/>
      <c r="K87" s="79"/>
      <c r="L87" s="79"/>
    </row>
    <row r="88" spans="10:12" ht="15" customHeight="1">
      <c r="J88" s="27"/>
      <c r="K88" s="79"/>
      <c r="L88" s="79"/>
    </row>
    <row r="89" spans="10:12" ht="15" customHeight="1">
      <c r="J89" s="27"/>
      <c r="K89" s="79"/>
      <c r="L89" s="79"/>
    </row>
    <row r="90" spans="10:12" ht="15" customHeight="1">
      <c r="J90" s="27"/>
      <c r="K90" s="79"/>
      <c r="L90" s="79"/>
    </row>
    <row r="91" spans="10:12" ht="15" customHeight="1">
      <c r="J91" s="27"/>
      <c r="K91" s="79"/>
      <c r="L91" s="79"/>
    </row>
    <row r="92" spans="10:12" ht="15" customHeight="1">
      <c r="J92" s="27"/>
      <c r="K92" s="79"/>
      <c r="L92" s="79"/>
    </row>
    <row r="93" spans="10:12" ht="15" customHeight="1">
      <c r="J93" s="27"/>
      <c r="K93" s="79"/>
      <c r="L93" s="79"/>
    </row>
    <row r="94" spans="10:12" ht="15" customHeight="1">
      <c r="J94" s="27"/>
      <c r="K94" s="80"/>
      <c r="L94" s="79"/>
    </row>
    <row r="95" spans="10:12" ht="15" customHeight="1">
      <c r="J95" s="27"/>
      <c r="K95" s="80"/>
      <c r="L95" s="79"/>
    </row>
    <row r="96" spans="10:12" ht="15" customHeight="1">
      <c r="J96" s="27"/>
      <c r="K96" s="80"/>
      <c r="L96" s="79"/>
    </row>
    <row r="97" spans="10:12" ht="15" customHeight="1">
      <c r="J97" s="27"/>
      <c r="K97" s="80"/>
      <c r="L97" s="79"/>
    </row>
    <row r="98" spans="10:12" ht="15" customHeight="1">
      <c r="J98" s="27"/>
      <c r="K98" s="80"/>
      <c r="L98" s="79"/>
    </row>
    <row r="99" spans="10:12" ht="15" customHeight="1">
      <c r="J99" s="27"/>
      <c r="K99" s="80"/>
      <c r="L99" s="79"/>
    </row>
    <row r="100" spans="10:12" ht="15" customHeight="1">
      <c r="J100" s="27"/>
      <c r="K100" s="80"/>
      <c r="L100" s="79"/>
    </row>
    <row r="101" spans="10:12" ht="15" customHeight="1">
      <c r="J101" s="27"/>
      <c r="K101" s="80"/>
      <c r="L101" s="79"/>
    </row>
    <row r="102" spans="10:12" ht="15" customHeight="1">
      <c r="J102" s="27"/>
      <c r="K102" s="80"/>
      <c r="L102" s="79"/>
    </row>
    <row r="103" spans="10:12" ht="15" customHeight="1">
      <c r="J103" s="27"/>
      <c r="K103" s="80"/>
      <c r="L103" s="79"/>
    </row>
    <row r="104" spans="10:12" ht="15" customHeight="1">
      <c r="J104" s="27"/>
      <c r="K104" s="80"/>
      <c r="L104" s="79"/>
    </row>
    <row r="105" spans="10:12" ht="15" customHeight="1">
      <c r="J105" s="27"/>
      <c r="K105" s="80"/>
      <c r="L105" s="79"/>
    </row>
    <row r="106" spans="10:12" ht="15" customHeight="1">
      <c r="J106" s="27"/>
      <c r="K106" s="80"/>
      <c r="L106" s="79"/>
    </row>
    <row r="107" spans="10:12" ht="15" customHeight="1">
      <c r="J107" s="27"/>
      <c r="K107" s="80"/>
      <c r="L107" s="79"/>
    </row>
    <row r="108" spans="10:12" ht="15" customHeight="1">
      <c r="J108" s="27"/>
      <c r="K108" s="80"/>
      <c r="L108" s="79"/>
    </row>
    <row r="109" spans="10:12" ht="15" customHeight="1">
      <c r="J109" s="27"/>
      <c r="K109" s="80"/>
      <c r="L109" s="79"/>
    </row>
    <row r="110" spans="10:12" ht="15" customHeight="1">
      <c r="J110" s="27"/>
      <c r="K110" s="80"/>
      <c r="L110" s="79"/>
    </row>
    <row r="111" spans="10:12" ht="15" customHeight="1">
      <c r="J111" s="27"/>
      <c r="K111" s="80"/>
      <c r="L111" s="79"/>
    </row>
    <row r="112" spans="10:12" ht="15" customHeight="1">
      <c r="J112" s="27"/>
      <c r="K112" s="80"/>
      <c r="L112" s="79"/>
    </row>
    <row r="113" spans="10:12" ht="15" customHeight="1">
      <c r="J113" s="27"/>
      <c r="K113" s="80"/>
      <c r="L113" s="79"/>
    </row>
    <row r="114" spans="10:12" ht="15" customHeight="1">
      <c r="J114" s="27"/>
      <c r="K114" s="80"/>
      <c r="L114" s="79"/>
    </row>
    <row r="115" spans="10:12" ht="15" customHeight="1">
      <c r="J115" s="27"/>
      <c r="K115" s="80"/>
      <c r="L115" s="79"/>
    </row>
    <row r="116" spans="10:12" ht="15" customHeight="1">
      <c r="J116" s="27"/>
      <c r="K116" s="80"/>
      <c r="L116" s="79"/>
    </row>
    <row r="117" spans="10:12" ht="15" customHeight="1">
      <c r="J117" s="27"/>
      <c r="K117" s="80"/>
      <c r="L117" s="79"/>
    </row>
    <row r="118" spans="10:12" ht="15" customHeight="1">
      <c r="J118" s="27"/>
      <c r="K118" s="80"/>
      <c r="L118" s="79"/>
    </row>
    <row r="119" spans="10:12" ht="15" customHeight="1">
      <c r="J119" s="27"/>
      <c r="K119" s="80"/>
      <c r="L119" s="79"/>
    </row>
    <row r="120" spans="10:12" ht="15" customHeight="1">
      <c r="J120" s="27"/>
      <c r="K120" s="80"/>
      <c r="L120" s="79"/>
    </row>
    <row r="121" spans="10:12" ht="15" customHeight="1">
      <c r="J121" s="27"/>
      <c r="K121" s="80"/>
      <c r="L121" s="79"/>
    </row>
    <row r="122" spans="10:12" ht="15" customHeight="1">
      <c r="J122" s="27"/>
      <c r="K122" s="80"/>
      <c r="L122" s="79"/>
    </row>
    <row r="123" spans="10:12" ht="15" customHeight="1">
      <c r="J123" s="27"/>
      <c r="K123" s="80"/>
      <c r="L123" s="79"/>
    </row>
    <row r="124" spans="10:12" ht="15" customHeight="1">
      <c r="J124" s="27"/>
      <c r="K124" s="80"/>
      <c r="L124" s="79"/>
    </row>
    <row r="125" spans="10:12" ht="15" customHeight="1">
      <c r="J125" s="27"/>
      <c r="K125" s="80"/>
      <c r="L125" s="79"/>
    </row>
    <row r="126" spans="10:12" ht="15" customHeight="1">
      <c r="J126" s="27"/>
      <c r="K126" s="80"/>
      <c r="L126" s="79"/>
    </row>
    <row r="127" spans="10:12" ht="15" customHeight="1">
      <c r="J127" s="27"/>
      <c r="K127" s="80"/>
      <c r="L127" s="79"/>
    </row>
    <row r="128" spans="10:12" ht="15" customHeight="1">
      <c r="J128" s="27"/>
      <c r="K128" s="80"/>
      <c r="L128" s="79"/>
    </row>
    <row r="129" spans="10:12" ht="15" customHeight="1">
      <c r="J129" s="27"/>
      <c r="K129" s="80"/>
      <c r="L129" s="79"/>
    </row>
    <row r="130" spans="10:12" ht="15" customHeight="1">
      <c r="J130" s="27"/>
      <c r="K130" s="80"/>
      <c r="L130" s="79"/>
    </row>
    <row r="131" spans="10:12" ht="15" customHeight="1">
      <c r="J131" s="27"/>
      <c r="K131" s="80"/>
      <c r="L131" s="79"/>
    </row>
    <row r="132" spans="10:12" ht="15" customHeight="1">
      <c r="J132" s="27"/>
      <c r="K132" s="80"/>
      <c r="L132" s="79"/>
    </row>
    <row r="133" spans="10:12" ht="15" customHeight="1">
      <c r="J133" s="27"/>
      <c r="K133" s="80"/>
      <c r="L133" s="79"/>
    </row>
    <row r="134" spans="10:12" ht="15" customHeight="1">
      <c r="J134" s="27"/>
      <c r="K134" s="80"/>
      <c r="L134" s="79"/>
    </row>
    <row r="135" spans="10:12" ht="15" customHeight="1">
      <c r="J135" s="27"/>
      <c r="K135" s="80"/>
      <c r="L135" s="79"/>
    </row>
    <row r="136" spans="10:12" ht="15" customHeight="1">
      <c r="J136" s="27"/>
      <c r="K136" s="80"/>
      <c r="L136" s="79"/>
    </row>
    <row r="137" spans="10:12" ht="15" customHeight="1">
      <c r="J137" s="27"/>
      <c r="K137" s="80"/>
      <c r="L137" s="79"/>
    </row>
    <row r="138" spans="10:12" ht="15" customHeight="1">
      <c r="J138" s="27"/>
      <c r="K138" s="80"/>
      <c r="L138" s="79"/>
    </row>
    <row r="139" spans="10:12" ht="15" customHeight="1">
      <c r="J139" s="27"/>
      <c r="K139" s="80"/>
      <c r="L139" s="79"/>
    </row>
    <row r="140" spans="10:12" ht="15" customHeight="1">
      <c r="J140" s="27"/>
      <c r="K140" s="80"/>
      <c r="L140" s="79"/>
    </row>
    <row r="141" spans="10:12" ht="15" customHeight="1">
      <c r="J141" s="27"/>
      <c r="K141" s="80"/>
      <c r="L141" s="79"/>
    </row>
    <row r="142" spans="10:12" ht="15" customHeight="1">
      <c r="J142" s="27"/>
      <c r="K142" s="80"/>
      <c r="L142" s="79"/>
    </row>
    <row r="143" spans="10:12" ht="15" customHeight="1">
      <c r="J143" s="27"/>
      <c r="K143" s="80"/>
      <c r="L143" s="79"/>
    </row>
    <row r="144" spans="10:12" ht="15" customHeight="1">
      <c r="J144" s="27"/>
      <c r="K144" s="80"/>
      <c r="L144" s="79"/>
    </row>
    <row r="145" spans="10:12" ht="15" customHeight="1">
      <c r="J145" s="27"/>
      <c r="K145" s="80"/>
      <c r="L145" s="79"/>
    </row>
    <row r="146" spans="10:12" ht="15" customHeight="1">
      <c r="J146" s="27"/>
      <c r="K146" s="80"/>
      <c r="L146" s="79"/>
    </row>
    <row r="147" spans="10:12" ht="15" customHeight="1">
      <c r="J147" s="27"/>
      <c r="K147" s="80"/>
      <c r="L147" s="79"/>
    </row>
    <row r="148" spans="10:12" ht="15" customHeight="1">
      <c r="J148" s="27"/>
      <c r="K148" s="80"/>
      <c r="L148" s="79"/>
    </row>
    <row r="149" spans="10:12" ht="15" customHeight="1">
      <c r="J149" s="27"/>
      <c r="K149" s="80"/>
      <c r="L149" s="79"/>
    </row>
    <row r="150" spans="10:12" ht="15" customHeight="1">
      <c r="J150" s="27"/>
      <c r="K150" s="80"/>
      <c r="L150" s="79"/>
    </row>
    <row r="151" spans="10:12" ht="15" customHeight="1">
      <c r="J151" s="27"/>
      <c r="K151" s="80"/>
      <c r="L151" s="79"/>
    </row>
    <row r="152" spans="10:12" ht="15" customHeight="1">
      <c r="J152" s="27"/>
      <c r="K152" s="80"/>
      <c r="L152" s="79"/>
    </row>
    <row r="153" spans="10:12" ht="15" customHeight="1">
      <c r="J153" s="27"/>
      <c r="K153" s="80"/>
      <c r="L153" s="79"/>
    </row>
    <row r="154" spans="10:12" ht="15" customHeight="1">
      <c r="J154" s="27"/>
      <c r="K154" s="80"/>
      <c r="L154" s="79"/>
    </row>
    <row r="155" spans="10:12" ht="15" customHeight="1">
      <c r="J155" s="27"/>
      <c r="K155" s="80"/>
      <c r="L155" s="79"/>
    </row>
    <row r="156" spans="10:12" ht="15" customHeight="1">
      <c r="J156" s="27"/>
      <c r="K156" s="80"/>
      <c r="L156" s="79"/>
    </row>
    <row r="157" spans="10:12" ht="15" customHeight="1">
      <c r="J157" s="27"/>
      <c r="K157" s="80"/>
      <c r="L157" s="79"/>
    </row>
    <row r="158" spans="10:12" ht="15" customHeight="1">
      <c r="J158" s="27"/>
      <c r="K158" s="80"/>
      <c r="L158" s="79"/>
    </row>
    <row r="159" spans="10:12" ht="15" customHeight="1">
      <c r="J159" s="27"/>
      <c r="K159" s="80"/>
      <c r="L159" s="79"/>
    </row>
    <row r="160" spans="10:12" ht="15" customHeight="1">
      <c r="J160" s="27"/>
      <c r="K160" s="80"/>
      <c r="L160" s="79"/>
    </row>
    <row r="161" spans="11:12" ht="15" customHeight="1">
      <c r="K161" s="72"/>
      <c r="L161" s="72"/>
    </row>
  </sheetData>
  <pageMargins left="0.7" right="0.7" top="0.75" bottom="0.75" header="0.3" footer="0.3"/>
  <pageSetup scale="88"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7A51-D076-407C-884F-3FEAC670F27D}">
  <sheetPr published="0" codeName="Sheet9">
    <tabColor theme="4" tint="0.59999389629810485"/>
    <pageSetUpPr fitToPage="1"/>
  </sheetPr>
  <dimension ref="A1:AL162"/>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40" style="51" customWidth="1"/>
    <col min="11" max="11" width="9" style="51" bestFit="1" customWidth="1"/>
    <col min="12" max="12" width="7.7109375" style="51" bestFit="1" customWidth="1"/>
    <col min="13" max="13" width="3.85546875" style="51" customWidth="1"/>
    <col min="14" max="14" width="9.5703125" style="51"/>
    <col min="15" max="15" width="9.5703125" style="33"/>
    <col min="16" max="16" width="16.140625" style="33" bestFit="1" customWidth="1"/>
    <col min="17" max="17" width="3.42578125" style="33" customWidth="1"/>
    <col min="18" max="19" width="9.5703125" style="33"/>
    <col min="20" max="20" width="16.140625" style="33" bestFit="1" customWidth="1"/>
    <col min="21" max="21" width="3.42578125" style="33" customWidth="1"/>
    <col min="22" max="23" width="9.5703125" style="33"/>
    <col min="24" max="24" width="16.140625" style="33" bestFit="1" customWidth="1"/>
    <col min="25" max="25" width="3.42578125" style="33" customWidth="1"/>
    <col min="26" max="16384" width="9.5703125" style="33"/>
  </cols>
  <sheetData>
    <row r="1" spans="1:38" ht="15" customHeight="1">
      <c r="A1" s="31"/>
      <c r="B1" s="31"/>
      <c r="C1" s="31"/>
      <c r="D1" s="31"/>
      <c r="E1" s="31"/>
      <c r="F1" s="31"/>
      <c r="G1" s="31"/>
      <c r="I1" s="98"/>
    </row>
    <row r="2" spans="1:38" ht="15" customHeight="1">
      <c r="A2" s="31"/>
      <c r="B2" s="31"/>
      <c r="C2" s="31"/>
      <c r="D2" s="31"/>
      <c r="E2" s="31"/>
      <c r="F2" s="31"/>
      <c r="G2" s="31"/>
      <c r="I2" s="98"/>
      <c r="J2" s="83" t="s">
        <v>24</v>
      </c>
    </row>
    <row r="3" spans="1:38" ht="15" customHeight="1">
      <c r="A3" s="31"/>
      <c r="B3" s="31"/>
      <c r="C3" s="31"/>
      <c r="D3" s="31"/>
      <c r="E3" s="31"/>
      <c r="F3" s="31"/>
      <c r="G3" s="31"/>
      <c r="I3" s="98"/>
      <c r="J3" s="84" t="s">
        <v>25</v>
      </c>
    </row>
    <row r="4" spans="1:38" ht="15" customHeight="1">
      <c r="K4" s="73"/>
      <c r="L4" s="73"/>
    </row>
    <row r="5" spans="1:38" ht="15" customHeight="1">
      <c r="J5" s="158" t="s">
        <v>26</v>
      </c>
      <c r="K5" s="158"/>
      <c r="L5" s="158"/>
      <c r="M5" s="78"/>
      <c r="Q5" s="61"/>
      <c r="R5" s="159"/>
      <c r="S5" s="159"/>
      <c r="T5" s="159"/>
      <c r="U5" s="61"/>
      <c r="V5" s="159"/>
      <c r="W5" s="159"/>
      <c r="X5" s="159"/>
      <c r="Y5" s="61"/>
    </row>
    <row r="6" spans="1:38" ht="15" customHeight="1">
      <c r="J6" s="158"/>
      <c r="K6" s="158"/>
      <c r="L6" s="158"/>
      <c r="M6" s="78"/>
      <c r="Q6" s="61"/>
      <c r="R6" s="159"/>
      <c r="S6" s="159"/>
      <c r="T6" s="159"/>
      <c r="U6" s="61"/>
      <c r="V6" s="159"/>
      <c r="W6" s="159"/>
      <c r="X6" s="159"/>
      <c r="Y6" s="61"/>
    </row>
    <row r="7" spans="1:38" ht="15" customHeight="1">
      <c r="J7" s="51" t="s">
        <v>28</v>
      </c>
      <c r="K7" s="73" t="s">
        <v>29</v>
      </c>
      <c r="L7" s="73" t="s">
        <v>30</v>
      </c>
      <c r="S7" s="50"/>
      <c r="T7" s="50"/>
      <c r="W7" s="50"/>
      <c r="X7" s="50"/>
    </row>
    <row r="8" spans="1:38" ht="15" customHeight="1">
      <c r="J8" s="51">
        <v>0</v>
      </c>
      <c r="K8" s="73">
        <v>1.7193419999999999</v>
      </c>
      <c r="L8" s="73">
        <v>1.0885080000000003</v>
      </c>
      <c r="R8" s="51"/>
      <c r="S8" s="50"/>
      <c r="V8" s="51"/>
      <c r="W8" s="50"/>
    </row>
    <row r="9" spans="1:38" ht="15" customHeight="1">
      <c r="J9" s="51">
        <v>1</v>
      </c>
      <c r="K9" s="73">
        <v>2.034796</v>
      </c>
      <c r="L9" s="73">
        <v>0.94543799999999978</v>
      </c>
      <c r="R9" s="51"/>
      <c r="S9" s="50"/>
      <c r="V9" s="51"/>
      <c r="W9" s="50"/>
    </row>
    <row r="10" spans="1:38" ht="15" customHeight="1">
      <c r="J10" s="51">
        <v>2</v>
      </c>
      <c r="K10" s="73">
        <v>2.2496450000000001</v>
      </c>
      <c r="L10" s="73">
        <v>0.92464999999999975</v>
      </c>
      <c r="R10" s="51"/>
      <c r="S10" s="50"/>
      <c r="V10" s="51"/>
      <c r="W10" s="50"/>
    </row>
    <row r="11" spans="1:38" ht="15" customHeight="1">
      <c r="J11" s="51">
        <v>3</v>
      </c>
      <c r="K11" s="73">
        <v>2.3598720000000002</v>
      </c>
      <c r="L11" s="73">
        <v>0.89859999999999962</v>
      </c>
      <c r="R11" s="51"/>
      <c r="S11" s="50"/>
      <c r="V11" s="51"/>
      <c r="W11" s="50"/>
    </row>
    <row r="12" spans="1:38" ht="15" customHeight="1">
      <c r="J12" s="51">
        <v>4</v>
      </c>
      <c r="K12" s="73">
        <v>2.2983120000000001</v>
      </c>
      <c r="L12" s="73">
        <v>0.80788700000000002</v>
      </c>
      <c r="R12" s="51"/>
      <c r="S12" s="50"/>
      <c r="V12" s="51"/>
      <c r="W12" s="50"/>
    </row>
    <row r="13" spans="1:38" ht="15" customHeight="1">
      <c r="J13" s="51">
        <v>5</v>
      </c>
      <c r="K13" s="73">
        <v>2.1922250000000001</v>
      </c>
      <c r="L13" s="73">
        <v>0.7209509999999999</v>
      </c>
      <c r="R13" s="51"/>
      <c r="S13" s="50"/>
      <c r="V13" s="51"/>
      <c r="W13" s="50"/>
    </row>
    <row r="14" spans="1:38" ht="15" customHeight="1">
      <c r="K14" s="73"/>
      <c r="L14" s="73"/>
      <c r="O14"/>
      <c r="P14"/>
      <c r="Q14"/>
      <c r="R14"/>
      <c r="S14"/>
      <c r="T14"/>
      <c r="U14"/>
      <c r="V14"/>
      <c r="W14"/>
      <c r="X14"/>
      <c r="Y14"/>
      <c r="Z14"/>
      <c r="AA14"/>
      <c r="AB14"/>
      <c r="AC14"/>
      <c r="AD14"/>
      <c r="AE14"/>
      <c r="AF14"/>
      <c r="AG14"/>
      <c r="AH14"/>
      <c r="AI14"/>
      <c r="AJ14"/>
      <c r="AK14"/>
      <c r="AL14"/>
    </row>
    <row r="15" spans="1:38" ht="15" customHeight="1">
      <c r="J15" s="63" t="s">
        <v>27</v>
      </c>
      <c r="K15" s="94"/>
      <c r="L15" s="94"/>
      <c r="O15"/>
      <c r="P15"/>
      <c r="Q15"/>
      <c r="R15"/>
      <c r="S15"/>
      <c r="T15"/>
      <c r="U15"/>
      <c r="V15"/>
      <c r="W15"/>
      <c r="X15"/>
      <c r="Y15"/>
      <c r="Z15"/>
      <c r="AA15"/>
      <c r="AB15"/>
      <c r="AC15"/>
      <c r="AD15"/>
      <c r="AE15"/>
      <c r="AF15"/>
      <c r="AG15"/>
      <c r="AH15"/>
      <c r="AI15"/>
      <c r="AJ15"/>
      <c r="AK15"/>
      <c r="AL15"/>
    </row>
    <row r="16" spans="1:38" ht="15" customHeight="1">
      <c r="J16" s="51" t="s">
        <v>28</v>
      </c>
      <c r="K16" s="73" t="s">
        <v>29</v>
      </c>
      <c r="L16" s="73" t="s">
        <v>30</v>
      </c>
      <c r="O16"/>
      <c r="P16"/>
      <c r="Q16"/>
      <c r="R16"/>
      <c r="S16"/>
      <c r="T16"/>
      <c r="U16"/>
      <c r="V16"/>
      <c r="W16"/>
      <c r="X16"/>
      <c r="Y16"/>
      <c r="Z16"/>
      <c r="AA16"/>
      <c r="AB16"/>
      <c r="AC16"/>
      <c r="AD16"/>
      <c r="AE16"/>
      <c r="AF16"/>
      <c r="AG16"/>
      <c r="AH16"/>
      <c r="AI16"/>
      <c r="AJ16"/>
      <c r="AK16"/>
      <c r="AL16"/>
    </row>
    <row r="17" spans="10:38" ht="15" customHeight="1">
      <c r="J17" s="51">
        <v>0</v>
      </c>
      <c r="K17" s="73">
        <v>0.93831730000000002</v>
      </c>
      <c r="L17" s="73">
        <v>0.76100869999999987</v>
      </c>
      <c r="O17"/>
      <c r="P17"/>
      <c r="Q17"/>
      <c r="R17"/>
      <c r="S17"/>
      <c r="T17"/>
      <c r="U17"/>
      <c r="V17"/>
      <c r="W17"/>
      <c r="X17"/>
      <c r="Y17"/>
      <c r="Z17"/>
      <c r="AA17"/>
      <c r="AB17"/>
      <c r="AC17"/>
      <c r="AD17"/>
      <c r="AE17"/>
      <c r="AF17"/>
      <c r="AG17"/>
      <c r="AH17"/>
      <c r="AI17"/>
      <c r="AJ17"/>
      <c r="AK17"/>
      <c r="AL17"/>
    </row>
    <row r="18" spans="10:38" ht="15" customHeight="1">
      <c r="J18" s="51">
        <v>1</v>
      </c>
      <c r="K18" s="73">
        <v>1.0753969999999999</v>
      </c>
      <c r="L18" s="73">
        <v>0.73800700000000008</v>
      </c>
      <c r="O18"/>
      <c r="P18"/>
      <c r="Q18"/>
      <c r="R18"/>
      <c r="S18"/>
      <c r="T18"/>
      <c r="U18"/>
      <c r="V18"/>
      <c r="W18"/>
      <c r="X18"/>
      <c r="Y18"/>
      <c r="Z18"/>
      <c r="AA18"/>
      <c r="AB18"/>
      <c r="AC18"/>
      <c r="AD18"/>
      <c r="AE18"/>
      <c r="AF18"/>
      <c r="AG18"/>
      <c r="AH18"/>
      <c r="AI18"/>
      <c r="AJ18"/>
      <c r="AK18"/>
      <c r="AL18"/>
    </row>
    <row r="19" spans="10:38" ht="15" customHeight="1">
      <c r="J19" s="51">
        <v>2</v>
      </c>
      <c r="K19" s="73">
        <v>1.359953</v>
      </c>
      <c r="L19" s="73">
        <v>0.77418900000000024</v>
      </c>
      <c r="O19"/>
      <c r="P19"/>
      <c r="Q19"/>
      <c r="R19"/>
      <c r="S19"/>
      <c r="T19"/>
      <c r="U19"/>
      <c r="V19"/>
      <c r="W19"/>
      <c r="X19"/>
      <c r="Y19"/>
      <c r="Z19"/>
      <c r="AA19"/>
      <c r="AB19"/>
      <c r="AC19"/>
      <c r="AD19"/>
      <c r="AE19"/>
      <c r="AF19"/>
      <c r="AG19"/>
      <c r="AH19"/>
      <c r="AI19"/>
      <c r="AJ19"/>
      <c r="AK19"/>
      <c r="AL19"/>
    </row>
    <row r="20" spans="10:38" ht="15" customHeight="1">
      <c r="J20" s="51">
        <v>3</v>
      </c>
      <c r="K20" s="73">
        <v>1.407621</v>
      </c>
      <c r="L20" s="73">
        <v>0.827345</v>
      </c>
      <c r="O20"/>
      <c r="P20"/>
      <c r="Q20"/>
      <c r="R20"/>
      <c r="S20"/>
      <c r="T20"/>
      <c r="U20"/>
      <c r="V20"/>
      <c r="W20"/>
      <c r="X20"/>
      <c r="Y20"/>
      <c r="Z20"/>
      <c r="AA20"/>
      <c r="AB20"/>
      <c r="AC20"/>
      <c r="AD20"/>
      <c r="AE20"/>
      <c r="AF20"/>
      <c r="AG20"/>
      <c r="AH20"/>
      <c r="AI20"/>
      <c r="AJ20"/>
      <c r="AK20"/>
      <c r="AL20"/>
    </row>
    <row r="21" spans="10:38" ht="15" customHeight="1">
      <c r="J21" s="51">
        <v>4</v>
      </c>
      <c r="K21" s="73">
        <v>1.287671</v>
      </c>
      <c r="L21" s="73">
        <v>0.92395000000000005</v>
      </c>
      <c r="O21"/>
      <c r="P21"/>
      <c r="Q21"/>
      <c r="R21"/>
      <c r="S21"/>
      <c r="T21"/>
      <c r="U21"/>
      <c r="V21"/>
      <c r="W21"/>
      <c r="X21"/>
      <c r="Y21"/>
      <c r="Z21"/>
      <c r="AA21"/>
      <c r="AB21"/>
      <c r="AC21"/>
      <c r="AD21"/>
      <c r="AE21"/>
      <c r="AF21"/>
      <c r="AG21"/>
      <c r="AH21"/>
      <c r="AI21"/>
      <c r="AJ21"/>
      <c r="AK21"/>
      <c r="AL21"/>
    </row>
    <row r="22" spans="10:38" ht="15" customHeight="1">
      <c r="J22" s="51">
        <v>5</v>
      </c>
      <c r="K22" s="73">
        <v>1.238855</v>
      </c>
      <c r="L22" s="73">
        <v>0.97070800000000013</v>
      </c>
      <c r="O22"/>
      <c r="P22"/>
      <c r="Q22"/>
      <c r="R22"/>
      <c r="S22"/>
      <c r="T22"/>
      <c r="U22"/>
      <c r="V22"/>
      <c r="W22"/>
      <c r="X22"/>
      <c r="Y22"/>
      <c r="Z22"/>
      <c r="AA22"/>
      <c r="AB22"/>
      <c r="AC22"/>
      <c r="AD22"/>
      <c r="AE22"/>
      <c r="AF22"/>
      <c r="AG22"/>
      <c r="AH22"/>
      <c r="AI22"/>
      <c r="AJ22"/>
      <c r="AK22"/>
      <c r="AL22"/>
    </row>
    <row r="23" spans="10:38" ht="15" customHeight="1">
      <c r="O23"/>
      <c r="P23"/>
      <c r="Q23"/>
      <c r="R23"/>
      <c r="S23"/>
      <c r="T23"/>
      <c r="U23"/>
      <c r="V23"/>
      <c r="W23"/>
      <c r="X23"/>
      <c r="Y23"/>
      <c r="Z23"/>
      <c r="AA23"/>
      <c r="AB23"/>
      <c r="AC23"/>
      <c r="AD23"/>
      <c r="AE23"/>
      <c r="AF23"/>
      <c r="AG23"/>
      <c r="AH23"/>
      <c r="AI23"/>
      <c r="AJ23"/>
      <c r="AK23"/>
      <c r="AL23"/>
    </row>
    <row r="24" spans="10:38" ht="15" customHeight="1">
      <c r="O24"/>
      <c r="P24"/>
      <c r="Q24"/>
      <c r="R24"/>
      <c r="S24"/>
      <c r="T24"/>
      <c r="U24"/>
      <c r="V24"/>
      <c r="W24"/>
      <c r="X24"/>
      <c r="Y24"/>
      <c r="Z24"/>
      <c r="AA24"/>
      <c r="AB24"/>
      <c r="AC24"/>
      <c r="AD24"/>
      <c r="AE24"/>
      <c r="AF24"/>
      <c r="AG24"/>
      <c r="AH24"/>
      <c r="AI24"/>
      <c r="AJ24"/>
      <c r="AK24"/>
      <c r="AL24"/>
    </row>
    <row r="25" spans="10:38" ht="15" customHeight="1">
      <c r="O25"/>
      <c r="P25"/>
      <c r="Q25"/>
      <c r="R25"/>
      <c r="S25"/>
      <c r="T25"/>
      <c r="U25"/>
      <c r="V25"/>
      <c r="W25"/>
      <c r="X25"/>
      <c r="Y25"/>
      <c r="Z25"/>
      <c r="AA25"/>
      <c r="AB25"/>
      <c r="AC25"/>
      <c r="AD25"/>
      <c r="AE25"/>
      <c r="AF25"/>
      <c r="AG25"/>
      <c r="AH25"/>
      <c r="AI25"/>
      <c r="AJ25"/>
      <c r="AK25"/>
      <c r="AL25"/>
    </row>
    <row r="26" spans="10:38" ht="15" customHeight="1">
      <c r="O26"/>
      <c r="P26"/>
      <c r="Q26"/>
      <c r="R26"/>
      <c r="S26"/>
      <c r="T26"/>
      <c r="U26"/>
      <c r="V26"/>
      <c r="W26"/>
      <c r="X26"/>
      <c r="Y26"/>
      <c r="Z26"/>
      <c r="AA26"/>
      <c r="AB26"/>
      <c r="AC26"/>
      <c r="AD26"/>
      <c r="AE26"/>
      <c r="AF26"/>
      <c r="AG26"/>
      <c r="AH26"/>
      <c r="AI26"/>
      <c r="AJ26"/>
      <c r="AK26"/>
      <c r="AL26"/>
    </row>
    <row r="27" spans="10:38" ht="15" customHeight="1">
      <c r="O27"/>
      <c r="P27"/>
      <c r="Q27"/>
      <c r="R27"/>
      <c r="S27"/>
      <c r="T27"/>
      <c r="U27"/>
      <c r="V27"/>
      <c r="W27"/>
      <c r="X27"/>
      <c r="Y27"/>
      <c r="Z27"/>
      <c r="AA27"/>
      <c r="AB27"/>
      <c r="AC27"/>
      <c r="AD27"/>
      <c r="AE27"/>
      <c r="AF27"/>
      <c r="AG27"/>
      <c r="AH27"/>
      <c r="AI27"/>
      <c r="AJ27"/>
      <c r="AK27"/>
      <c r="AL27"/>
    </row>
    <row r="28" spans="10:38" ht="15" customHeight="1">
      <c r="O28"/>
      <c r="P28"/>
      <c r="Q28"/>
      <c r="R28"/>
      <c r="S28"/>
      <c r="T28"/>
      <c r="U28"/>
      <c r="V28"/>
      <c r="W28"/>
      <c r="X28"/>
      <c r="Y28"/>
      <c r="Z28"/>
      <c r="AA28"/>
      <c r="AB28"/>
      <c r="AC28"/>
      <c r="AD28"/>
      <c r="AE28"/>
      <c r="AF28"/>
      <c r="AG28"/>
      <c r="AH28"/>
      <c r="AI28"/>
      <c r="AJ28"/>
      <c r="AK28"/>
      <c r="AL28"/>
    </row>
    <row r="29" spans="10:38" ht="15" customHeight="1">
      <c r="O29"/>
      <c r="P29"/>
      <c r="Q29"/>
      <c r="R29"/>
      <c r="S29"/>
      <c r="T29"/>
      <c r="U29"/>
      <c r="V29"/>
      <c r="W29"/>
      <c r="X29"/>
      <c r="Y29"/>
      <c r="Z29"/>
      <c r="AA29"/>
      <c r="AB29"/>
      <c r="AC29"/>
      <c r="AD29"/>
      <c r="AE29"/>
      <c r="AF29"/>
      <c r="AG29"/>
      <c r="AH29"/>
      <c r="AI29"/>
      <c r="AJ29"/>
      <c r="AK29"/>
      <c r="AL29"/>
    </row>
    <row r="30" spans="10:38" ht="15" customHeight="1">
      <c r="O30"/>
      <c r="P30"/>
      <c r="Q30"/>
      <c r="R30"/>
      <c r="S30"/>
      <c r="T30"/>
      <c r="U30"/>
      <c r="V30"/>
      <c r="W30"/>
      <c r="X30"/>
      <c r="Y30"/>
      <c r="Z30"/>
      <c r="AA30"/>
      <c r="AB30"/>
      <c r="AC30"/>
      <c r="AD30"/>
      <c r="AE30"/>
      <c r="AF30"/>
      <c r="AG30"/>
      <c r="AH30"/>
      <c r="AI30"/>
      <c r="AJ30"/>
      <c r="AK30"/>
      <c r="AL30"/>
    </row>
    <row r="31" spans="10:38" ht="15" customHeight="1">
      <c r="O31"/>
      <c r="P31"/>
      <c r="Q31"/>
      <c r="R31"/>
      <c r="S31"/>
      <c r="T31"/>
      <c r="U31"/>
      <c r="V31"/>
      <c r="W31"/>
      <c r="X31"/>
      <c r="Y31"/>
      <c r="Z31"/>
      <c r="AA31"/>
      <c r="AB31"/>
      <c r="AC31"/>
      <c r="AD31"/>
      <c r="AE31"/>
      <c r="AF31"/>
      <c r="AG31"/>
      <c r="AH31"/>
      <c r="AI31"/>
      <c r="AJ31"/>
      <c r="AK31"/>
      <c r="AL31"/>
    </row>
    <row r="32" spans="10:38" ht="15" customHeight="1">
      <c r="O32"/>
      <c r="P32"/>
      <c r="Q32"/>
      <c r="R32"/>
      <c r="S32"/>
      <c r="T32"/>
      <c r="U32"/>
      <c r="V32"/>
      <c r="W32"/>
      <c r="X32"/>
      <c r="Y32"/>
      <c r="Z32"/>
      <c r="AA32"/>
      <c r="AB32"/>
      <c r="AC32"/>
      <c r="AD32"/>
      <c r="AE32"/>
      <c r="AF32"/>
      <c r="AG32"/>
      <c r="AH32"/>
      <c r="AI32"/>
      <c r="AJ32"/>
      <c r="AK32"/>
      <c r="AL32"/>
    </row>
    <row r="33" spans="15:38" ht="15" customHeight="1">
      <c r="O33"/>
      <c r="P33"/>
      <c r="Q33"/>
      <c r="R33"/>
      <c r="S33"/>
      <c r="T33"/>
      <c r="U33"/>
      <c r="V33"/>
      <c r="W33"/>
      <c r="X33"/>
      <c r="Y33"/>
      <c r="Z33"/>
      <c r="AA33"/>
      <c r="AB33"/>
      <c r="AC33"/>
      <c r="AD33"/>
      <c r="AE33"/>
      <c r="AF33"/>
      <c r="AG33"/>
      <c r="AH33"/>
      <c r="AI33"/>
      <c r="AJ33"/>
      <c r="AK33"/>
      <c r="AL33"/>
    </row>
    <row r="34" spans="15:38" ht="15" customHeight="1">
      <c r="O34"/>
      <c r="P34"/>
      <c r="Q34"/>
      <c r="R34"/>
      <c r="S34"/>
      <c r="T34"/>
      <c r="U34"/>
      <c r="V34"/>
      <c r="W34"/>
      <c r="X34"/>
      <c r="Y34"/>
      <c r="Z34"/>
      <c r="AA34"/>
      <c r="AB34"/>
      <c r="AC34"/>
      <c r="AD34"/>
      <c r="AE34"/>
      <c r="AF34"/>
      <c r="AG34"/>
      <c r="AH34"/>
      <c r="AI34"/>
      <c r="AJ34"/>
      <c r="AK34"/>
      <c r="AL34"/>
    </row>
    <row r="35" spans="15:38" ht="15" customHeight="1">
      <c r="O35"/>
      <c r="P35"/>
      <c r="Q35"/>
      <c r="R35"/>
      <c r="S35"/>
      <c r="T35"/>
      <c r="U35"/>
      <c r="V35"/>
      <c r="W35"/>
      <c r="X35"/>
      <c r="Y35"/>
      <c r="Z35"/>
      <c r="AA35"/>
      <c r="AB35"/>
      <c r="AC35"/>
      <c r="AD35"/>
      <c r="AE35"/>
      <c r="AF35"/>
      <c r="AG35"/>
      <c r="AH35"/>
      <c r="AI35"/>
      <c r="AJ35"/>
      <c r="AK35"/>
      <c r="AL35"/>
    </row>
    <row r="36" spans="15:38" ht="15" customHeight="1">
      <c r="O36"/>
      <c r="P36"/>
      <c r="Q36"/>
      <c r="R36"/>
      <c r="S36"/>
      <c r="T36"/>
      <c r="U36"/>
      <c r="V36"/>
      <c r="W36"/>
      <c r="X36"/>
      <c r="Y36"/>
      <c r="Z36"/>
      <c r="AA36"/>
      <c r="AB36"/>
      <c r="AC36"/>
      <c r="AD36"/>
      <c r="AE36"/>
      <c r="AF36"/>
      <c r="AG36"/>
      <c r="AH36"/>
      <c r="AI36"/>
      <c r="AJ36"/>
      <c r="AK36"/>
      <c r="AL36"/>
    </row>
    <row r="37" spans="15:38" ht="15" customHeight="1">
      <c r="O37"/>
      <c r="P37"/>
      <c r="Q37"/>
      <c r="R37"/>
      <c r="S37"/>
      <c r="T37"/>
      <c r="U37"/>
      <c r="V37"/>
      <c r="W37"/>
      <c r="X37"/>
      <c r="Y37"/>
      <c r="Z37"/>
      <c r="AA37"/>
      <c r="AB37"/>
      <c r="AC37"/>
      <c r="AD37"/>
      <c r="AE37"/>
      <c r="AF37"/>
      <c r="AG37"/>
      <c r="AH37"/>
      <c r="AI37"/>
      <c r="AJ37"/>
      <c r="AK37"/>
      <c r="AL37"/>
    </row>
    <row r="38" spans="15:38" ht="15" customHeight="1">
      <c r="O38"/>
      <c r="P38"/>
      <c r="Q38"/>
      <c r="R38"/>
      <c r="S38"/>
      <c r="T38"/>
      <c r="U38"/>
      <c r="V38"/>
      <c r="W38"/>
      <c r="X38"/>
      <c r="Y38"/>
      <c r="Z38"/>
      <c r="AA38"/>
      <c r="AB38"/>
      <c r="AC38"/>
      <c r="AD38"/>
      <c r="AE38"/>
      <c r="AF38"/>
      <c r="AG38"/>
      <c r="AH38"/>
      <c r="AI38"/>
      <c r="AJ38"/>
      <c r="AK38"/>
      <c r="AL38"/>
    </row>
    <row r="39" spans="15:38" ht="15" customHeight="1">
      <c r="O39"/>
      <c r="P39"/>
      <c r="Q39"/>
      <c r="R39"/>
      <c r="S39"/>
      <c r="T39"/>
      <c r="U39"/>
      <c r="V39"/>
      <c r="W39"/>
      <c r="X39"/>
      <c r="Y39"/>
      <c r="Z39"/>
      <c r="AA39"/>
      <c r="AB39"/>
      <c r="AC39"/>
      <c r="AD39"/>
      <c r="AE39"/>
      <c r="AF39"/>
      <c r="AG39"/>
      <c r="AH39"/>
      <c r="AI39"/>
      <c r="AJ39"/>
      <c r="AK39"/>
      <c r="AL39"/>
    </row>
    <row r="40" spans="15:38" ht="15" customHeight="1">
      <c r="O40"/>
      <c r="P40"/>
      <c r="Q40"/>
      <c r="R40"/>
      <c r="S40"/>
      <c r="T40"/>
      <c r="U40"/>
      <c r="V40"/>
      <c r="W40"/>
      <c r="X40"/>
      <c r="Y40"/>
      <c r="Z40"/>
      <c r="AA40"/>
      <c r="AB40"/>
      <c r="AC40"/>
      <c r="AD40"/>
      <c r="AE40"/>
      <c r="AF40"/>
      <c r="AG40"/>
      <c r="AH40"/>
      <c r="AI40"/>
      <c r="AJ40"/>
      <c r="AK40"/>
      <c r="AL40"/>
    </row>
    <row r="41" spans="15:38" ht="15" customHeight="1">
      <c r="O41"/>
      <c r="P41"/>
      <c r="Q41"/>
      <c r="R41"/>
      <c r="S41"/>
      <c r="T41"/>
      <c r="U41"/>
      <c r="V41"/>
      <c r="W41"/>
      <c r="X41"/>
      <c r="Y41"/>
      <c r="Z41"/>
      <c r="AA41"/>
      <c r="AB41"/>
      <c r="AC41"/>
      <c r="AD41"/>
      <c r="AE41"/>
      <c r="AF41"/>
      <c r="AG41"/>
      <c r="AH41"/>
      <c r="AI41"/>
      <c r="AJ41"/>
      <c r="AK41"/>
      <c r="AL41"/>
    </row>
    <row r="42" spans="15:38" ht="15" customHeight="1">
      <c r="O42"/>
      <c r="P42"/>
      <c r="Q42"/>
      <c r="R42"/>
      <c r="S42"/>
      <c r="T42"/>
      <c r="U42"/>
      <c r="V42"/>
      <c r="W42"/>
      <c r="X42"/>
      <c r="Y42"/>
      <c r="Z42"/>
      <c r="AA42"/>
      <c r="AB42"/>
      <c r="AC42"/>
      <c r="AD42"/>
      <c r="AE42"/>
      <c r="AF42"/>
      <c r="AG42"/>
      <c r="AH42"/>
      <c r="AI42"/>
      <c r="AJ42"/>
      <c r="AK42"/>
      <c r="AL42"/>
    </row>
    <row r="43" spans="15:38" ht="15" customHeight="1">
      <c r="O43"/>
      <c r="P43"/>
      <c r="Q43"/>
      <c r="R43"/>
      <c r="S43"/>
      <c r="T43"/>
      <c r="U43"/>
      <c r="V43"/>
      <c r="W43"/>
      <c r="X43"/>
      <c r="Y43"/>
      <c r="Z43"/>
      <c r="AA43"/>
      <c r="AB43"/>
      <c r="AC43"/>
      <c r="AD43"/>
      <c r="AE43"/>
      <c r="AF43"/>
      <c r="AG43"/>
      <c r="AH43"/>
      <c r="AI43"/>
      <c r="AJ43"/>
      <c r="AK43"/>
      <c r="AL43"/>
    </row>
    <row r="44" spans="15:38" ht="15" customHeight="1">
      <c r="O44"/>
      <c r="P44"/>
      <c r="Q44"/>
      <c r="R44"/>
      <c r="S44"/>
      <c r="T44"/>
      <c r="U44"/>
      <c r="V44"/>
      <c r="W44"/>
      <c r="X44"/>
      <c r="Y44"/>
      <c r="Z44"/>
      <c r="AA44"/>
      <c r="AB44"/>
      <c r="AC44"/>
      <c r="AD44"/>
      <c r="AE44"/>
      <c r="AF44"/>
      <c r="AG44"/>
      <c r="AH44"/>
      <c r="AI44"/>
      <c r="AJ44"/>
      <c r="AK44"/>
      <c r="AL44"/>
    </row>
    <row r="45" spans="15:38" ht="15" customHeight="1">
      <c r="O45"/>
      <c r="P45"/>
      <c r="Q45"/>
      <c r="R45"/>
      <c r="S45"/>
      <c r="T45"/>
      <c r="U45"/>
      <c r="V45"/>
      <c r="W45"/>
      <c r="X45"/>
      <c r="Y45"/>
      <c r="Z45"/>
      <c r="AA45"/>
      <c r="AB45"/>
      <c r="AC45"/>
      <c r="AD45"/>
      <c r="AE45"/>
      <c r="AF45"/>
      <c r="AG45"/>
      <c r="AH45"/>
      <c r="AI45"/>
      <c r="AJ45"/>
      <c r="AK45"/>
      <c r="AL45"/>
    </row>
    <row r="46" spans="15:38" ht="15" customHeight="1">
      <c r="O46"/>
      <c r="P46"/>
      <c r="Q46"/>
      <c r="R46"/>
      <c r="S46"/>
      <c r="T46"/>
      <c r="U46"/>
      <c r="V46"/>
      <c r="W46"/>
      <c r="X46"/>
      <c r="Y46"/>
      <c r="Z46"/>
      <c r="AA46"/>
      <c r="AB46"/>
      <c r="AC46"/>
      <c r="AD46"/>
      <c r="AE46"/>
      <c r="AF46"/>
      <c r="AG46"/>
      <c r="AH46"/>
      <c r="AI46"/>
      <c r="AJ46"/>
      <c r="AK46"/>
      <c r="AL46"/>
    </row>
    <row r="47" spans="15:38" ht="15" customHeight="1">
      <c r="O47"/>
      <c r="P47"/>
      <c r="Q47"/>
      <c r="R47"/>
      <c r="S47"/>
      <c r="T47"/>
      <c r="U47"/>
      <c r="V47"/>
      <c r="W47"/>
      <c r="X47"/>
      <c r="Y47"/>
      <c r="Z47"/>
      <c r="AA47"/>
      <c r="AB47"/>
      <c r="AC47"/>
      <c r="AD47"/>
      <c r="AE47"/>
      <c r="AF47"/>
      <c r="AG47"/>
      <c r="AH47"/>
      <c r="AI47"/>
      <c r="AJ47"/>
      <c r="AK47"/>
      <c r="AL47"/>
    </row>
    <row r="48" spans="15:38" ht="15" customHeight="1">
      <c r="O48"/>
      <c r="P48"/>
      <c r="Q48"/>
      <c r="R48"/>
      <c r="S48"/>
      <c r="T48"/>
      <c r="U48"/>
      <c r="V48"/>
      <c r="W48"/>
      <c r="X48"/>
      <c r="Y48"/>
      <c r="Z48"/>
      <c r="AA48"/>
      <c r="AB48"/>
      <c r="AC48"/>
      <c r="AD48"/>
      <c r="AE48"/>
      <c r="AF48"/>
      <c r="AG48"/>
      <c r="AH48"/>
      <c r="AI48"/>
      <c r="AJ48"/>
      <c r="AK48"/>
      <c r="AL48"/>
    </row>
    <row r="49" spans="11:38" ht="15" customHeight="1">
      <c r="O49"/>
      <c r="P49"/>
      <c r="Q49"/>
      <c r="R49"/>
      <c r="S49"/>
      <c r="T49"/>
      <c r="U49"/>
      <c r="V49"/>
      <c r="W49"/>
      <c r="X49"/>
      <c r="Y49"/>
      <c r="Z49"/>
      <c r="AA49"/>
      <c r="AB49"/>
      <c r="AC49"/>
      <c r="AD49"/>
      <c r="AE49"/>
      <c r="AF49"/>
      <c r="AG49"/>
      <c r="AH49"/>
      <c r="AI49"/>
      <c r="AJ49"/>
      <c r="AK49"/>
      <c r="AL49"/>
    </row>
    <row r="50" spans="11:38" ht="15" customHeight="1">
      <c r="O50"/>
      <c r="P50"/>
      <c r="Q50"/>
      <c r="R50"/>
      <c r="S50"/>
      <c r="T50"/>
      <c r="U50"/>
      <c r="V50"/>
      <c r="W50"/>
      <c r="X50"/>
      <c r="Y50"/>
      <c r="Z50"/>
      <c r="AA50"/>
      <c r="AB50"/>
      <c r="AC50"/>
      <c r="AD50"/>
      <c r="AE50"/>
      <c r="AF50"/>
      <c r="AG50"/>
      <c r="AH50"/>
      <c r="AI50"/>
      <c r="AJ50"/>
      <c r="AK50"/>
      <c r="AL50"/>
    </row>
    <row r="51" spans="11:38" ht="15" customHeight="1">
      <c r="O51"/>
      <c r="P51"/>
      <c r="Q51"/>
      <c r="R51"/>
      <c r="S51"/>
      <c r="T51"/>
      <c r="U51"/>
      <c r="V51"/>
      <c r="W51"/>
      <c r="X51"/>
      <c r="Y51"/>
      <c r="Z51"/>
      <c r="AA51"/>
      <c r="AB51"/>
      <c r="AC51"/>
      <c r="AD51"/>
      <c r="AE51"/>
      <c r="AF51"/>
      <c r="AG51"/>
      <c r="AH51"/>
      <c r="AI51"/>
      <c r="AJ51"/>
      <c r="AK51"/>
      <c r="AL51"/>
    </row>
    <row r="52" spans="11:38" ht="15" customHeight="1">
      <c r="O52"/>
      <c r="P52"/>
      <c r="Q52"/>
      <c r="R52"/>
      <c r="S52"/>
      <c r="T52"/>
      <c r="U52"/>
      <c r="V52"/>
      <c r="W52"/>
      <c r="X52"/>
      <c r="Y52"/>
      <c r="Z52"/>
      <c r="AA52"/>
      <c r="AB52"/>
      <c r="AC52"/>
      <c r="AD52"/>
      <c r="AE52"/>
      <c r="AF52"/>
      <c r="AG52"/>
      <c r="AH52"/>
      <c r="AI52"/>
      <c r="AJ52"/>
      <c r="AK52"/>
      <c r="AL52"/>
    </row>
    <row r="53" spans="11:38" ht="15" customHeight="1">
      <c r="O53"/>
      <c r="P53"/>
      <c r="Q53"/>
      <c r="R53"/>
      <c r="S53"/>
      <c r="T53"/>
      <c r="U53"/>
      <c r="V53"/>
      <c r="W53"/>
      <c r="X53"/>
      <c r="Y53"/>
      <c r="Z53"/>
      <c r="AA53"/>
      <c r="AB53"/>
      <c r="AC53"/>
      <c r="AD53"/>
      <c r="AE53"/>
      <c r="AF53"/>
      <c r="AG53"/>
      <c r="AH53"/>
      <c r="AI53"/>
      <c r="AJ53"/>
      <c r="AK53"/>
      <c r="AL53"/>
    </row>
    <row r="54" spans="11:38" ht="15" customHeight="1">
      <c r="O54"/>
      <c r="P54"/>
      <c r="Q54"/>
      <c r="R54"/>
      <c r="S54"/>
      <c r="T54"/>
      <c r="U54"/>
      <c r="V54"/>
      <c r="W54"/>
      <c r="X54"/>
      <c r="Y54"/>
      <c r="Z54"/>
      <c r="AA54"/>
      <c r="AB54"/>
      <c r="AC54"/>
      <c r="AD54"/>
      <c r="AE54"/>
      <c r="AF54"/>
      <c r="AG54"/>
      <c r="AH54"/>
      <c r="AI54"/>
      <c r="AJ54"/>
      <c r="AK54"/>
      <c r="AL54"/>
    </row>
    <row r="55" spans="11:38" ht="15" customHeight="1">
      <c r="O55"/>
      <c r="P55"/>
      <c r="Q55"/>
      <c r="R55"/>
      <c r="S55"/>
      <c r="T55"/>
      <c r="U55"/>
      <c r="V55"/>
      <c r="W55"/>
      <c r="X55"/>
      <c r="Y55"/>
      <c r="Z55"/>
      <c r="AA55"/>
      <c r="AB55"/>
      <c r="AC55"/>
      <c r="AD55"/>
      <c r="AE55"/>
      <c r="AF55"/>
      <c r="AG55"/>
      <c r="AH55"/>
      <c r="AI55"/>
      <c r="AJ55"/>
      <c r="AK55"/>
      <c r="AL55"/>
    </row>
    <row r="56" spans="11:38" ht="15" customHeight="1">
      <c r="O56"/>
      <c r="P56"/>
      <c r="Q56"/>
      <c r="R56"/>
      <c r="S56"/>
      <c r="T56"/>
      <c r="U56"/>
      <c r="V56"/>
      <c r="W56"/>
      <c r="X56"/>
      <c r="Y56"/>
      <c r="Z56"/>
      <c r="AA56"/>
      <c r="AB56"/>
      <c r="AC56"/>
      <c r="AD56"/>
      <c r="AE56"/>
      <c r="AF56"/>
      <c r="AG56"/>
      <c r="AH56"/>
      <c r="AI56"/>
      <c r="AJ56"/>
      <c r="AK56"/>
      <c r="AL56"/>
    </row>
    <row r="57" spans="11:38" ht="15" customHeight="1">
      <c r="O57"/>
      <c r="P57"/>
      <c r="Q57"/>
      <c r="R57"/>
      <c r="S57"/>
      <c r="T57"/>
      <c r="U57"/>
      <c r="V57"/>
      <c r="W57"/>
      <c r="X57"/>
      <c r="Y57"/>
      <c r="Z57"/>
      <c r="AA57"/>
      <c r="AB57"/>
      <c r="AC57"/>
      <c r="AD57"/>
      <c r="AE57"/>
      <c r="AF57"/>
      <c r="AG57"/>
      <c r="AH57"/>
      <c r="AI57"/>
      <c r="AJ57"/>
      <c r="AK57"/>
      <c r="AL57"/>
    </row>
    <row r="58" spans="11:38" ht="15" customHeight="1">
      <c r="O58"/>
      <c r="P58"/>
      <c r="Q58"/>
      <c r="R58"/>
      <c r="S58"/>
      <c r="T58"/>
      <c r="U58"/>
      <c r="V58"/>
      <c r="W58"/>
      <c r="X58"/>
      <c r="Y58"/>
      <c r="Z58"/>
      <c r="AA58"/>
      <c r="AB58"/>
      <c r="AC58"/>
      <c r="AD58"/>
      <c r="AE58"/>
      <c r="AF58"/>
      <c r="AG58"/>
      <c r="AH58"/>
      <c r="AI58"/>
      <c r="AJ58"/>
      <c r="AK58"/>
      <c r="AL58"/>
    </row>
    <row r="59" spans="11:38" ht="15" customHeight="1">
      <c r="O59"/>
      <c r="P59"/>
      <c r="Q59"/>
      <c r="R59"/>
      <c r="S59"/>
      <c r="T59"/>
      <c r="U59"/>
      <c r="V59"/>
      <c r="W59"/>
      <c r="X59"/>
      <c r="Y59"/>
      <c r="Z59"/>
      <c r="AA59"/>
      <c r="AB59"/>
      <c r="AC59"/>
      <c r="AD59"/>
      <c r="AE59"/>
      <c r="AF59"/>
      <c r="AG59"/>
      <c r="AH59"/>
      <c r="AI59"/>
      <c r="AJ59"/>
      <c r="AK59"/>
      <c r="AL59"/>
    </row>
    <row r="60" spans="11:38" ht="15" customHeight="1">
      <c r="O60"/>
      <c r="P60"/>
      <c r="Q60"/>
      <c r="R60"/>
      <c r="S60"/>
      <c r="T60"/>
      <c r="U60"/>
      <c r="V60"/>
      <c r="W60"/>
      <c r="X60"/>
      <c r="Y60"/>
      <c r="Z60"/>
      <c r="AA60"/>
      <c r="AB60"/>
      <c r="AC60"/>
      <c r="AD60"/>
      <c r="AE60"/>
      <c r="AF60"/>
      <c r="AG60"/>
      <c r="AH60"/>
      <c r="AI60"/>
      <c r="AJ60"/>
      <c r="AK60"/>
      <c r="AL60"/>
    </row>
    <row r="61" spans="11:38" ht="15" customHeight="1">
      <c r="O61"/>
      <c r="P61"/>
      <c r="Q61"/>
      <c r="R61"/>
      <c r="S61"/>
      <c r="T61"/>
      <c r="U61"/>
      <c r="V61"/>
      <c r="W61"/>
      <c r="X61"/>
      <c r="Y61"/>
      <c r="Z61"/>
      <c r="AA61"/>
      <c r="AB61"/>
      <c r="AC61"/>
      <c r="AD61"/>
      <c r="AE61"/>
      <c r="AF61"/>
      <c r="AG61"/>
      <c r="AH61"/>
      <c r="AI61"/>
      <c r="AJ61"/>
      <c r="AK61"/>
      <c r="AL61"/>
    </row>
    <row r="62" spans="11:38" ht="15" customHeight="1">
      <c r="K62" s="95"/>
      <c r="L62" s="95"/>
    </row>
    <row r="63" spans="11:38" ht="15" customHeight="1">
      <c r="K63" s="95"/>
      <c r="L63" s="95"/>
    </row>
    <row r="64" spans="11:38" ht="15" customHeight="1">
      <c r="K64" s="95"/>
      <c r="L64" s="95"/>
    </row>
    <row r="65" spans="11:12" ht="15" customHeight="1">
      <c r="K65" s="95"/>
      <c r="L65" s="95"/>
    </row>
    <row r="66" spans="11:12" ht="15" customHeight="1">
      <c r="K66" s="95"/>
      <c r="L66" s="95"/>
    </row>
    <row r="67" spans="11:12" ht="15" customHeight="1">
      <c r="K67" s="95"/>
      <c r="L67" s="95"/>
    </row>
    <row r="68" spans="11:12" ht="15" customHeight="1">
      <c r="K68" s="95"/>
      <c r="L68" s="95"/>
    </row>
    <row r="69" spans="11:12" ht="15" customHeight="1">
      <c r="K69" s="95"/>
      <c r="L69" s="95"/>
    </row>
    <row r="70" spans="11:12" ht="15" customHeight="1">
      <c r="K70" s="95"/>
      <c r="L70" s="95"/>
    </row>
    <row r="71" spans="11:12" ht="15" customHeight="1">
      <c r="K71" s="95"/>
      <c r="L71" s="95"/>
    </row>
    <row r="72" spans="11:12" ht="15" customHeight="1">
      <c r="K72" s="95"/>
      <c r="L72" s="95"/>
    </row>
    <row r="73" spans="11:12" ht="15" customHeight="1">
      <c r="K73" s="95"/>
      <c r="L73" s="95"/>
    </row>
    <row r="74" spans="11:12" ht="15" customHeight="1">
      <c r="K74" s="95"/>
      <c r="L74" s="95"/>
    </row>
    <row r="75" spans="11:12" ht="15" customHeight="1">
      <c r="K75" s="95"/>
      <c r="L75" s="95"/>
    </row>
    <row r="76" spans="11:12" ht="15" customHeight="1">
      <c r="K76" s="95"/>
      <c r="L76" s="95"/>
    </row>
    <row r="77" spans="11:12" ht="15" customHeight="1">
      <c r="K77" s="95"/>
      <c r="L77" s="95"/>
    </row>
    <row r="78" spans="11:12" ht="15" customHeight="1">
      <c r="K78" s="95"/>
      <c r="L78" s="95"/>
    </row>
    <row r="79" spans="11:12" ht="15" customHeight="1">
      <c r="K79" s="95"/>
      <c r="L79" s="95"/>
    </row>
    <row r="80" spans="11:12" ht="15" customHeight="1">
      <c r="K80" s="95"/>
      <c r="L80" s="95"/>
    </row>
    <row r="81" spans="10:12" ht="15" customHeight="1">
      <c r="K81" s="95"/>
      <c r="L81" s="95"/>
    </row>
    <row r="82" spans="10:12" ht="15" customHeight="1">
      <c r="K82" s="95"/>
      <c r="L82" s="95"/>
    </row>
    <row r="83" spans="10:12" ht="15" customHeight="1">
      <c r="K83" s="95"/>
      <c r="L83" s="95"/>
    </row>
    <row r="84" spans="10:12" ht="15" customHeight="1">
      <c r="J84" s="27"/>
      <c r="K84" s="79"/>
      <c r="L84" s="79"/>
    </row>
    <row r="85" spans="10:12" ht="15" customHeight="1">
      <c r="J85" s="27"/>
      <c r="K85" s="79"/>
      <c r="L85" s="79"/>
    </row>
    <row r="86" spans="10:12" ht="15" customHeight="1">
      <c r="J86" s="27"/>
      <c r="K86" s="79"/>
      <c r="L86" s="79"/>
    </row>
    <row r="87" spans="10:12" ht="15" customHeight="1">
      <c r="J87" s="27"/>
      <c r="K87" s="79"/>
      <c r="L87" s="79"/>
    </row>
    <row r="88" spans="10:12" ht="15" customHeight="1">
      <c r="J88" s="27"/>
      <c r="K88" s="79"/>
      <c r="L88" s="79"/>
    </row>
    <row r="89" spans="10:12" ht="15" customHeight="1">
      <c r="J89" s="27"/>
      <c r="K89" s="79"/>
      <c r="L89" s="79"/>
    </row>
    <row r="90" spans="10:12" ht="15" customHeight="1">
      <c r="J90" s="27"/>
      <c r="K90" s="79"/>
      <c r="L90" s="79"/>
    </row>
    <row r="91" spans="10:12" ht="15" customHeight="1">
      <c r="J91" s="27"/>
      <c r="K91" s="79"/>
      <c r="L91" s="79"/>
    </row>
    <row r="92" spans="10:12" ht="15" customHeight="1">
      <c r="J92" s="27"/>
      <c r="K92" s="79"/>
      <c r="L92" s="79"/>
    </row>
    <row r="93" spans="10:12" ht="15" customHeight="1">
      <c r="J93" s="27"/>
      <c r="K93" s="79"/>
      <c r="L93" s="79"/>
    </row>
    <row r="94" spans="10:12" ht="15" customHeight="1">
      <c r="J94" s="27"/>
      <c r="K94" s="79"/>
      <c r="L94" s="79"/>
    </row>
    <row r="95" spans="10:12" ht="15" customHeight="1">
      <c r="J95" s="27"/>
      <c r="K95" s="80"/>
      <c r="L95" s="79"/>
    </row>
    <row r="96" spans="10:12" ht="15" customHeight="1">
      <c r="J96" s="27"/>
      <c r="K96" s="80"/>
      <c r="L96" s="79"/>
    </row>
    <row r="97" spans="10:12" ht="15" customHeight="1">
      <c r="J97" s="27"/>
      <c r="K97" s="80"/>
      <c r="L97" s="79"/>
    </row>
    <row r="98" spans="10:12" ht="15" customHeight="1">
      <c r="J98" s="27"/>
      <c r="K98" s="80"/>
      <c r="L98" s="79"/>
    </row>
    <row r="99" spans="10:12" ht="15" customHeight="1">
      <c r="J99" s="27"/>
      <c r="K99" s="80"/>
      <c r="L99" s="79"/>
    </row>
    <row r="100" spans="10:12" ht="15" customHeight="1">
      <c r="J100" s="27"/>
      <c r="K100" s="80"/>
      <c r="L100" s="79"/>
    </row>
    <row r="101" spans="10:12" ht="15" customHeight="1">
      <c r="J101" s="27"/>
      <c r="K101" s="80"/>
      <c r="L101" s="79"/>
    </row>
    <row r="102" spans="10:12" ht="15" customHeight="1">
      <c r="J102" s="27"/>
      <c r="K102" s="80"/>
      <c r="L102" s="79"/>
    </row>
    <row r="103" spans="10:12" ht="15" customHeight="1">
      <c r="J103" s="27"/>
      <c r="K103" s="80"/>
      <c r="L103" s="79"/>
    </row>
    <row r="104" spans="10:12" ht="15" customHeight="1">
      <c r="J104" s="27"/>
      <c r="K104" s="80"/>
      <c r="L104" s="79"/>
    </row>
    <row r="105" spans="10:12" ht="15" customHeight="1">
      <c r="J105" s="27"/>
      <c r="K105" s="80"/>
      <c r="L105" s="79"/>
    </row>
    <row r="106" spans="10:12" ht="15" customHeight="1">
      <c r="J106" s="27"/>
      <c r="K106" s="80"/>
      <c r="L106" s="79"/>
    </row>
    <row r="107" spans="10:12" ht="15" customHeight="1">
      <c r="J107" s="27"/>
      <c r="K107" s="80"/>
      <c r="L107" s="79"/>
    </row>
    <row r="108" spans="10:12" ht="15" customHeight="1">
      <c r="J108" s="27"/>
      <c r="K108" s="80"/>
      <c r="L108" s="79"/>
    </row>
    <row r="109" spans="10:12" ht="15" customHeight="1">
      <c r="J109" s="27"/>
      <c r="K109" s="80"/>
      <c r="L109" s="79"/>
    </row>
    <row r="110" spans="10:12" ht="15" customHeight="1">
      <c r="J110" s="27"/>
      <c r="K110" s="80"/>
      <c r="L110" s="79"/>
    </row>
    <row r="111" spans="10:12" ht="15" customHeight="1">
      <c r="J111" s="27"/>
      <c r="K111" s="80"/>
      <c r="L111" s="79"/>
    </row>
    <row r="112" spans="10:12" ht="15" customHeight="1">
      <c r="J112" s="27"/>
      <c r="K112" s="80"/>
      <c r="L112" s="79"/>
    </row>
    <row r="113" spans="10:12" ht="15" customHeight="1">
      <c r="J113" s="27"/>
      <c r="K113" s="80"/>
      <c r="L113" s="79"/>
    </row>
    <row r="114" spans="10:12" ht="15" customHeight="1">
      <c r="J114" s="27"/>
      <c r="K114" s="80"/>
      <c r="L114" s="79"/>
    </row>
    <row r="115" spans="10:12" ht="15" customHeight="1">
      <c r="J115" s="27"/>
      <c r="K115" s="80"/>
      <c r="L115" s="79"/>
    </row>
    <row r="116" spans="10:12" ht="15" customHeight="1">
      <c r="J116" s="27"/>
      <c r="K116" s="80"/>
      <c r="L116" s="79"/>
    </row>
    <row r="117" spans="10:12" ht="15" customHeight="1">
      <c r="J117" s="27"/>
      <c r="K117" s="80"/>
      <c r="L117" s="79"/>
    </row>
    <row r="118" spans="10:12" ht="15" customHeight="1">
      <c r="J118" s="27"/>
      <c r="K118" s="80"/>
      <c r="L118" s="79"/>
    </row>
    <row r="119" spans="10:12" ht="15" customHeight="1">
      <c r="J119" s="27"/>
      <c r="K119" s="80"/>
      <c r="L119" s="79"/>
    </row>
    <row r="120" spans="10:12" ht="15" customHeight="1">
      <c r="J120" s="27"/>
      <c r="K120" s="80"/>
      <c r="L120" s="79"/>
    </row>
    <row r="121" spans="10:12" ht="15" customHeight="1">
      <c r="J121" s="27"/>
      <c r="K121" s="80"/>
      <c r="L121" s="79"/>
    </row>
    <row r="122" spans="10:12" ht="15" customHeight="1">
      <c r="J122" s="27"/>
      <c r="K122" s="80"/>
      <c r="L122" s="79"/>
    </row>
    <row r="123" spans="10:12" ht="15" customHeight="1">
      <c r="J123" s="27"/>
      <c r="K123" s="80"/>
      <c r="L123" s="79"/>
    </row>
    <row r="124" spans="10:12" ht="15" customHeight="1">
      <c r="J124" s="27"/>
      <c r="K124" s="80"/>
      <c r="L124" s="79"/>
    </row>
    <row r="125" spans="10:12" ht="15" customHeight="1">
      <c r="J125" s="27"/>
      <c r="K125" s="80"/>
      <c r="L125" s="79"/>
    </row>
    <row r="126" spans="10:12" ht="15" customHeight="1">
      <c r="J126" s="27"/>
      <c r="K126" s="80"/>
      <c r="L126" s="79"/>
    </row>
    <row r="127" spans="10:12" ht="15" customHeight="1">
      <c r="J127" s="27"/>
      <c r="K127" s="80"/>
      <c r="L127" s="79"/>
    </row>
    <row r="128" spans="10:12" ht="15" customHeight="1">
      <c r="J128" s="27"/>
      <c r="K128" s="80"/>
      <c r="L128" s="79"/>
    </row>
    <row r="129" spans="10:12" ht="15" customHeight="1">
      <c r="J129" s="27"/>
      <c r="K129" s="80"/>
      <c r="L129" s="79"/>
    </row>
    <row r="130" spans="10:12" ht="15" customHeight="1">
      <c r="J130" s="27"/>
      <c r="K130" s="80"/>
      <c r="L130" s="79"/>
    </row>
    <row r="131" spans="10:12" ht="15" customHeight="1">
      <c r="J131" s="27"/>
      <c r="K131" s="80"/>
      <c r="L131" s="79"/>
    </row>
    <row r="132" spans="10:12" ht="15" customHeight="1">
      <c r="J132" s="27"/>
      <c r="K132" s="80"/>
      <c r="L132" s="79"/>
    </row>
    <row r="133" spans="10:12" ht="15" customHeight="1">
      <c r="J133" s="27"/>
      <c r="K133" s="80"/>
      <c r="L133" s="79"/>
    </row>
    <row r="134" spans="10:12" ht="15" customHeight="1">
      <c r="J134" s="27"/>
      <c r="K134" s="80"/>
      <c r="L134" s="79"/>
    </row>
    <row r="135" spans="10:12" ht="15" customHeight="1">
      <c r="J135" s="27"/>
      <c r="K135" s="80"/>
      <c r="L135" s="79"/>
    </row>
    <row r="136" spans="10:12" ht="15" customHeight="1">
      <c r="J136" s="27"/>
      <c r="K136" s="80"/>
      <c r="L136" s="79"/>
    </row>
    <row r="137" spans="10:12" ht="15" customHeight="1">
      <c r="J137" s="27"/>
      <c r="K137" s="80"/>
      <c r="L137" s="79"/>
    </row>
    <row r="138" spans="10:12" ht="15" customHeight="1">
      <c r="J138" s="27"/>
      <c r="K138" s="80"/>
      <c r="L138" s="79"/>
    </row>
    <row r="139" spans="10:12" ht="15" customHeight="1">
      <c r="J139" s="27"/>
      <c r="K139" s="80"/>
      <c r="L139" s="79"/>
    </row>
    <row r="140" spans="10:12" ht="15" customHeight="1">
      <c r="J140" s="27"/>
      <c r="K140" s="80"/>
      <c r="L140" s="79"/>
    </row>
    <row r="141" spans="10:12" ht="15" customHeight="1">
      <c r="J141" s="27"/>
      <c r="K141" s="80"/>
      <c r="L141" s="79"/>
    </row>
    <row r="142" spans="10:12" ht="15" customHeight="1">
      <c r="J142" s="27"/>
      <c r="K142" s="80"/>
      <c r="L142" s="79"/>
    </row>
    <row r="143" spans="10:12" ht="15" customHeight="1">
      <c r="J143" s="27"/>
      <c r="K143" s="80"/>
      <c r="L143" s="79"/>
    </row>
    <row r="144" spans="10:12" ht="15" customHeight="1">
      <c r="J144" s="27"/>
      <c r="K144" s="80"/>
      <c r="L144" s="79"/>
    </row>
    <row r="145" spans="10:12" ht="15" customHeight="1">
      <c r="J145" s="27"/>
      <c r="K145" s="80"/>
      <c r="L145" s="79"/>
    </row>
    <row r="146" spans="10:12" ht="15" customHeight="1">
      <c r="J146" s="27"/>
      <c r="K146" s="80"/>
      <c r="L146" s="79"/>
    </row>
    <row r="147" spans="10:12" ht="15" customHeight="1">
      <c r="J147" s="27"/>
      <c r="K147" s="80"/>
      <c r="L147" s="79"/>
    </row>
    <row r="148" spans="10:12" ht="15" customHeight="1">
      <c r="J148" s="27"/>
      <c r="K148" s="80"/>
      <c r="L148" s="79"/>
    </row>
    <row r="149" spans="10:12" ht="15" customHeight="1">
      <c r="J149" s="27"/>
      <c r="K149" s="80"/>
      <c r="L149" s="79"/>
    </row>
    <row r="150" spans="10:12" ht="15" customHeight="1">
      <c r="J150" s="27"/>
      <c r="K150" s="80"/>
      <c r="L150" s="79"/>
    </row>
    <row r="151" spans="10:12" ht="15" customHeight="1">
      <c r="J151" s="27"/>
      <c r="K151" s="80"/>
      <c r="L151" s="79"/>
    </row>
    <row r="152" spans="10:12" ht="15" customHeight="1">
      <c r="J152" s="27"/>
      <c r="K152" s="80"/>
      <c r="L152" s="79"/>
    </row>
    <row r="153" spans="10:12" ht="15" customHeight="1">
      <c r="J153" s="27"/>
      <c r="K153" s="80"/>
      <c r="L153" s="79"/>
    </row>
    <row r="154" spans="10:12" ht="15" customHeight="1">
      <c r="J154" s="27"/>
      <c r="K154" s="80"/>
      <c r="L154" s="79"/>
    </row>
    <row r="155" spans="10:12" ht="15" customHeight="1">
      <c r="J155" s="27"/>
      <c r="K155" s="80"/>
      <c r="L155" s="79"/>
    </row>
    <row r="156" spans="10:12" ht="15" customHeight="1">
      <c r="J156" s="27"/>
      <c r="K156" s="80"/>
      <c r="L156" s="79"/>
    </row>
    <row r="157" spans="10:12" ht="15" customHeight="1">
      <c r="J157" s="27"/>
      <c r="K157" s="80"/>
      <c r="L157" s="79"/>
    </row>
    <row r="158" spans="10:12" ht="15" customHeight="1">
      <c r="J158" s="27"/>
      <c r="K158" s="80"/>
      <c r="L158" s="79"/>
    </row>
    <row r="159" spans="10:12" ht="15" customHeight="1">
      <c r="J159" s="27"/>
      <c r="K159" s="80"/>
      <c r="L159" s="79"/>
    </row>
    <row r="160" spans="10:12" ht="15" customHeight="1">
      <c r="J160" s="27"/>
      <c r="K160" s="80"/>
      <c r="L160" s="79"/>
    </row>
    <row r="161" spans="10:12" ht="15" customHeight="1">
      <c r="J161" s="27"/>
      <c r="K161" s="80"/>
      <c r="L161" s="79"/>
    </row>
    <row r="162" spans="10:12" ht="15" customHeight="1">
      <c r="K162" s="72"/>
      <c r="L162" s="72"/>
    </row>
  </sheetData>
  <mergeCells count="3">
    <mergeCell ref="J5:L6"/>
    <mergeCell ref="R5:T6"/>
    <mergeCell ref="V5:X6"/>
  </mergeCells>
  <pageMargins left="0.7" right="0.7" top="0.75" bottom="0.75" header="0.3" footer="0.3"/>
  <pageSetup scale="88"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5594C-EDE6-43F0-9A7D-26E27C96CF10}">
  <sheetPr published="0">
    <tabColor theme="4" tint="0.59999389629810485"/>
    <pageSetUpPr fitToPage="1"/>
  </sheetPr>
  <dimension ref="A1:W139"/>
  <sheetViews>
    <sheetView showGridLines="0" tabSelected="1" zoomScaleNormal="100" workbookViewId="0"/>
  </sheetViews>
  <sheetFormatPr defaultColWidth="9.5703125" defaultRowHeight="15" customHeight="1"/>
  <cols>
    <col min="1" max="7" width="9.140625" style="33" customWidth="1"/>
    <col min="8" max="8" width="2.5703125" style="32" customWidth="1"/>
    <col min="9" max="9" width="9.5703125" style="51"/>
    <col min="10" max="10" width="27.140625" style="51" customWidth="1"/>
    <col min="11" max="11" width="4.85546875" style="51" bestFit="1" customWidth="1"/>
    <col min="12" max="21" width="5" style="51" customWidth="1"/>
    <col min="22" max="22" width="9.5703125" style="51"/>
    <col min="23" max="16384" width="9.5703125" style="33"/>
  </cols>
  <sheetData>
    <row r="1" spans="1:23" ht="15" customHeight="1">
      <c r="A1" s="31"/>
      <c r="B1" s="31"/>
      <c r="C1" s="31"/>
      <c r="D1" s="31"/>
      <c r="E1" s="31"/>
      <c r="F1" s="31"/>
      <c r="G1" s="31"/>
      <c r="I1" s="98"/>
    </row>
    <row r="2" spans="1:23" ht="15" customHeight="1">
      <c r="A2" s="31"/>
      <c r="B2" s="31"/>
      <c r="C2" s="31"/>
      <c r="D2" s="31"/>
      <c r="E2" s="31"/>
      <c r="F2" s="31"/>
      <c r="G2" s="31"/>
      <c r="I2" s="98"/>
      <c r="J2" s="83" t="s">
        <v>14</v>
      </c>
    </row>
    <row r="3" spans="1:23" ht="15" customHeight="1">
      <c r="A3" s="31"/>
      <c r="B3" s="31"/>
      <c r="C3" s="31"/>
      <c r="D3" s="31"/>
      <c r="E3" s="31"/>
      <c r="F3" s="31"/>
      <c r="G3" s="31"/>
      <c r="I3" s="98"/>
      <c r="J3" s="84" t="s">
        <v>15</v>
      </c>
    </row>
    <row r="4" spans="1:23" ht="15" customHeight="1">
      <c r="A4" s="31"/>
      <c r="B4" s="31"/>
      <c r="C4" s="31"/>
      <c r="D4" s="31"/>
      <c r="E4" s="31"/>
      <c r="F4" s="31"/>
      <c r="G4" s="31"/>
      <c r="I4" s="98"/>
    </row>
    <row r="5" spans="1:23" ht="15" customHeight="1">
      <c r="J5" s="63" t="s">
        <v>201</v>
      </c>
    </row>
    <row r="6" spans="1:23" ht="15" customHeight="1">
      <c r="K6" s="51">
        <v>2025</v>
      </c>
      <c r="L6" s="51">
        <v>2026</v>
      </c>
      <c r="M6" s="51">
        <v>2027</v>
      </c>
      <c r="N6" s="51">
        <v>2028</v>
      </c>
      <c r="O6" s="51">
        <v>2029</v>
      </c>
      <c r="P6" s="51">
        <v>2030</v>
      </c>
      <c r="Q6" s="51">
        <v>2031</v>
      </c>
      <c r="R6" s="51">
        <v>2032</v>
      </c>
      <c r="S6" s="51">
        <v>2033</v>
      </c>
      <c r="T6" s="51">
        <v>2034</v>
      </c>
      <c r="U6" s="51">
        <v>2035</v>
      </c>
    </row>
    <row r="7" spans="1:23" ht="15" customHeight="1">
      <c r="J7" s="51" t="s">
        <v>16</v>
      </c>
      <c r="K7" s="73">
        <v>0.78571593748612756</v>
      </c>
      <c r="L7" s="73">
        <v>0.91295458234866933</v>
      </c>
      <c r="M7" s="73">
        <v>0.98841195303103402</v>
      </c>
      <c r="N7" s="73">
        <v>1.0948401237559318</v>
      </c>
      <c r="O7" s="73">
        <v>1.2012138587221641</v>
      </c>
      <c r="P7" s="73">
        <v>1.2170604655710227</v>
      </c>
      <c r="Q7" s="73">
        <v>1.2170604655710227</v>
      </c>
      <c r="R7" s="73">
        <v>1.2170604655710227</v>
      </c>
      <c r="S7" s="73">
        <v>1.2170604655710227</v>
      </c>
      <c r="T7" s="73">
        <v>1.2170604655710227</v>
      </c>
      <c r="U7" s="73">
        <v>1.2170604655710227</v>
      </c>
    </row>
    <row r="8" spans="1:23" ht="15" customHeight="1">
      <c r="J8" s="51" t="s">
        <v>17</v>
      </c>
      <c r="K8" s="77">
        <v>0</v>
      </c>
      <c r="L8" s="73">
        <v>0.72074645999999998</v>
      </c>
      <c r="M8" s="73">
        <v>0.80240588999999996</v>
      </c>
      <c r="N8" s="73">
        <v>0.92210758000000004</v>
      </c>
      <c r="O8" s="73">
        <v>0.88655554999999997</v>
      </c>
      <c r="P8" s="73">
        <v>0.89708768999999999</v>
      </c>
      <c r="Q8" s="73">
        <v>0.84530318000000004</v>
      </c>
      <c r="R8" s="73">
        <v>0.84372389000000003</v>
      </c>
      <c r="S8" s="73">
        <v>0.86440950999999999</v>
      </c>
      <c r="T8" s="73">
        <v>0.90800446000000001</v>
      </c>
      <c r="U8" s="73">
        <v>0.94946045000000001</v>
      </c>
    </row>
    <row r="9" spans="1:23" ht="15" customHeight="1">
      <c r="J9" s="51" t="s">
        <v>18</v>
      </c>
      <c r="K9" s="77">
        <v>0</v>
      </c>
      <c r="L9" s="73">
        <v>0.59943979999999997</v>
      </c>
      <c r="M9" s="73">
        <v>0.66534716000000005</v>
      </c>
      <c r="N9" s="73">
        <v>0.79303688000000006</v>
      </c>
      <c r="O9" s="73">
        <v>0.77896136000000005</v>
      </c>
      <c r="P9" s="73">
        <v>0.79993349000000002</v>
      </c>
      <c r="Q9" s="73">
        <v>0.75707488999999994</v>
      </c>
      <c r="R9" s="73">
        <v>0.76375061</v>
      </c>
      <c r="S9" s="73">
        <v>0.79231417000000004</v>
      </c>
      <c r="T9" s="73">
        <v>0.84342074</v>
      </c>
      <c r="U9" s="73">
        <v>0.89188789999999996</v>
      </c>
    </row>
    <row r="10" spans="1:23" ht="15" customHeight="1">
      <c r="K10" s="73"/>
      <c r="L10" s="73"/>
      <c r="M10" s="73"/>
      <c r="N10" s="73"/>
    </row>
    <row r="11" spans="1:23" ht="15" customHeight="1">
      <c r="J11" s="63" t="s">
        <v>202</v>
      </c>
    </row>
    <row r="12" spans="1:23" ht="15" customHeight="1">
      <c r="K12" s="51">
        <v>2025</v>
      </c>
      <c r="L12" s="51">
        <v>2026</v>
      </c>
      <c r="M12" s="51">
        <v>2027</v>
      </c>
      <c r="N12" s="51">
        <v>2028</v>
      </c>
      <c r="O12" s="51">
        <v>2029</v>
      </c>
      <c r="P12" s="51">
        <v>2030</v>
      </c>
      <c r="Q12" s="51">
        <v>2031</v>
      </c>
      <c r="R12" s="51">
        <v>2032</v>
      </c>
      <c r="S12" s="51">
        <v>2033</v>
      </c>
      <c r="T12" s="51">
        <v>2034</v>
      </c>
      <c r="U12" s="51">
        <v>2035</v>
      </c>
    </row>
    <row r="13" spans="1:23" ht="15" customHeight="1">
      <c r="J13" s="51" t="s">
        <v>17</v>
      </c>
      <c r="K13" s="77">
        <v>0</v>
      </c>
      <c r="L13" s="73">
        <v>0.22130361000000001</v>
      </c>
      <c r="M13" s="73">
        <v>0.30791004999999999</v>
      </c>
      <c r="N13" s="73">
        <v>0.35284752000000003</v>
      </c>
      <c r="O13" s="73">
        <v>-2.8804280000000002E-2</v>
      </c>
      <c r="P13" s="73">
        <v>-0.15903075</v>
      </c>
      <c r="Q13" s="73">
        <v>-0.41150120000000001</v>
      </c>
      <c r="R13" s="73">
        <v>-0.53656303999999999</v>
      </c>
      <c r="S13" s="73">
        <v>-0.60206515000000005</v>
      </c>
      <c r="T13" s="73">
        <v>-0.60525912000000004</v>
      </c>
      <c r="U13" s="73">
        <v>-0.60991055000000005</v>
      </c>
      <c r="V13" s="73"/>
      <c r="W13" s="70"/>
    </row>
    <row r="14" spans="1:23" ht="15" customHeight="1">
      <c r="J14" s="51" t="s">
        <v>18</v>
      </c>
      <c r="K14" s="77">
        <v>0</v>
      </c>
      <c r="L14" s="73">
        <v>0.10446593999999999</v>
      </c>
      <c r="M14" s="73">
        <v>0.17941335999999999</v>
      </c>
      <c r="N14" s="73">
        <v>0.24365331000000001</v>
      </c>
      <c r="O14" s="73">
        <v>-9.4324759999999994E-2</v>
      </c>
      <c r="P14" s="73">
        <v>-0.21256395</v>
      </c>
      <c r="Q14" s="73">
        <v>-0.45801251999999998</v>
      </c>
      <c r="R14" s="73">
        <v>-0.57762526999999997</v>
      </c>
      <c r="S14" s="73">
        <v>-0.63777583999999998</v>
      </c>
      <c r="T14" s="73">
        <v>-0.63528406999999998</v>
      </c>
      <c r="U14" s="73">
        <v>-0.63406443999999995</v>
      </c>
      <c r="V14" s="73"/>
      <c r="W14" s="70"/>
    </row>
    <row r="15" spans="1:23" ht="15" customHeight="1">
      <c r="L15" s="73"/>
      <c r="M15" s="73"/>
      <c r="N15" s="73"/>
    </row>
    <row r="16" spans="1:23" ht="15" customHeight="1">
      <c r="J16" s="63" t="s">
        <v>203</v>
      </c>
    </row>
    <row r="17" spans="10:21" ht="15" customHeight="1">
      <c r="K17" s="51">
        <v>2025</v>
      </c>
      <c r="L17" s="51">
        <v>2026</v>
      </c>
      <c r="M17" s="51">
        <v>2027</v>
      </c>
      <c r="N17" s="51">
        <v>2028</v>
      </c>
      <c r="O17" s="51">
        <v>2029</v>
      </c>
      <c r="P17" s="51">
        <v>2030</v>
      </c>
      <c r="Q17" s="51">
        <v>2031</v>
      </c>
      <c r="R17" s="51">
        <v>2032</v>
      </c>
      <c r="S17" s="51">
        <v>2033</v>
      </c>
      <c r="T17" s="51">
        <v>2034</v>
      </c>
      <c r="U17" s="51">
        <v>2035</v>
      </c>
    </row>
    <row r="18" spans="10:21" ht="15" customHeight="1">
      <c r="J18" s="51" t="s">
        <v>17</v>
      </c>
      <c r="K18" s="77">
        <v>0</v>
      </c>
      <c r="L18" s="73">
        <v>0.16754937</v>
      </c>
      <c r="M18" s="73">
        <v>0.42308792000000001</v>
      </c>
      <c r="N18" s="73">
        <v>0.62261443999999999</v>
      </c>
      <c r="O18" s="73">
        <v>0.74990456999999999</v>
      </c>
      <c r="P18" s="73">
        <v>0.78972160999999996</v>
      </c>
      <c r="Q18" s="73">
        <v>0.77249670000000004</v>
      </c>
      <c r="R18" s="73">
        <v>0.72703505000000002</v>
      </c>
      <c r="S18" s="73">
        <v>0.68796760000000001</v>
      </c>
      <c r="T18" s="73">
        <v>0.67372602000000004</v>
      </c>
      <c r="U18" s="73">
        <v>0.68735968999999997</v>
      </c>
    </row>
    <row r="19" spans="10:21" ht="15" customHeight="1">
      <c r="J19" s="51" t="s">
        <v>18</v>
      </c>
      <c r="K19" s="77">
        <v>0</v>
      </c>
      <c r="L19" s="73">
        <v>-0.26363784000000001</v>
      </c>
      <c r="M19" s="73">
        <v>-0.12178288</v>
      </c>
      <c r="N19" s="73">
        <v>0.11031298</v>
      </c>
      <c r="O19" s="73">
        <v>0.33385577999999999</v>
      </c>
      <c r="P19" s="73">
        <v>0.48795380999999999</v>
      </c>
      <c r="Q19" s="73">
        <v>0.57432651999999995</v>
      </c>
      <c r="R19" s="73">
        <v>0.60927903999999999</v>
      </c>
      <c r="S19" s="73">
        <v>0.62546002999999994</v>
      </c>
      <c r="T19" s="73">
        <v>0.64484900000000001</v>
      </c>
      <c r="U19" s="73">
        <v>0.67597067</v>
      </c>
    </row>
    <row r="20" spans="10:21" ht="15" customHeight="1">
      <c r="K20" s="73"/>
    </row>
    <row r="21" spans="10:21" ht="15" customHeight="1">
      <c r="J21" s="63" t="s">
        <v>20</v>
      </c>
    </row>
    <row r="22" spans="10:21" ht="15" customHeight="1">
      <c r="K22" s="51">
        <v>2025</v>
      </c>
      <c r="L22" s="51">
        <v>2026</v>
      </c>
      <c r="M22" s="51">
        <v>2027</v>
      </c>
      <c r="N22" s="51">
        <v>2028</v>
      </c>
      <c r="O22" s="51">
        <v>2029</v>
      </c>
      <c r="P22" s="51">
        <v>2030</v>
      </c>
      <c r="Q22" s="51">
        <v>2031</v>
      </c>
      <c r="R22" s="51">
        <v>2032</v>
      </c>
      <c r="S22" s="51">
        <v>2033</v>
      </c>
      <c r="T22" s="51">
        <v>2034</v>
      </c>
      <c r="U22" s="51">
        <v>2035</v>
      </c>
    </row>
    <row r="23" spans="10:21" ht="15" customHeight="1">
      <c r="J23" s="51" t="s">
        <v>17</v>
      </c>
      <c r="K23" s="77">
        <v>0</v>
      </c>
      <c r="L23" s="73">
        <v>0.15059744999999999</v>
      </c>
      <c r="M23" s="73">
        <v>0.23727342000000001</v>
      </c>
      <c r="N23" s="73">
        <v>0.27332552999999998</v>
      </c>
      <c r="O23" s="73">
        <v>0.27536979</v>
      </c>
      <c r="P23" s="73">
        <v>0.26486838000000001</v>
      </c>
      <c r="Q23" s="73">
        <v>0.23737069999999999</v>
      </c>
      <c r="R23" s="73">
        <v>0.20945437</v>
      </c>
      <c r="S23" s="73">
        <v>0.18674238000000001</v>
      </c>
      <c r="T23" s="73">
        <v>0.17178145</v>
      </c>
      <c r="U23" s="73">
        <v>0.16167097999999999</v>
      </c>
    </row>
    <row r="24" spans="10:21" ht="15" customHeight="1">
      <c r="J24" s="51" t="s">
        <v>18</v>
      </c>
      <c r="K24" s="77">
        <v>0</v>
      </c>
      <c r="L24" s="73">
        <v>5.564446E-2</v>
      </c>
      <c r="M24" s="73">
        <v>0.10076644</v>
      </c>
      <c r="N24" s="73">
        <v>0.13035036999999999</v>
      </c>
      <c r="O24" s="73">
        <v>0.14361995</v>
      </c>
      <c r="P24" s="73">
        <v>0.14949394999999999</v>
      </c>
      <c r="Q24" s="73">
        <v>0.13854543999999999</v>
      </c>
      <c r="R24" s="73">
        <v>0.12531208999999999</v>
      </c>
      <c r="S24" s="73">
        <v>0.11476611</v>
      </c>
      <c r="T24" s="73">
        <v>0.10957098999999999</v>
      </c>
      <c r="U24" s="73">
        <v>0.10724787</v>
      </c>
    </row>
    <row r="25" spans="10:21" ht="15" customHeight="1">
      <c r="K25" s="73"/>
    </row>
    <row r="26" spans="10:21" ht="15" customHeight="1">
      <c r="J26" s="63" t="s">
        <v>21</v>
      </c>
    </row>
    <row r="27" spans="10:21" ht="15" customHeight="1">
      <c r="K27" s="51">
        <v>2025</v>
      </c>
      <c r="L27" s="51">
        <v>2026</v>
      </c>
      <c r="M27" s="51">
        <v>2027</v>
      </c>
      <c r="N27" s="51">
        <v>2028</v>
      </c>
      <c r="O27" s="51">
        <v>2029</v>
      </c>
      <c r="P27" s="51">
        <v>2030</v>
      </c>
      <c r="Q27" s="51">
        <v>2031</v>
      </c>
      <c r="R27" s="51">
        <v>2032</v>
      </c>
      <c r="S27" s="51">
        <v>2033</v>
      </c>
      <c r="T27" s="51">
        <v>2034</v>
      </c>
      <c r="U27" s="51">
        <v>2035</v>
      </c>
    </row>
    <row r="28" spans="10:21" ht="15" customHeight="1">
      <c r="J28" s="51" t="s">
        <v>17</v>
      </c>
      <c r="K28" s="77">
        <v>0</v>
      </c>
      <c r="L28" s="73">
        <v>8.7002109999999994E-2</v>
      </c>
      <c r="M28" s="73">
        <v>0.11329561</v>
      </c>
      <c r="N28" s="73">
        <v>0.11112257</v>
      </c>
      <c r="O28" s="73">
        <v>0.10177838</v>
      </c>
      <c r="P28" s="73">
        <v>8.6245429999999998E-2</v>
      </c>
      <c r="Q28" s="73">
        <v>6.0973079999999999E-2</v>
      </c>
      <c r="R28" s="73">
        <v>3.6404619999999999E-2</v>
      </c>
      <c r="S28" s="73">
        <v>1.5303880000000001E-2</v>
      </c>
      <c r="T28" s="73">
        <v>-7.5675999999999998E-4</v>
      </c>
      <c r="U28" s="73">
        <v>-1.377988E-2</v>
      </c>
    </row>
    <row r="29" spans="10:21" ht="15" customHeight="1">
      <c r="J29" s="51" t="s">
        <v>18</v>
      </c>
      <c r="K29" s="77">
        <v>0</v>
      </c>
      <c r="L29" s="73">
        <v>0.34766691999999999</v>
      </c>
      <c r="M29" s="73">
        <v>0.33622332999999999</v>
      </c>
      <c r="N29" s="73">
        <v>0.31325838</v>
      </c>
      <c r="O29" s="73">
        <v>0.28979924000000001</v>
      </c>
      <c r="P29" s="73">
        <v>0.26177644999999999</v>
      </c>
      <c r="Q29" s="73">
        <v>0.22404261</v>
      </c>
      <c r="R29" s="73">
        <v>0.18673685000000001</v>
      </c>
      <c r="S29" s="73">
        <v>0.15284753000000001</v>
      </c>
      <c r="T29" s="73">
        <v>0.12430927</v>
      </c>
      <c r="U29" s="73">
        <v>9.9437059999999994E-2</v>
      </c>
    </row>
    <row r="30" spans="10:21" ht="15" customHeight="1">
      <c r="K30" s="77"/>
    </row>
    <row r="31" spans="10:21" ht="15" customHeight="1">
      <c r="J31" s="63" t="s">
        <v>22</v>
      </c>
    </row>
    <row r="32" spans="10:21" ht="15" customHeight="1">
      <c r="K32" s="51">
        <v>2025</v>
      </c>
      <c r="L32" s="51">
        <v>2026</v>
      </c>
      <c r="M32" s="51">
        <v>2027</v>
      </c>
      <c r="N32" s="51">
        <v>2028</v>
      </c>
      <c r="O32" s="51">
        <v>2029</v>
      </c>
      <c r="P32" s="51">
        <v>2030</v>
      </c>
      <c r="Q32" s="51">
        <v>2031</v>
      </c>
      <c r="R32" s="51">
        <v>2032</v>
      </c>
      <c r="S32" s="51">
        <v>2033</v>
      </c>
      <c r="T32" s="51">
        <v>2034</v>
      </c>
      <c r="U32" s="51">
        <v>2035</v>
      </c>
    </row>
    <row r="33" spans="10:21" ht="15" customHeight="1">
      <c r="J33" s="51" t="s">
        <v>17</v>
      </c>
      <c r="K33" s="77">
        <v>0</v>
      </c>
      <c r="L33" s="74">
        <v>0.57255160999999999</v>
      </c>
      <c r="M33" s="74">
        <v>0.60371476000000002</v>
      </c>
      <c r="N33" s="74">
        <v>0.66649537999999997</v>
      </c>
      <c r="O33" s="74">
        <v>0.70472151000000005</v>
      </c>
      <c r="P33" s="74">
        <v>0.50812732999999999</v>
      </c>
      <c r="Q33" s="74">
        <v>8.076672E-2</v>
      </c>
      <c r="R33" s="74">
        <v>-0.13193769999999999</v>
      </c>
      <c r="S33" s="74">
        <v>-0.23772288999999999</v>
      </c>
      <c r="T33" s="74">
        <v>-0.23652259</v>
      </c>
      <c r="U33" s="74">
        <v>-0.23627393999999999</v>
      </c>
    </row>
    <row r="34" spans="10:21" ht="15" customHeight="1">
      <c r="J34" s="51" t="s">
        <v>18</v>
      </c>
      <c r="K34" s="77">
        <v>0</v>
      </c>
      <c r="L34" s="74">
        <v>0.63960075000000005</v>
      </c>
      <c r="M34" s="74">
        <v>0.67060226000000001</v>
      </c>
      <c r="N34" s="74">
        <v>0.71826135999999996</v>
      </c>
      <c r="O34" s="74">
        <v>0.73566412999999997</v>
      </c>
      <c r="P34" s="74">
        <v>0.52764838999999997</v>
      </c>
      <c r="Q34" s="74">
        <v>9.2941140000000005E-2</v>
      </c>
      <c r="R34" s="74">
        <v>-0.12414098</v>
      </c>
      <c r="S34" s="74">
        <v>-0.23233986000000001</v>
      </c>
      <c r="T34" s="74">
        <v>-0.23236659000000001</v>
      </c>
      <c r="U34" s="74">
        <v>-0.23269140999999999</v>
      </c>
    </row>
    <row r="35" spans="10:21" ht="15" customHeight="1">
      <c r="K35" s="77"/>
    </row>
    <row r="36" spans="10:21" ht="15" customHeight="1">
      <c r="J36" s="63" t="s">
        <v>204</v>
      </c>
    </row>
    <row r="37" spans="10:21" ht="15" customHeight="1">
      <c r="K37" s="51">
        <v>2025</v>
      </c>
      <c r="L37" s="51">
        <v>2026</v>
      </c>
      <c r="M37" s="51">
        <v>2027</v>
      </c>
      <c r="N37" s="51">
        <v>2028</v>
      </c>
      <c r="O37" s="51">
        <v>2029</v>
      </c>
      <c r="P37" s="51">
        <v>2030</v>
      </c>
      <c r="Q37" s="51">
        <v>2031</v>
      </c>
      <c r="R37" s="51">
        <v>2032</v>
      </c>
      <c r="S37" s="51">
        <v>2033</v>
      </c>
      <c r="T37" s="51">
        <v>2034</v>
      </c>
      <c r="U37" s="51">
        <v>2035</v>
      </c>
    </row>
    <row r="38" spans="10:21" ht="15" customHeight="1">
      <c r="J38" s="51" t="s">
        <v>17</v>
      </c>
      <c r="K38" s="77">
        <v>0</v>
      </c>
      <c r="L38" s="73">
        <v>0.18348281</v>
      </c>
      <c r="M38" s="73">
        <v>0.62512546999999996</v>
      </c>
      <c r="N38" s="73">
        <v>1.0888348999999999</v>
      </c>
      <c r="O38" s="73">
        <v>1.6525840999999999</v>
      </c>
      <c r="P38" s="73">
        <v>1.9731447</v>
      </c>
      <c r="Q38" s="73">
        <v>1.8884729</v>
      </c>
      <c r="R38" s="73">
        <v>1.5837049000000001</v>
      </c>
      <c r="S38" s="73">
        <v>1.1852488999999999</v>
      </c>
      <c r="T38" s="73">
        <v>0.80131017999999998</v>
      </c>
      <c r="U38" s="73">
        <v>0.43981071999999999</v>
      </c>
    </row>
    <row r="39" spans="10:21" ht="15" customHeight="1">
      <c r="J39" s="51" t="s">
        <v>18</v>
      </c>
      <c r="K39" s="77">
        <v>0</v>
      </c>
      <c r="L39" s="73">
        <v>0.35049021000000002</v>
      </c>
      <c r="M39" s="73">
        <v>0.92216313000000005</v>
      </c>
      <c r="N39" s="73">
        <v>1.4906234</v>
      </c>
      <c r="O39" s="73">
        <v>2.1189081999999999</v>
      </c>
      <c r="P39" s="73">
        <v>2.4863521999999998</v>
      </c>
      <c r="Q39" s="73">
        <v>2.4323041000000001</v>
      </c>
      <c r="R39" s="73">
        <v>2.1467516</v>
      </c>
      <c r="S39" s="73">
        <v>1.7595905000000001</v>
      </c>
      <c r="T39" s="73">
        <v>1.3813719</v>
      </c>
      <c r="U39" s="73">
        <v>1.0216168999999999</v>
      </c>
    </row>
    <row r="40" spans="10:21" ht="15" customHeight="1">
      <c r="K40" s="77"/>
    </row>
    <row r="41" spans="10:21" ht="15" customHeight="1">
      <c r="J41" s="63" t="s">
        <v>23</v>
      </c>
    </row>
    <row r="42" spans="10:21" ht="15" customHeight="1">
      <c r="K42" s="51">
        <v>2025</v>
      </c>
      <c r="L42" s="51">
        <v>2026</v>
      </c>
      <c r="M42" s="51">
        <v>2027</v>
      </c>
      <c r="N42" s="51">
        <v>2028</v>
      </c>
      <c r="O42" s="51">
        <v>2029</v>
      </c>
      <c r="P42" s="51">
        <v>2030</v>
      </c>
      <c r="Q42" s="51">
        <v>2031</v>
      </c>
      <c r="R42" s="51">
        <v>2032</v>
      </c>
      <c r="S42" s="51">
        <v>2033</v>
      </c>
      <c r="T42" s="51">
        <v>2034</v>
      </c>
      <c r="U42" s="51">
        <v>2035</v>
      </c>
    </row>
    <row r="43" spans="10:21" ht="15" customHeight="1">
      <c r="J43" s="51" t="s">
        <v>17</v>
      </c>
      <c r="K43" s="77">
        <v>0</v>
      </c>
      <c r="L43" s="73">
        <v>-0.34575704000000002</v>
      </c>
      <c r="M43" s="73">
        <v>-0.38587495999999999</v>
      </c>
      <c r="N43" s="73">
        <v>-0.43194008</v>
      </c>
      <c r="O43" s="73">
        <v>-0.40659875000000001</v>
      </c>
      <c r="P43" s="73">
        <v>-0.39960366000000003</v>
      </c>
      <c r="Q43" s="73">
        <v>-0.35540935000000001</v>
      </c>
      <c r="R43" s="73">
        <v>-0.33040649</v>
      </c>
      <c r="S43" s="73">
        <v>-0.31318857999999999</v>
      </c>
      <c r="T43" s="73">
        <v>-0.30625361000000001</v>
      </c>
      <c r="U43" s="73">
        <v>-0.29833179999999998</v>
      </c>
    </row>
    <row r="44" spans="10:21" ht="15" customHeight="1">
      <c r="J44" s="51" t="s">
        <v>18</v>
      </c>
      <c r="K44" s="77">
        <v>0</v>
      </c>
      <c r="L44" s="73">
        <v>-0.30581122999999999</v>
      </c>
      <c r="M44" s="73">
        <v>-0.33005141999999998</v>
      </c>
      <c r="N44" s="73">
        <v>-0.38770890000000002</v>
      </c>
      <c r="O44" s="73">
        <v>-0.38068411000000002</v>
      </c>
      <c r="P44" s="73">
        <v>-0.38428086</v>
      </c>
      <c r="Q44" s="73">
        <v>-0.34825790000000001</v>
      </c>
      <c r="R44" s="73">
        <v>-0.32985228</v>
      </c>
      <c r="S44" s="73">
        <v>-0.31783383999999998</v>
      </c>
      <c r="T44" s="73">
        <v>-0.31469160000000002</v>
      </c>
      <c r="U44" s="73">
        <v>-0.30934465</v>
      </c>
    </row>
    <row r="45" spans="10:21" ht="15" customHeight="1">
      <c r="K45" s="77"/>
      <c r="L45" s="77"/>
      <c r="M45" s="77"/>
    </row>
    <row r="46" spans="10:21" ht="15" customHeight="1">
      <c r="K46" s="77"/>
      <c r="L46" s="77"/>
      <c r="M46" s="77"/>
    </row>
    <row r="47" spans="10:21" ht="15" customHeight="1">
      <c r="K47" s="77"/>
      <c r="L47" s="77"/>
      <c r="M47" s="77"/>
    </row>
    <row r="48" spans="10:21" ht="15" customHeight="1">
      <c r="K48" s="77"/>
      <c r="L48" s="77"/>
      <c r="M48" s="77"/>
    </row>
    <row r="49" spans="11:13" ht="15" customHeight="1">
      <c r="K49" s="77"/>
      <c r="L49" s="77"/>
      <c r="M49" s="77"/>
    </row>
    <row r="50" spans="11:13" ht="15" customHeight="1">
      <c r="K50" s="77"/>
      <c r="L50" s="77"/>
      <c r="M50" s="77"/>
    </row>
    <row r="51" spans="11:13" ht="15" customHeight="1">
      <c r="K51" s="77"/>
      <c r="L51" s="77"/>
      <c r="M51" s="77"/>
    </row>
    <row r="52" spans="11:13" ht="15" customHeight="1">
      <c r="K52" s="77"/>
      <c r="L52" s="77"/>
      <c r="M52" s="77"/>
    </row>
    <row r="53" spans="11:13" ht="15" customHeight="1">
      <c r="K53" s="77"/>
      <c r="L53" s="77"/>
      <c r="M53" s="77"/>
    </row>
    <row r="54" spans="11:13" ht="15" customHeight="1">
      <c r="K54" s="77"/>
      <c r="L54" s="77"/>
      <c r="M54" s="77"/>
    </row>
    <row r="55" spans="11:13" ht="15" customHeight="1">
      <c r="K55" s="77"/>
      <c r="L55" s="77"/>
      <c r="M55" s="77"/>
    </row>
    <row r="56" spans="11:13" ht="15" customHeight="1">
      <c r="K56" s="77"/>
      <c r="L56" s="77"/>
      <c r="M56" s="77"/>
    </row>
    <row r="57" spans="11:13" ht="15" customHeight="1">
      <c r="K57" s="77"/>
      <c r="L57" s="77"/>
      <c r="M57" s="77"/>
    </row>
    <row r="58" spans="11:13" ht="15" customHeight="1">
      <c r="K58" s="77"/>
      <c r="L58" s="77"/>
      <c r="M58" s="77"/>
    </row>
    <row r="59" spans="11:13" ht="15" customHeight="1">
      <c r="K59" s="77"/>
      <c r="L59" s="77"/>
      <c r="M59" s="77"/>
    </row>
    <row r="60" spans="11:13" ht="15" customHeight="1">
      <c r="K60" s="77"/>
      <c r="L60" s="77"/>
      <c r="M60" s="77"/>
    </row>
    <row r="61" spans="11:13" ht="15" customHeight="1">
      <c r="K61" s="77"/>
      <c r="L61" s="77"/>
      <c r="M61" s="77"/>
    </row>
    <row r="62" spans="11:13" ht="15" customHeight="1">
      <c r="K62" s="77"/>
      <c r="L62" s="77"/>
      <c r="M62" s="77"/>
    </row>
    <row r="63" spans="11:13" ht="15" customHeight="1">
      <c r="K63" s="77"/>
      <c r="L63" s="77"/>
      <c r="M63" s="77"/>
    </row>
    <row r="64" spans="11:13" ht="15" customHeight="1">
      <c r="K64" s="77"/>
      <c r="L64" s="77"/>
      <c r="M64" s="77"/>
    </row>
    <row r="65" spans="10:13" ht="15" customHeight="1">
      <c r="K65" s="77"/>
      <c r="L65" s="79"/>
    </row>
    <row r="66" spans="10:13" ht="15" customHeight="1">
      <c r="K66" s="77"/>
      <c r="L66" s="79"/>
      <c r="M66" s="79"/>
    </row>
    <row r="67" spans="10:13" ht="15" customHeight="1">
      <c r="K67" s="77"/>
      <c r="L67" s="79"/>
      <c r="M67" s="79"/>
    </row>
    <row r="68" spans="10:13" ht="15" customHeight="1">
      <c r="K68" s="77"/>
      <c r="L68" s="79"/>
      <c r="M68" s="79"/>
    </row>
    <row r="69" spans="10:13" ht="15" customHeight="1">
      <c r="K69" s="77"/>
      <c r="L69" s="79"/>
      <c r="M69" s="79"/>
    </row>
    <row r="70" spans="10:13" ht="15" customHeight="1">
      <c r="K70" s="77"/>
      <c r="L70" s="79"/>
      <c r="M70" s="79"/>
    </row>
    <row r="71" spans="10:13" ht="15" customHeight="1">
      <c r="K71" s="79"/>
      <c r="L71" s="79"/>
      <c r="M71" s="79"/>
    </row>
    <row r="72" spans="10:13" ht="15" customHeight="1">
      <c r="J72" s="27"/>
      <c r="K72" s="80"/>
      <c r="L72" s="79"/>
      <c r="M72" s="79"/>
    </row>
    <row r="73" spans="10:13" ht="15" customHeight="1">
      <c r="J73" s="27"/>
      <c r="K73" s="80"/>
      <c r="L73" s="79"/>
      <c r="M73" s="79"/>
    </row>
    <row r="74" spans="10:13" ht="15" customHeight="1">
      <c r="J74" s="27"/>
      <c r="K74" s="80"/>
      <c r="L74" s="79"/>
      <c r="M74" s="79"/>
    </row>
    <row r="75" spans="10:13" ht="15" customHeight="1">
      <c r="J75" s="27"/>
      <c r="K75" s="80"/>
      <c r="L75" s="79"/>
      <c r="M75" s="79"/>
    </row>
    <row r="76" spans="10:13" ht="15" customHeight="1">
      <c r="J76" s="27"/>
      <c r="K76" s="80"/>
      <c r="L76" s="79"/>
      <c r="M76" s="79"/>
    </row>
    <row r="77" spans="10:13" ht="15" customHeight="1">
      <c r="J77" s="27"/>
      <c r="K77" s="80"/>
      <c r="L77" s="79"/>
      <c r="M77" s="79"/>
    </row>
    <row r="78" spans="10:13" ht="15" customHeight="1">
      <c r="J78" s="27"/>
      <c r="K78" s="80"/>
      <c r="L78" s="79"/>
      <c r="M78" s="79"/>
    </row>
    <row r="79" spans="10:13" ht="15" customHeight="1">
      <c r="J79" s="27"/>
      <c r="K79" s="80"/>
      <c r="L79" s="79"/>
      <c r="M79" s="79"/>
    </row>
    <row r="80" spans="10:13" ht="15" customHeight="1">
      <c r="J80" s="27"/>
      <c r="K80" s="80"/>
      <c r="L80" s="79"/>
      <c r="M80" s="79"/>
    </row>
    <row r="81" spans="10:13" ht="15" customHeight="1">
      <c r="J81" s="27"/>
      <c r="K81" s="80"/>
      <c r="L81" s="79"/>
      <c r="M81" s="79"/>
    </row>
    <row r="82" spans="10:13" ht="15" customHeight="1">
      <c r="J82" s="27"/>
      <c r="K82" s="80"/>
      <c r="L82" s="79"/>
      <c r="M82" s="79"/>
    </row>
    <row r="83" spans="10:13" ht="15" customHeight="1">
      <c r="J83" s="27"/>
      <c r="K83" s="80"/>
      <c r="L83" s="79"/>
      <c r="M83" s="79"/>
    </row>
    <row r="84" spans="10:13" ht="15" customHeight="1">
      <c r="J84" s="27"/>
      <c r="K84" s="80"/>
      <c r="L84" s="79"/>
      <c r="M84" s="79"/>
    </row>
    <row r="85" spans="10:13" ht="15" customHeight="1">
      <c r="J85" s="27"/>
      <c r="K85" s="80"/>
      <c r="L85" s="79"/>
      <c r="M85" s="79"/>
    </row>
    <row r="86" spans="10:13" ht="15" customHeight="1">
      <c r="J86" s="27"/>
      <c r="K86" s="80"/>
      <c r="L86" s="79"/>
      <c r="M86" s="79"/>
    </row>
    <row r="87" spans="10:13" ht="15" customHeight="1">
      <c r="J87" s="27"/>
      <c r="K87" s="80"/>
      <c r="L87" s="79"/>
      <c r="M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2"/>
      <c r="M133" s="72"/>
    </row>
    <row r="134" spans="10:13" ht="15" customHeight="1">
      <c r="J134" s="27"/>
      <c r="K134" s="80"/>
    </row>
    <row r="135" spans="10:13" ht="15" customHeight="1">
      <c r="J135" s="27"/>
      <c r="K135" s="80"/>
    </row>
    <row r="136" spans="10:13" ht="15" customHeight="1">
      <c r="J136" s="27"/>
      <c r="K136" s="80"/>
    </row>
    <row r="137" spans="10:13" ht="15" customHeight="1">
      <c r="J137" s="27"/>
      <c r="K137" s="80"/>
    </row>
    <row r="138" spans="10:13" ht="15" customHeight="1">
      <c r="J138" s="27"/>
      <c r="K138" s="80"/>
    </row>
    <row r="139" spans="10:13" ht="15" customHeight="1">
      <c r="J139" s="27"/>
      <c r="K139" s="72"/>
    </row>
  </sheetData>
  <pageMargins left="0.7" right="0.7" top="0.75" bottom="0.75" header="0.3" footer="0.3"/>
  <pageSetup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1DB6F-EEDF-469C-ABFE-898124307AD7}">
  <sheetPr published="0">
    <tabColor theme="4" tint="0.59999389629810485"/>
    <pageSetUpPr fitToPage="1"/>
  </sheetPr>
  <dimension ref="A1:Q155"/>
  <sheetViews>
    <sheetView showGridLines="0" zoomScaleNormal="100" workbookViewId="0"/>
  </sheetViews>
  <sheetFormatPr defaultColWidth="9.5703125" defaultRowHeight="15" customHeight="1"/>
  <cols>
    <col min="1" max="1" width="11.5703125" style="101" customWidth="1"/>
    <col min="2" max="7" width="17.7109375" style="101" customWidth="1"/>
    <col min="8" max="8" width="2.5703125" style="103" customWidth="1"/>
    <col min="9" max="9" width="9.5703125" style="101" bestFit="1"/>
    <col min="10" max="10" width="46.140625" style="102" bestFit="1" customWidth="1"/>
    <col min="11" max="11" width="17.7109375" style="102" customWidth="1"/>
    <col min="12" max="12" width="32.85546875" style="102" customWidth="1"/>
    <col min="13" max="13" width="60" style="102" customWidth="1"/>
    <col min="14" max="17" width="9.5703125" style="102"/>
    <col min="18" max="16384" width="9.5703125" style="101"/>
  </cols>
  <sheetData>
    <row r="1" spans="1:13" ht="15" customHeight="1">
      <c r="A1" s="104"/>
      <c r="B1" s="104"/>
      <c r="C1" s="104"/>
      <c r="D1" s="104"/>
      <c r="E1" s="104"/>
      <c r="F1" s="104"/>
      <c r="G1" s="104"/>
      <c r="I1" s="104"/>
    </row>
    <row r="2" spans="1:13" ht="15" customHeight="1">
      <c r="A2" s="104"/>
      <c r="B2" s="104"/>
      <c r="C2" s="104"/>
      <c r="D2" s="104"/>
      <c r="E2" s="104"/>
      <c r="F2" s="104"/>
      <c r="G2" s="104"/>
      <c r="I2" s="104"/>
      <c r="J2" s="105" t="s">
        <v>305</v>
      </c>
    </row>
    <row r="3" spans="1:13" ht="15" customHeight="1">
      <c r="A3" s="104"/>
      <c r="B3" s="104"/>
      <c r="C3" s="104"/>
      <c r="D3" s="104"/>
      <c r="E3" s="104"/>
      <c r="F3" s="104"/>
      <c r="G3" s="104"/>
      <c r="I3" s="104"/>
      <c r="J3" s="106"/>
    </row>
    <row r="4" spans="1:13" ht="15" customHeight="1">
      <c r="K4" s="107"/>
      <c r="L4" s="107"/>
      <c r="M4" s="107"/>
    </row>
    <row r="5" spans="1:13" ht="15" customHeight="1">
      <c r="J5" s="113" t="s">
        <v>294</v>
      </c>
      <c r="K5" s="107"/>
      <c r="L5" s="107"/>
    </row>
    <row r="6" spans="1:13" ht="15" customHeight="1">
      <c r="K6" s="107"/>
      <c r="L6" s="107"/>
      <c r="M6" s="107"/>
    </row>
    <row r="7" spans="1:13" ht="15" customHeight="1">
      <c r="K7" s="107"/>
      <c r="L7" s="107"/>
      <c r="M7" s="107"/>
    </row>
    <row r="8" spans="1:13" ht="15" customHeight="1">
      <c r="K8" s="107"/>
      <c r="L8" s="107"/>
      <c r="M8" s="107"/>
    </row>
    <row r="9" spans="1:13" ht="15" customHeight="1">
      <c r="K9" s="107"/>
      <c r="L9" s="107"/>
      <c r="M9" s="107"/>
    </row>
    <row r="10" spans="1:13" ht="15" customHeight="1">
      <c r="K10" s="107"/>
      <c r="L10" s="107"/>
      <c r="M10" s="107"/>
    </row>
    <row r="11" spans="1:13" ht="15" customHeight="1">
      <c r="K11" s="107"/>
      <c r="L11" s="107"/>
      <c r="M11" s="107"/>
    </row>
    <row r="12" spans="1:13" ht="15" customHeight="1">
      <c r="K12" s="107"/>
      <c r="L12" s="107"/>
      <c r="M12" s="107"/>
    </row>
    <row r="13" spans="1:13" ht="15" customHeight="1">
      <c r="K13" s="107"/>
      <c r="L13" s="107"/>
      <c r="M13" s="107"/>
    </row>
    <row r="14" spans="1:13" ht="15" customHeight="1">
      <c r="K14" s="107"/>
      <c r="L14" s="107"/>
      <c r="M14" s="107"/>
    </row>
    <row r="15" spans="1:13" ht="15" customHeight="1">
      <c r="K15" s="107"/>
      <c r="L15" s="107"/>
      <c r="M15" s="107"/>
    </row>
    <row r="16" spans="1:13" ht="15" customHeight="1">
      <c r="K16" s="107"/>
      <c r="L16" s="107"/>
      <c r="M16" s="107"/>
    </row>
    <row r="17" spans="11:13" ht="15" customHeight="1">
      <c r="K17" s="107"/>
      <c r="L17" s="107"/>
      <c r="M17" s="107"/>
    </row>
    <row r="18" spans="11:13" ht="15" customHeight="1">
      <c r="K18" s="107"/>
      <c r="L18" s="107"/>
      <c r="M18" s="107"/>
    </row>
    <row r="19" spans="11:13" ht="15" customHeight="1">
      <c r="K19" s="107"/>
      <c r="L19" s="107"/>
      <c r="M19" s="107"/>
    </row>
    <row r="20" spans="11:13" ht="15" customHeight="1">
      <c r="K20" s="107"/>
      <c r="L20" s="107"/>
      <c r="M20" s="107"/>
    </row>
    <row r="21" spans="11:13" ht="15" customHeight="1">
      <c r="K21" s="107"/>
      <c r="L21" s="107"/>
      <c r="M21" s="107"/>
    </row>
    <row r="22" spans="11:13" ht="15" customHeight="1">
      <c r="K22" s="107"/>
      <c r="L22" s="107"/>
      <c r="M22" s="107"/>
    </row>
    <row r="23" spans="11:13" ht="15" customHeight="1">
      <c r="K23" s="107"/>
      <c r="L23" s="107"/>
      <c r="M23" s="107"/>
    </row>
    <row r="24" spans="11:13" ht="15" customHeight="1">
      <c r="K24" s="107"/>
      <c r="L24" s="107"/>
      <c r="M24" s="107"/>
    </row>
    <row r="25" spans="11:13" ht="15" customHeight="1">
      <c r="K25" s="107"/>
      <c r="L25" s="107"/>
      <c r="M25" s="107"/>
    </row>
    <row r="26" spans="11:13" ht="15" customHeight="1">
      <c r="K26" s="107"/>
      <c r="L26" s="107"/>
      <c r="M26" s="107"/>
    </row>
    <row r="27" spans="11:13" ht="15" customHeight="1">
      <c r="K27" s="107"/>
      <c r="L27" s="107"/>
      <c r="M27" s="107"/>
    </row>
    <row r="28" spans="11:13" ht="15" customHeight="1">
      <c r="K28" s="107"/>
      <c r="L28" s="107"/>
      <c r="M28" s="107"/>
    </row>
    <row r="29" spans="11:13" ht="15" customHeight="1">
      <c r="K29" s="107"/>
      <c r="L29" s="107"/>
      <c r="M29" s="107"/>
    </row>
    <row r="30" spans="11:13" ht="15" customHeight="1">
      <c r="K30" s="107"/>
      <c r="L30" s="107"/>
      <c r="M30" s="107"/>
    </row>
    <row r="31" spans="11:13" ht="15" customHeight="1">
      <c r="K31" s="107"/>
      <c r="L31" s="107"/>
      <c r="M31" s="107"/>
    </row>
    <row r="32" spans="11:13" ht="15" customHeight="1">
      <c r="K32" s="107"/>
      <c r="L32" s="107"/>
      <c r="M32" s="107"/>
    </row>
    <row r="33" spans="11:13" ht="15" customHeight="1">
      <c r="K33" s="107"/>
      <c r="L33" s="107"/>
      <c r="M33" s="107"/>
    </row>
    <row r="34" spans="11:13" ht="15" customHeight="1">
      <c r="K34" s="107"/>
      <c r="L34" s="107"/>
      <c r="M34" s="107"/>
    </row>
    <row r="35" spans="11:13" ht="15" customHeight="1">
      <c r="K35" s="107"/>
      <c r="L35" s="107"/>
      <c r="M35" s="107"/>
    </row>
    <row r="36" spans="11:13" ht="15" customHeight="1">
      <c r="K36" s="108"/>
      <c r="L36" s="108"/>
      <c r="M36" s="107"/>
    </row>
    <row r="37" spans="11:13" ht="15" customHeight="1">
      <c r="K37" s="108"/>
      <c r="L37" s="108"/>
      <c r="M37" s="107"/>
    </row>
    <row r="38" spans="11:13" ht="15" customHeight="1">
      <c r="K38" s="108"/>
      <c r="L38" s="108"/>
      <c r="M38" s="107"/>
    </row>
    <row r="39" spans="11:13" ht="15" customHeight="1">
      <c r="K39" s="108"/>
      <c r="L39" s="108"/>
      <c r="M39" s="107"/>
    </row>
    <row r="40" spans="11:13" ht="15" customHeight="1">
      <c r="K40" s="108"/>
      <c r="L40" s="108"/>
      <c r="M40" s="107"/>
    </row>
    <row r="41" spans="11:13" ht="15" customHeight="1">
      <c r="K41" s="108"/>
      <c r="L41" s="108"/>
      <c r="M41" s="107"/>
    </row>
    <row r="42" spans="11:13" ht="15" customHeight="1">
      <c r="K42" s="108"/>
      <c r="L42" s="108"/>
      <c r="M42" s="107"/>
    </row>
    <row r="43" spans="11:13" ht="15" customHeight="1">
      <c r="K43" s="108"/>
      <c r="L43" s="108"/>
      <c r="M43" s="107"/>
    </row>
    <row r="44" spans="11:13" ht="15" customHeight="1">
      <c r="K44" s="108"/>
      <c r="L44" s="108"/>
      <c r="M44" s="107"/>
    </row>
    <row r="45" spans="11:13" ht="15" customHeight="1">
      <c r="K45" s="108"/>
      <c r="L45" s="108"/>
      <c r="M45" s="107"/>
    </row>
    <row r="46" spans="11:13" ht="15" customHeight="1">
      <c r="K46" s="108"/>
      <c r="L46" s="108"/>
      <c r="M46" s="107"/>
    </row>
    <row r="47" spans="11:13" ht="15" customHeight="1">
      <c r="K47" s="108"/>
      <c r="L47" s="108"/>
      <c r="M47" s="107"/>
    </row>
    <row r="48" spans="11:13" ht="15" customHeight="1">
      <c r="K48" s="108"/>
      <c r="L48" s="108"/>
      <c r="M48" s="107"/>
    </row>
    <row r="49" spans="11:13" ht="15" customHeight="1">
      <c r="K49" s="108"/>
      <c r="L49" s="108"/>
      <c r="M49" s="107"/>
    </row>
    <row r="50" spans="11:13" ht="15" customHeight="1">
      <c r="K50" s="108"/>
      <c r="L50" s="108"/>
      <c r="M50" s="107"/>
    </row>
    <row r="51" spans="11:13" ht="15" customHeight="1">
      <c r="K51" s="108"/>
      <c r="L51" s="108"/>
      <c r="M51" s="107"/>
    </row>
    <row r="52" spans="11:13" ht="15" customHeight="1">
      <c r="K52" s="108"/>
      <c r="L52" s="108"/>
      <c r="M52" s="107"/>
    </row>
    <row r="53" spans="11:13" ht="15" customHeight="1">
      <c r="K53" s="108"/>
      <c r="L53" s="108"/>
      <c r="M53" s="107"/>
    </row>
    <row r="54" spans="11:13" ht="15" customHeight="1">
      <c r="K54" s="108"/>
      <c r="L54" s="108"/>
      <c r="M54" s="107"/>
    </row>
    <row r="55" spans="11:13" ht="15" customHeight="1">
      <c r="K55" s="108"/>
      <c r="L55" s="108"/>
      <c r="M55" s="107"/>
    </row>
    <row r="56" spans="11:13" ht="15" customHeight="1">
      <c r="K56" s="108"/>
      <c r="L56" s="108"/>
      <c r="M56" s="107"/>
    </row>
    <row r="57" spans="11:13" ht="15" customHeight="1">
      <c r="K57" s="108"/>
      <c r="L57" s="108"/>
      <c r="M57" s="107"/>
    </row>
    <row r="58" spans="11:13" ht="15" customHeight="1">
      <c r="K58" s="108"/>
      <c r="L58" s="108"/>
      <c r="M58" s="107"/>
    </row>
    <row r="59" spans="11:13" ht="15" customHeight="1">
      <c r="K59" s="108"/>
      <c r="L59" s="108"/>
      <c r="M59" s="107"/>
    </row>
    <row r="60" spans="11:13" ht="15" customHeight="1">
      <c r="K60" s="108"/>
      <c r="L60" s="108"/>
      <c r="M60" s="107"/>
    </row>
    <row r="61" spans="11:13" ht="15" customHeight="1">
      <c r="K61" s="108"/>
      <c r="L61" s="108"/>
      <c r="M61" s="107"/>
    </row>
    <row r="62" spans="11:13" ht="15" customHeight="1">
      <c r="K62" s="108"/>
      <c r="L62" s="108"/>
      <c r="M62" s="107"/>
    </row>
    <row r="63" spans="11:13" ht="15" customHeight="1">
      <c r="K63" s="108"/>
      <c r="L63" s="108"/>
      <c r="M63" s="107"/>
    </row>
    <row r="64" spans="11:13" ht="15" customHeight="1">
      <c r="K64" s="108"/>
      <c r="L64" s="108"/>
      <c r="M64" s="107"/>
    </row>
    <row r="65" spans="10:13" ht="15" customHeight="1">
      <c r="K65" s="108"/>
      <c r="L65" s="108"/>
      <c r="M65" s="107"/>
    </row>
    <row r="66" spans="10:13" ht="15" customHeight="1">
      <c r="K66" s="108"/>
      <c r="L66" s="108"/>
      <c r="M66" s="107"/>
    </row>
    <row r="67" spans="10:13" ht="15" customHeight="1">
      <c r="K67" s="108"/>
      <c r="L67" s="108"/>
      <c r="M67" s="107"/>
    </row>
    <row r="68" spans="10:13" ht="15" customHeight="1">
      <c r="K68" s="108"/>
      <c r="L68" s="108"/>
      <c r="M68" s="107"/>
    </row>
    <row r="69" spans="10:13" ht="15" customHeight="1">
      <c r="K69" s="108"/>
      <c r="L69" s="108"/>
      <c r="M69" s="107"/>
    </row>
    <row r="70" spans="10:13" ht="15" customHeight="1">
      <c r="K70" s="108"/>
      <c r="L70" s="108"/>
      <c r="M70" s="107"/>
    </row>
    <row r="71" spans="10:13" ht="15" customHeight="1">
      <c r="K71" s="108"/>
      <c r="L71" s="108"/>
      <c r="M71" s="107"/>
    </row>
    <row r="72" spans="10:13" ht="15" customHeight="1">
      <c r="K72" s="108"/>
      <c r="L72" s="108"/>
      <c r="M72" s="107"/>
    </row>
    <row r="73" spans="10:13" ht="15" customHeight="1">
      <c r="K73" s="108"/>
      <c r="L73" s="108"/>
      <c r="M73" s="107"/>
    </row>
    <row r="74" spans="10:13" ht="15" customHeight="1">
      <c r="K74" s="108"/>
      <c r="L74" s="108"/>
      <c r="M74" s="107"/>
    </row>
    <row r="75" spans="10:13" ht="15" customHeight="1">
      <c r="K75" s="108"/>
      <c r="L75" s="108"/>
      <c r="M75" s="107"/>
    </row>
    <row r="76" spans="10:13" ht="15" customHeight="1">
      <c r="K76" s="108"/>
      <c r="L76" s="108"/>
      <c r="M76" s="107"/>
    </row>
    <row r="77" spans="10:13" ht="15" customHeight="1">
      <c r="J77" s="109"/>
      <c r="K77" s="108"/>
      <c r="L77" s="108"/>
      <c r="M77" s="107"/>
    </row>
    <row r="78" spans="10:13" ht="15" customHeight="1">
      <c r="J78" s="109"/>
      <c r="K78" s="108"/>
      <c r="L78" s="108"/>
      <c r="M78" s="107"/>
    </row>
    <row r="79" spans="10:13" ht="15" customHeight="1">
      <c r="J79" s="109"/>
      <c r="K79" s="108"/>
      <c r="L79" s="108"/>
      <c r="M79" s="107"/>
    </row>
    <row r="80" spans="10:13" ht="15" customHeight="1">
      <c r="J80" s="109"/>
      <c r="K80" s="108"/>
      <c r="L80" s="108"/>
      <c r="M80" s="107"/>
    </row>
    <row r="81" spans="10:13" ht="15" customHeight="1">
      <c r="J81" s="109"/>
      <c r="K81" s="108"/>
      <c r="L81" s="108"/>
      <c r="M81" s="107"/>
    </row>
    <row r="82" spans="10:13" ht="15" customHeight="1">
      <c r="J82" s="109"/>
      <c r="K82" s="108"/>
      <c r="L82" s="108"/>
      <c r="M82" s="107"/>
    </row>
    <row r="83" spans="10:13" ht="15" customHeight="1">
      <c r="J83" s="109"/>
      <c r="K83" s="108"/>
      <c r="L83" s="108"/>
      <c r="M83" s="107"/>
    </row>
    <row r="84" spans="10:13" ht="15" customHeight="1">
      <c r="J84" s="109"/>
      <c r="K84" s="108"/>
      <c r="L84" s="108"/>
      <c r="M84" s="107"/>
    </row>
    <row r="85" spans="10:13" ht="15" customHeight="1">
      <c r="J85" s="109"/>
      <c r="K85" s="110"/>
      <c r="L85" s="110"/>
    </row>
    <row r="86" spans="10:13" ht="15" customHeight="1">
      <c r="J86" s="109"/>
      <c r="K86" s="110"/>
      <c r="L86" s="110"/>
    </row>
    <row r="87" spans="10:13" ht="15" customHeight="1">
      <c r="J87" s="109"/>
      <c r="K87" s="110"/>
      <c r="L87" s="110"/>
    </row>
    <row r="88" spans="10:13" ht="15" customHeight="1">
      <c r="J88" s="109"/>
      <c r="K88" s="111"/>
      <c r="L88" s="110"/>
      <c r="M88" s="110"/>
    </row>
    <row r="89" spans="10:13" ht="15" customHeight="1">
      <c r="J89" s="109"/>
      <c r="K89" s="111"/>
      <c r="L89" s="110"/>
      <c r="M89" s="110"/>
    </row>
    <row r="90" spans="10:13" ht="15" customHeight="1">
      <c r="J90" s="109"/>
      <c r="K90" s="111"/>
      <c r="L90" s="110"/>
      <c r="M90" s="110"/>
    </row>
    <row r="91" spans="10:13" ht="15" customHeight="1">
      <c r="J91" s="109"/>
      <c r="K91" s="111"/>
      <c r="L91" s="110"/>
      <c r="M91" s="110"/>
    </row>
    <row r="92" spans="10:13" ht="15" customHeight="1">
      <c r="J92" s="109"/>
      <c r="K92" s="111"/>
      <c r="L92" s="110"/>
      <c r="M92" s="110"/>
    </row>
    <row r="93" spans="10:13" ht="15" customHeight="1">
      <c r="J93" s="109"/>
      <c r="K93" s="111"/>
      <c r="L93" s="110"/>
      <c r="M93" s="110"/>
    </row>
    <row r="94" spans="10:13" ht="15" customHeight="1">
      <c r="J94" s="109"/>
      <c r="K94" s="111"/>
      <c r="L94" s="110"/>
      <c r="M94" s="110"/>
    </row>
    <row r="95" spans="10:13" ht="15" customHeight="1">
      <c r="J95" s="109"/>
      <c r="K95" s="111"/>
      <c r="L95" s="110"/>
      <c r="M95" s="110"/>
    </row>
    <row r="96" spans="10:13" ht="15" customHeight="1">
      <c r="J96" s="109"/>
      <c r="K96" s="111"/>
      <c r="L96" s="110"/>
      <c r="M96" s="110"/>
    </row>
    <row r="97" spans="10:13" ht="15" customHeight="1">
      <c r="J97" s="109"/>
      <c r="K97" s="111"/>
      <c r="L97" s="110"/>
      <c r="M97" s="110"/>
    </row>
    <row r="98" spans="10:13" ht="15" customHeight="1">
      <c r="J98" s="109"/>
      <c r="K98" s="111"/>
      <c r="L98" s="110"/>
      <c r="M98" s="110"/>
    </row>
    <row r="99" spans="10:13" ht="15" customHeight="1">
      <c r="J99" s="109"/>
      <c r="K99" s="111"/>
      <c r="L99" s="110"/>
      <c r="M99" s="110"/>
    </row>
    <row r="100" spans="10:13" ht="15" customHeight="1">
      <c r="J100" s="109"/>
      <c r="K100" s="111"/>
      <c r="L100" s="110"/>
      <c r="M100" s="110"/>
    </row>
    <row r="101" spans="10:13" ht="15" customHeight="1">
      <c r="J101" s="109"/>
      <c r="K101" s="111"/>
      <c r="L101" s="110"/>
      <c r="M101" s="110"/>
    </row>
    <row r="102" spans="10:13" ht="15" customHeight="1">
      <c r="J102" s="109"/>
      <c r="K102" s="111"/>
      <c r="L102" s="110"/>
      <c r="M102" s="110"/>
    </row>
    <row r="103" spans="10:13" ht="15" customHeight="1">
      <c r="J103" s="109"/>
      <c r="K103" s="111"/>
      <c r="L103" s="110"/>
      <c r="M103" s="110"/>
    </row>
    <row r="104" spans="10:13" ht="15" customHeight="1">
      <c r="J104" s="109"/>
      <c r="K104" s="111"/>
      <c r="L104" s="110"/>
      <c r="M104" s="110"/>
    </row>
    <row r="105" spans="10:13" ht="15" customHeight="1">
      <c r="J105" s="109"/>
      <c r="K105" s="111"/>
      <c r="L105" s="110"/>
      <c r="M105" s="110"/>
    </row>
    <row r="106" spans="10:13" ht="15" customHeight="1">
      <c r="J106" s="109"/>
      <c r="K106" s="111"/>
      <c r="L106" s="110"/>
      <c r="M106" s="110"/>
    </row>
    <row r="107" spans="10:13" ht="15" customHeight="1">
      <c r="J107" s="109"/>
      <c r="K107" s="111"/>
      <c r="L107" s="110"/>
      <c r="M107" s="110"/>
    </row>
    <row r="108" spans="10:13" ht="15" customHeight="1">
      <c r="J108" s="109"/>
      <c r="K108" s="111"/>
      <c r="L108" s="110"/>
      <c r="M108" s="110"/>
    </row>
    <row r="109" spans="10:13" ht="15" customHeight="1">
      <c r="J109" s="109"/>
      <c r="K109" s="111"/>
      <c r="L109" s="110"/>
      <c r="M109" s="110"/>
    </row>
    <row r="110" spans="10:13" ht="15" customHeight="1">
      <c r="J110" s="109"/>
      <c r="K110" s="111"/>
      <c r="L110" s="110"/>
      <c r="M110" s="110"/>
    </row>
    <row r="111" spans="10:13" ht="15" customHeight="1">
      <c r="J111" s="109"/>
      <c r="K111" s="111"/>
      <c r="L111" s="110"/>
      <c r="M111" s="110"/>
    </row>
    <row r="112" spans="10:13" ht="15" customHeight="1">
      <c r="J112" s="109"/>
      <c r="K112" s="111"/>
      <c r="L112" s="110"/>
      <c r="M112" s="110"/>
    </row>
    <row r="113" spans="10:13" ht="15" customHeight="1">
      <c r="J113" s="109"/>
      <c r="K113" s="111"/>
      <c r="L113" s="110"/>
      <c r="M113" s="110"/>
    </row>
    <row r="114" spans="10:13" ht="15" customHeight="1">
      <c r="J114" s="109"/>
      <c r="K114" s="111"/>
      <c r="L114" s="110"/>
      <c r="M114" s="110"/>
    </row>
    <row r="115" spans="10:13" ht="15" customHeight="1">
      <c r="J115" s="109"/>
      <c r="K115" s="111"/>
      <c r="L115" s="110"/>
      <c r="M115" s="110"/>
    </row>
    <row r="116" spans="10:13" ht="15" customHeight="1">
      <c r="J116" s="109"/>
      <c r="K116" s="111"/>
      <c r="L116" s="110"/>
      <c r="M116" s="110"/>
    </row>
    <row r="117" spans="10:13" ht="15" customHeight="1">
      <c r="J117" s="109"/>
      <c r="K117" s="111"/>
      <c r="L117" s="110"/>
      <c r="M117" s="110"/>
    </row>
    <row r="118" spans="10:13" ht="15" customHeight="1">
      <c r="J118" s="109"/>
      <c r="K118" s="111"/>
      <c r="L118" s="110"/>
      <c r="M118" s="110"/>
    </row>
    <row r="119" spans="10:13" ht="15" customHeight="1">
      <c r="J119" s="109"/>
      <c r="K119" s="111"/>
      <c r="L119" s="110"/>
      <c r="M119" s="110"/>
    </row>
    <row r="120" spans="10:13" ht="15" customHeight="1">
      <c r="J120" s="109"/>
      <c r="K120" s="111"/>
      <c r="L120" s="110"/>
      <c r="M120" s="110"/>
    </row>
    <row r="121" spans="10:13" ht="15" customHeight="1">
      <c r="J121" s="109"/>
      <c r="K121" s="111"/>
      <c r="L121" s="110"/>
      <c r="M121" s="110"/>
    </row>
    <row r="122" spans="10:13" ht="15" customHeight="1">
      <c r="J122" s="109"/>
      <c r="K122" s="111"/>
      <c r="L122" s="110"/>
      <c r="M122" s="110"/>
    </row>
    <row r="123" spans="10:13" ht="15" customHeight="1">
      <c r="J123" s="109"/>
      <c r="K123" s="111"/>
      <c r="L123" s="110"/>
      <c r="M123" s="110"/>
    </row>
    <row r="124" spans="10:13" ht="15" customHeight="1">
      <c r="J124" s="109"/>
      <c r="K124" s="111"/>
      <c r="L124" s="110"/>
      <c r="M124" s="110"/>
    </row>
    <row r="125" spans="10:13" ht="15" customHeight="1">
      <c r="J125" s="109"/>
      <c r="K125" s="111"/>
      <c r="L125" s="110"/>
      <c r="M125" s="110"/>
    </row>
    <row r="126" spans="10:13" ht="15" customHeight="1">
      <c r="J126" s="109"/>
      <c r="K126" s="111"/>
      <c r="L126" s="110"/>
      <c r="M126" s="110"/>
    </row>
    <row r="127" spans="10:13" ht="15" customHeight="1">
      <c r="J127" s="109"/>
      <c r="K127" s="111"/>
      <c r="L127" s="110"/>
      <c r="M127" s="110"/>
    </row>
    <row r="128" spans="10:13" ht="15" customHeight="1">
      <c r="J128" s="109"/>
      <c r="K128" s="111"/>
      <c r="L128" s="110"/>
      <c r="M128" s="110"/>
    </row>
    <row r="129" spans="10:13" ht="15" customHeight="1">
      <c r="J129" s="109"/>
      <c r="K129" s="111"/>
      <c r="L129" s="110"/>
      <c r="M129" s="110"/>
    </row>
    <row r="130" spans="10:13" ht="15" customHeight="1">
      <c r="J130" s="109"/>
      <c r="K130" s="111"/>
      <c r="L130" s="110"/>
      <c r="M130" s="110"/>
    </row>
    <row r="131" spans="10:13" ht="15" customHeight="1">
      <c r="J131" s="109"/>
      <c r="K131" s="111"/>
      <c r="L131" s="110"/>
      <c r="M131" s="110"/>
    </row>
    <row r="132" spans="10:13" ht="15" customHeight="1">
      <c r="J132" s="109"/>
      <c r="K132" s="111"/>
      <c r="L132" s="110"/>
      <c r="M132" s="110"/>
    </row>
    <row r="133" spans="10:13" ht="15" customHeight="1">
      <c r="J133" s="109"/>
      <c r="K133" s="111"/>
      <c r="L133" s="110"/>
      <c r="M133" s="110"/>
    </row>
    <row r="134" spans="10:13" ht="15" customHeight="1">
      <c r="J134" s="109"/>
      <c r="K134" s="111"/>
      <c r="L134" s="110"/>
      <c r="M134" s="110"/>
    </row>
    <row r="135" spans="10:13" ht="15" customHeight="1">
      <c r="J135" s="109"/>
      <c r="K135" s="111"/>
      <c r="L135" s="110"/>
      <c r="M135" s="110"/>
    </row>
    <row r="136" spans="10:13" ht="15" customHeight="1">
      <c r="J136" s="109"/>
      <c r="K136" s="111"/>
      <c r="L136" s="110"/>
      <c r="M136" s="110"/>
    </row>
    <row r="137" spans="10:13" ht="15" customHeight="1">
      <c r="J137" s="109"/>
      <c r="K137" s="111"/>
      <c r="L137" s="110"/>
      <c r="M137" s="110"/>
    </row>
    <row r="138" spans="10:13" ht="15" customHeight="1">
      <c r="J138" s="109"/>
      <c r="K138" s="111"/>
      <c r="L138" s="110"/>
      <c r="M138" s="110"/>
    </row>
    <row r="139" spans="10:13" ht="15" customHeight="1">
      <c r="J139" s="109"/>
      <c r="K139" s="111"/>
      <c r="L139" s="110"/>
      <c r="M139" s="110"/>
    </row>
    <row r="140" spans="10:13" ht="15" customHeight="1">
      <c r="J140" s="109"/>
      <c r="K140" s="111"/>
      <c r="L140" s="110"/>
      <c r="M140" s="110"/>
    </row>
    <row r="141" spans="10:13" ht="15" customHeight="1">
      <c r="J141" s="109"/>
      <c r="K141" s="111"/>
      <c r="L141" s="110"/>
      <c r="M141" s="110"/>
    </row>
    <row r="142" spans="10:13" ht="15" customHeight="1">
      <c r="J142" s="109"/>
      <c r="K142" s="111"/>
      <c r="L142" s="110"/>
      <c r="M142" s="110"/>
    </row>
    <row r="143" spans="10:13" ht="15" customHeight="1">
      <c r="J143" s="109"/>
      <c r="K143" s="111"/>
      <c r="L143" s="110"/>
      <c r="M143" s="110"/>
    </row>
    <row r="144" spans="10:13" ht="15" customHeight="1">
      <c r="J144" s="109"/>
      <c r="K144" s="111"/>
      <c r="L144" s="110"/>
      <c r="M144" s="110"/>
    </row>
    <row r="145" spans="10:13" ht="15" customHeight="1">
      <c r="J145" s="109"/>
      <c r="K145" s="111"/>
      <c r="L145" s="110"/>
      <c r="M145" s="110"/>
    </row>
    <row r="146" spans="10:13" ht="15" customHeight="1">
      <c r="J146" s="109"/>
      <c r="K146" s="111"/>
      <c r="L146" s="110"/>
      <c r="M146" s="110"/>
    </row>
    <row r="147" spans="10:13" ht="15" customHeight="1">
      <c r="J147" s="109"/>
      <c r="K147" s="111"/>
      <c r="L147" s="110"/>
      <c r="M147" s="110"/>
    </row>
    <row r="148" spans="10:13" ht="15" customHeight="1">
      <c r="J148" s="109"/>
      <c r="K148" s="111"/>
      <c r="L148" s="110"/>
      <c r="M148" s="110"/>
    </row>
    <row r="149" spans="10:13" ht="15" customHeight="1">
      <c r="J149" s="109"/>
      <c r="K149" s="111"/>
      <c r="L149" s="110"/>
      <c r="M149" s="110"/>
    </row>
    <row r="150" spans="10:13" ht="15" customHeight="1">
      <c r="J150" s="109"/>
      <c r="K150" s="111"/>
      <c r="L150" s="110"/>
      <c r="M150" s="110"/>
    </row>
    <row r="151" spans="10:13" ht="15" customHeight="1">
      <c r="J151" s="109"/>
      <c r="K151" s="111"/>
      <c r="L151" s="110"/>
      <c r="M151" s="110"/>
    </row>
    <row r="152" spans="10:13" ht="15" customHeight="1">
      <c r="J152" s="109"/>
      <c r="K152" s="111"/>
      <c r="L152" s="110"/>
      <c r="M152" s="110"/>
    </row>
    <row r="153" spans="10:13" ht="15" customHeight="1">
      <c r="J153" s="109"/>
      <c r="K153" s="111"/>
      <c r="L153" s="110"/>
      <c r="M153" s="110"/>
    </row>
    <row r="154" spans="10:13" ht="15" customHeight="1">
      <c r="J154" s="109"/>
      <c r="K154" s="111"/>
      <c r="L154" s="110"/>
      <c r="M154" s="110"/>
    </row>
    <row r="155" spans="10:13" ht="15" customHeight="1">
      <c r="K155" s="112"/>
      <c r="L155" s="112"/>
      <c r="M155" s="112"/>
    </row>
  </sheetData>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F3FEC-6767-4BE1-A005-90BAB2149B10}">
  <sheetPr published="0" codeName="Sheet1">
    <tabColor theme="4" tint="0.59999389629810485"/>
    <pageSetUpPr fitToPage="1"/>
  </sheetPr>
  <dimension ref="A1:W155"/>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9.85546875" style="51" customWidth="1"/>
    <col min="11" max="11" width="16" style="51" customWidth="1"/>
    <col min="12" max="12" width="12.42578125" style="51" customWidth="1"/>
    <col min="13" max="13" width="10.5703125" style="51" customWidth="1"/>
    <col min="14" max="16" width="9.5703125" style="51"/>
    <col min="17" max="17" width="28.28515625" style="51" customWidth="1"/>
    <col min="18" max="23" width="9.5703125" style="51"/>
    <col min="24" max="16384" width="9.5703125" style="33"/>
  </cols>
  <sheetData>
    <row r="1" spans="1:23" ht="15" customHeight="1">
      <c r="A1" s="31"/>
      <c r="B1" s="31"/>
      <c r="C1" s="31"/>
      <c r="D1" s="31"/>
      <c r="E1" s="31"/>
      <c r="F1" s="31"/>
      <c r="G1" s="31"/>
      <c r="I1" s="31"/>
    </row>
    <row r="2" spans="1:23" ht="15" customHeight="1">
      <c r="A2" s="31"/>
      <c r="B2" s="31"/>
      <c r="C2" s="31"/>
      <c r="D2" s="31"/>
      <c r="E2" s="31"/>
      <c r="F2" s="31"/>
      <c r="G2" s="31"/>
      <c r="I2" s="31"/>
      <c r="J2" s="83" t="s">
        <v>122</v>
      </c>
    </row>
    <row r="3" spans="1:23" ht="15" customHeight="1">
      <c r="A3" s="31"/>
      <c r="B3" s="31"/>
      <c r="C3" s="31"/>
      <c r="D3" s="31"/>
      <c r="E3" s="31"/>
      <c r="F3" s="31"/>
      <c r="G3" s="31"/>
      <c r="I3" s="31"/>
      <c r="J3" s="84"/>
    </row>
    <row r="4" spans="1:23" ht="15" customHeight="1">
      <c r="K4" s="73"/>
      <c r="L4" s="73"/>
      <c r="M4" s="73"/>
    </row>
    <row r="5" spans="1:23" ht="15" customHeight="1">
      <c r="J5" s="63" t="s">
        <v>123</v>
      </c>
      <c r="Q5" s="63" t="s">
        <v>125</v>
      </c>
    </row>
    <row r="6" spans="1:23" ht="15" customHeight="1">
      <c r="J6" s="51" t="s">
        <v>19</v>
      </c>
      <c r="K6" s="51" t="s">
        <v>114</v>
      </c>
      <c r="L6" s="51" t="s">
        <v>115</v>
      </c>
      <c r="M6" s="51" t="s">
        <v>116</v>
      </c>
      <c r="S6" s="51" t="s">
        <v>39</v>
      </c>
      <c r="T6" s="51" t="s">
        <v>40</v>
      </c>
      <c r="U6" s="51" t="s">
        <v>39</v>
      </c>
      <c r="V6" s="51" t="s">
        <v>40</v>
      </c>
      <c r="W6" s="51" t="s">
        <v>124</v>
      </c>
    </row>
    <row r="7" spans="1:23" ht="15" customHeight="1">
      <c r="J7" s="51">
        <v>1945</v>
      </c>
      <c r="Q7" s="51" t="s">
        <v>132</v>
      </c>
    </row>
    <row r="8" spans="1:23" ht="15" customHeight="1">
      <c r="J8" s="51">
        <v>1946</v>
      </c>
      <c r="K8" s="77">
        <v>0</v>
      </c>
      <c r="L8" s="77">
        <v>1</v>
      </c>
      <c r="M8" s="77">
        <v>0</v>
      </c>
      <c r="R8" s="51" t="s">
        <v>67</v>
      </c>
      <c r="S8" s="77">
        <v>20</v>
      </c>
      <c r="T8" s="77">
        <v>96</v>
      </c>
    </row>
    <row r="9" spans="1:23" ht="15" customHeight="1">
      <c r="J9" s="51">
        <v>1947</v>
      </c>
      <c r="K9" s="77">
        <v>0</v>
      </c>
      <c r="L9" s="77">
        <v>1</v>
      </c>
      <c r="M9" s="77">
        <v>0</v>
      </c>
      <c r="R9" s="51" t="s">
        <v>64</v>
      </c>
      <c r="S9" s="77">
        <v>6</v>
      </c>
      <c r="T9" s="77">
        <v>93</v>
      </c>
    </row>
    <row r="10" spans="1:23" ht="15" customHeight="1">
      <c r="J10" s="51">
        <v>1948</v>
      </c>
      <c r="K10" s="77">
        <v>3</v>
      </c>
      <c r="L10" s="77">
        <v>1</v>
      </c>
      <c r="M10" s="77">
        <v>0</v>
      </c>
    </row>
    <row r="11" spans="1:23" ht="15" customHeight="1">
      <c r="J11" s="51">
        <v>1949</v>
      </c>
      <c r="K11" s="77">
        <v>4</v>
      </c>
      <c r="L11" s="77">
        <v>1</v>
      </c>
      <c r="M11" s="77">
        <v>1</v>
      </c>
      <c r="Q11" s="78" t="s">
        <v>289</v>
      </c>
      <c r="R11" s="51" t="s">
        <v>67</v>
      </c>
      <c r="U11" s="73">
        <v>1.7922779321670532</v>
      </c>
      <c r="V11" s="73">
        <v>2.1397404670715332</v>
      </c>
      <c r="W11" s="73">
        <f>(S8*U11+T8*V11)/(S8+T8)</f>
        <v>2.0798331334673126</v>
      </c>
    </row>
    <row r="12" spans="1:23" ht="15" customHeight="1">
      <c r="J12" s="51">
        <v>1950</v>
      </c>
      <c r="K12" s="77">
        <v>1</v>
      </c>
      <c r="L12" s="77">
        <v>3</v>
      </c>
      <c r="M12" s="77">
        <v>1</v>
      </c>
      <c r="R12" s="51" t="s">
        <v>64</v>
      </c>
      <c r="U12" s="73">
        <v>4.4886646270751953</v>
      </c>
      <c r="V12" s="73">
        <v>3.3258426189422607</v>
      </c>
      <c r="W12" s="73">
        <f>(S9*U12+T9*V12)/(S9+T9)</f>
        <v>3.3963166800412266</v>
      </c>
    </row>
    <row r="13" spans="1:23" ht="15" customHeight="1">
      <c r="J13" s="51">
        <v>1951</v>
      </c>
      <c r="K13" s="77">
        <v>0</v>
      </c>
      <c r="L13" s="77">
        <v>4</v>
      </c>
      <c r="M13" s="77">
        <v>1</v>
      </c>
      <c r="Q13" s="78" t="s">
        <v>290</v>
      </c>
      <c r="R13" s="51" t="s">
        <v>67</v>
      </c>
      <c r="U13" s="73">
        <v>2.3499999046325684</v>
      </c>
      <c r="V13" s="73">
        <v>2.5625</v>
      </c>
      <c r="W13" s="73">
        <f>(S8*U13+T8*V13)/(S8+T8)</f>
        <v>2.5258620525228568</v>
      </c>
    </row>
    <row r="14" spans="1:23" ht="15" customHeight="1">
      <c r="J14" s="51">
        <v>1952</v>
      </c>
      <c r="K14" s="77">
        <v>3</v>
      </c>
      <c r="L14" s="77">
        <v>6</v>
      </c>
      <c r="M14" s="77">
        <v>3</v>
      </c>
      <c r="R14" s="51" t="s">
        <v>64</v>
      </c>
      <c r="U14" s="73">
        <v>3.1666667461395264</v>
      </c>
      <c r="V14" s="73">
        <v>2.8064515590667725</v>
      </c>
      <c r="W14" s="73">
        <f>(S9*U14+T9*V14)/(S9+T9)</f>
        <v>2.8282827825257271</v>
      </c>
    </row>
    <row r="15" spans="1:23" ht="15" customHeight="1">
      <c r="J15" s="51">
        <v>1953</v>
      </c>
      <c r="K15" s="77">
        <v>3</v>
      </c>
      <c r="L15" s="77">
        <v>5</v>
      </c>
      <c r="M15" s="77">
        <v>3</v>
      </c>
    </row>
    <row r="16" spans="1:23" ht="15" customHeight="1">
      <c r="J16" s="51">
        <v>1954</v>
      </c>
      <c r="K16" s="77">
        <v>3</v>
      </c>
      <c r="L16" s="77">
        <v>1</v>
      </c>
      <c r="M16" s="77">
        <v>1</v>
      </c>
    </row>
    <row r="17" spans="10:13" ht="15" customHeight="1">
      <c r="J17" s="51">
        <v>1955</v>
      </c>
      <c r="K17" s="77">
        <v>1</v>
      </c>
      <c r="L17" s="77">
        <v>0</v>
      </c>
      <c r="M17" s="77">
        <v>2</v>
      </c>
    </row>
    <row r="18" spans="10:13" ht="15" customHeight="1">
      <c r="J18" s="51">
        <v>1956</v>
      </c>
      <c r="K18" s="77">
        <v>1</v>
      </c>
      <c r="L18" s="77">
        <v>0</v>
      </c>
      <c r="M18" s="77">
        <v>2</v>
      </c>
    </row>
    <row r="19" spans="10:13" ht="15" customHeight="1">
      <c r="J19" s="51">
        <v>1957</v>
      </c>
      <c r="K19" s="77">
        <v>1</v>
      </c>
      <c r="L19" s="77">
        <v>0</v>
      </c>
      <c r="M19" s="77">
        <v>1</v>
      </c>
    </row>
    <row r="20" spans="10:13" ht="15" customHeight="1">
      <c r="J20" s="51">
        <v>1958</v>
      </c>
      <c r="K20" s="77">
        <v>1</v>
      </c>
      <c r="L20" s="77">
        <v>0</v>
      </c>
      <c r="M20" s="77">
        <v>0</v>
      </c>
    </row>
    <row r="21" spans="10:13" ht="15" customHeight="1">
      <c r="J21" s="51">
        <v>1959</v>
      </c>
      <c r="K21" s="77">
        <v>1</v>
      </c>
      <c r="L21" s="77">
        <v>1</v>
      </c>
      <c r="M21" s="77">
        <v>0</v>
      </c>
    </row>
    <row r="22" spans="10:13" ht="15" customHeight="1">
      <c r="J22" s="51">
        <v>1960</v>
      </c>
      <c r="K22" s="77">
        <v>2</v>
      </c>
      <c r="L22" s="77">
        <v>1</v>
      </c>
      <c r="M22" s="77">
        <v>0</v>
      </c>
    </row>
    <row r="23" spans="10:13" ht="15" customHeight="1">
      <c r="J23" s="51">
        <v>1961</v>
      </c>
      <c r="K23" s="77">
        <v>3</v>
      </c>
      <c r="L23" s="77">
        <v>2</v>
      </c>
      <c r="M23" s="77">
        <v>0</v>
      </c>
    </row>
    <row r="24" spans="10:13" ht="15" customHeight="1">
      <c r="J24" s="51">
        <v>1962</v>
      </c>
      <c r="K24" s="77">
        <v>5</v>
      </c>
      <c r="L24" s="77">
        <v>2</v>
      </c>
      <c r="M24" s="77">
        <v>2</v>
      </c>
    </row>
    <row r="25" spans="10:13" ht="15" customHeight="1">
      <c r="J25" s="51">
        <v>1963</v>
      </c>
      <c r="K25" s="77">
        <v>5</v>
      </c>
      <c r="L25" s="77">
        <v>1</v>
      </c>
      <c r="M25" s="77">
        <v>2</v>
      </c>
    </row>
    <row r="26" spans="10:13" ht="15" customHeight="1">
      <c r="J26" s="51">
        <v>1964</v>
      </c>
      <c r="K26" s="77">
        <v>6</v>
      </c>
      <c r="L26" s="77">
        <v>0</v>
      </c>
      <c r="M26" s="77">
        <v>3</v>
      </c>
    </row>
    <row r="27" spans="10:13" ht="15" customHeight="1">
      <c r="J27" s="51">
        <v>1965</v>
      </c>
      <c r="K27" s="77">
        <v>4</v>
      </c>
      <c r="L27" s="77">
        <v>0</v>
      </c>
      <c r="M27" s="77">
        <v>2</v>
      </c>
    </row>
    <row r="28" spans="10:13" ht="15" customHeight="1">
      <c r="J28" s="51">
        <v>1966</v>
      </c>
      <c r="K28" s="77">
        <v>6</v>
      </c>
      <c r="L28" s="77">
        <v>1</v>
      </c>
      <c r="M28" s="77">
        <v>2</v>
      </c>
    </row>
    <row r="29" spans="10:13" ht="15" customHeight="1">
      <c r="J29" s="51">
        <v>1967</v>
      </c>
      <c r="K29" s="77">
        <v>6</v>
      </c>
      <c r="L29" s="77">
        <v>1</v>
      </c>
      <c r="M29" s="77">
        <v>2</v>
      </c>
    </row>
    <row r="30" spans="10:13" ht="15" customHeight="1">
      <c r="J30" s="51">
        <v>1968</v>
      </c>
      <c r="K30" s="77">
        <v>7</v>
      </c>
      <c r="L30" s="77">
        <v>0</v>
      </c>
      <c r="M30" s="77">
        <v>0</v>
      </c>
    </row>
    <row r="31" spans="10:13" ht="15" customHeight="1">
      <c r="J31" s="51">
        <v>1969</v>
      </c>
      <c r="K31" s="77">
        <v>5</v>
      </c>
      <c r="L31" s="77">
        <v>0</v>
      </c>
      <c r="M31" s="77">
        <v>1</v>
      </c>
    </row>
    <row r="32" spans="10:13" ht="15" customHeight="1">
      <c r="J32" s="51">
        <v>1970</v>
      </c>
      <c r="K32" s="77">
        <v>4</v>
      </c>
      <c r="L32" s="77">
        <v>0</v>
      </c>
      <c r="M32" s="77">
        <v>5</v>
      </c>
    </row>
    <row r="33" spans="10:13" ht="15" customHeight="1">
      <c r="J33" s="51">
        <v>1971</v>
      </c>
      <c r="K33" s="77">
        <v>5</v>
      </c>
      <c r="L33" s="77">
        <v>0</v>
      </c>
      <c r="M33" s="77">
        <v>3</v>
      </c>
    </row>
    <row r="34" spans="10:13" ht="15" customHeight="1">
      <c r="J34" s="51">
        <v>1972</v>
      </c>
      <c r="K34" s="77">
        <v>4</v>
      </c>
      <c r="L34" s="77">
        <v>0</v>
      </c>
      <c r="M34" s="77">
        <v>4</v>
      </c>
    </row>
    <row r="35" spans="10:13" ht="15" customHeight="1">
      <c r="J35" s="51">
        <v>1973</v>
      </c>
      <c r="K35" s="77">
        <v>4</v>
      </c>
      <c r="L35" s="77">
        <v>0</v>
      </c>
      <c r="M35" s="77">
        <v>4</v>
      </c>
    </row>
    <row r="36" spans="10:13" ht="15" customHeight="1">
      <c r="J36" s="51">
        <v>1974</v>
      </c>
      <c r="K36" s="77">
        <v>7</v>
      </c>
      <c r="L36" s="77">
        <v>0</v>
      </c>
      <c r="M36" s="77">
        <v>6</v>
      </c>
    </row>
    <row r="37" spans="10:13" ht="15" customHeight="1">
      <c r="J37" s="51">
        <v>1975</v>
      </c>
      <c r="K37" s="77">
        <v>10</v>
      </c>
      <c r="L37" s="77">
        <v>1</v>
      </c>
      <c r="M37" s="77">
        <v>10</v>
      </c>
    </row>
    <row r="38" spans="10:13" ht="15" customHeight="1">
      <c r="J38" s="51">
        <v>1976</v>
      </c>
      <c r="K38" s="77">
        <v>5</v>
      </c>
      <c r="L38" s="77">
        <v>0</v>
      </c>
      <c r="M38" s="77">
        <v>9</v>
      </c>
    </row>
    <row r="39" spans="10:13" ht="15" customHeight="1">
      <c r="J39" s="51">
        <v>1977</v>
      </c>
      <c r="K39" s="77">
        <v>5</v>
      </c>
      <c r="L39" s="77">
        <v>1</v>
      </c>
      <c r="M39" s="77">
        <v>7</v>
      </c>
    </row>
    <row r="40" spans="10:13" ht="15" customHeight="1">
      <c r="J40" s="51">
        <v>1978</v>
      </c>
      <c r="K40" s="77">
        <v>4</v>
      </c>
      <c r="L40" s="77">
        <v>1</v>
      </c>
      <c r="M40" s="77">
        <v>6</v>
      </c>
    </row>
    <row r="41" spans="10:13" ht="15" customHeight="1">
      <c r="J41" s="51">
        <v>1979</v>
      </c>
      <c r="K41" s="77">
        <v>5</v>
      </c>
      <c r="L41" s="77">
        <v>0</v>
      </c>
      <c r="M41" s="77">
        <v>6</v>
      </c>
    </row>
    <row r="42" spans="10:13" ht="15" customHeight="1">
      <c r="J42" s="51">
        <v>1980</v>
      </c>
      <c r="K42" s="77">
        <v>5</v>
      </c>
      <c r="L42" s="77">
        <v>0</v>
      </c>
      <c r="M42" s="77">
        <v>5</v>
      </c>
    </row>
    <row r="43" spans="10:13" ht="15" customHeight="1">
      <c r="J43" s="51">
        <v>1981</v>
      </c>
      <c r="K43" s="77">
        <v>4</v>
      </c>
      <c r="L43" s="77">
        <v>1</v>
      </c>
      <c r="M43" s="77">
        <v>10</v>
      </c>
    </row>
    <row r="44" spans="10:13" ht="15" customHeight="1">
      <c r="J44" s="51">
        <v>1982</v>
      </c>
      <c r="K44" s="77">
        <v>3</v>
      </c>
      <c r="L44" s="77">
        <v>1</v>
      </c>
      <c r="M44" s="77">
        <v>13</v>
      </c>
    </row>
    <row r="45" spans="10:13" ht="15" customHeight="1">
      <c r="J45" s="51">
        <v>1983</v>
      </c>
      <c r="K45" s="77">
        <v>5</v>
      </c>
      <c r="L45" s="77">
        <v>0</v>
      </c>
      <c r="M45" s="77">
        <v>6</v>
      </c>
    </row>
    <row r="46" spans="10:13" ht="15" customHeight="1">
      <c r="J46" s="51">
        <v>1984</v>
      </c>
      <c r="K46" s="77">
        <v>4</v>
      </c>
      <c r="L46" s="77">
        <v>1</v>
      </c>
      <c r="M46" s="77">
        <v>6</v>
      </c>
    </row>
    <row r="47" spans="10:13" ht="15" customHeight="1">
      <c r="J47" s="51">
        <v>1985</v>
      </c>
      <c r="K47" s="77">
        <v>2</v>
      </c>
      <c r="L47" s="77">
        <v>0</v>
      </c>
      <c r="M47" s="77">
        <v>6</v>
      </c>
    </row>
    <row r="48" spans="10:13" ht="15" customHeight="1">
      <c r="J48" s="51">
        <v>1986</v>
      </c>
      <c r="K48" s="77">
        <v>3</v>
      </c>
      <c r="L48" s="77">
        <v>0</v>
      </c>
      <c r="M48" s="77">
        <v>6</v>
      </c>
    </row>
    <row r="49" spans="10:13" ht="15" customHeight="1">
      <c r="J49" s="51">
        <v>1987</v>
      </c>
      <c r="K49" s="77">
        <v>3</v>
      </c>
      <c r="L49" s="77">
        <v>0</v>
      </c>
      <c r="M49" s="77">
        <v>4</v>
      </c>
    </row>
    <row r="50" spans="10:13" ht="15" customHeight="1">
      <c r="J50" s="51">
        <v>1988</v>
      </c>
      <c r="K50" s="77">
        <v>4</v>
      </c>
      <c r="L50" s="77">
        <v>0</v>
      </c>
      <c r="M50" s="77">
        <v>4</v>
      </c>
    </row>
    <row r="51" spans="10:13" ht="15" customHeight="1">
      <c r="J51" s="51">
        <v>1989</v>
      </c>
      <c r="K51" s="77">
        <v>6</v>
      </c>
      <c r="L51" s="77">
        <v>1</v>
      </c>
      <c r="M51" s="77">
        <v>1</v>
      </c>
    </row>
    <row r="52" spans="10:13" ht="15" customHeight="1">
      <c r="J52" s="51">
        <v>1990</v>
      </c>
      <c r="K52" s="77">
        <v>6</v>
      </c>
      <c r="L52" s="77">
        <v>1</v>
      </c>
      <c r="M52" s="77">
        <v>2</v>
      </c>
    </row>
    <row r="53" spans="10:13" ht="15" customHeight="1">
      <c r="J53" s="51">
        <v>1991</v>
      </c>
      <c r="K53" s="77">
        <v>6</v>
      </c>
      <c r="L53" s="77">
        <v>1</v>
      </c>
      <c r="M53" s="77">
        <v>1</v>
      </c>
    </row>
    <row r="54" spans="10:13" ht="15" customHeight="1">
      <c r="J54" s="51">
        <v>1992</v>
      </c>
      <c r="K54" s="77">
        <v>4</v>
      </c>
      <c r="L54" s="77">
        <v>1</v>
      </c>
      <c r="M54" s="77">
        <v>2</v>
      </c>
    </row>
    <row r="55" spans="10:13" ht="15" customHeight="1">
      <c r="J55" s="51">
        <v>1993</v>
      </c>
      <c r="K55" s="77">
        <v>5</v>
      </c>
      <c r="L55" s="77">
        <v>0</v>
      </c>
      <c r="M55" s="77">
        <v>3</v>
      </c>
    </row>
    <row r="56" spans="10:13" ht="15" customHeight="1">
      <c r="J56" s="51">
        <v>1994</v>
      </c>
      <c r="K56" s="77">
        <v>3</v>
      </c>
      <c r="L56" s="77">
        <v>1</v>
      </c>
      <c r="M56" s="77">
        <v>3</v>
      </c>
    </row>
    <row r="57" spans="10:13" ht="15" customHeight="1">
      <c r="J57" s="51">
        <v>1995</v>
      </c>
      <c r="K57" s="77">
        <v>4</v>
      </c>
      <c r="L57" s="77">
        <v>1</v>
      </c>
      <c r="M57" s="77">
        <v>3</v>
      </c>
    </row>
    <row r="58" spans="10:13" ht="15" customHeight="1">
      <c r="J58" s="51">
        <v>1996</v>
      </c>
      <c r="K58" s="77">
        <v>4</v>
      </c>
      <c r="L58" s="77">
        <v>0</v>
      </c>
      <c r="M58" s="77">
        <v>3</v>
      </c>
    </row>
    <row r="59" spans="10:13" ht="15" customHeight="1">
      <c r="J59" s="51">
        <v>1997</v>
      </c>
      <c r="K59" s="77">
        <v>4</v>
      </c>
      <c r="L59" s="77">
        <v>0</v>
      </c>
      <c r="M59" s="77">
        <v>7</v>
      </c>
    </row>
    <row r="60" spans="10:13" ht="15" customHeight="1">
      <c r="J60" s="51">
        <v>1998</v>
      </c>
      <c r="K60" s="77">
        <v>7</v>
      </c>
      <c r="L60" s="77">
        <v>1</v>
      </c>
      <c r="M60" s="77">
        <v>4</v>
      </c>
    </row>
    <row r="61" spans="10:13" ht="15" customHeight="1">
      <c r="J61" s="51">
        <v>1999</v>
      </c>
      <c r="K61" s="77">
        <v>6</v>
      </c>
      <c r="L61" s="77">
        <v>0</v>
      </c>
      <c r="M61" s="77">
        <v>2</v>
      </c>
    </row>
    <row r="62" spans="10:13" ht="15" customHeight="1">
      <c r="J62" s="51">
        <v>2000</v>
      </c>
      <c r="K62" s="77">
        <v>4</v>
      </c>
      <c r="L62" s="77">
        <v>0</v>
      </c>
      <c r="M62" s="77">
        <v>4</v>
      </c>
    </row>
    <row r="63" spans="10:13" ht="15" customHeight="1">
      <c r="J63" s="51">
        <v>2001</v>
      </c>
      <c r="K63" s="77">
        <v>2</v>
      </c>
      <c r="L63" s="77">
        <v>1</v>
      </c>
      <c r="M63" s="77">
        <v>7</v>
      </c>
    </row>
    <row r="64" spans="10:13" ht="15" customHeight="1">
      <c r="J64" s="51">
        <v>2002</v>
      </c>
      <c r="K64" s="77">
        <v>0</v>
      </c>
      <c r="L64" s="77">
        <v>1</v>
      </c>
      <c r="M64" s="77">
        <v>4</v>
      </c>
    </row>
    <row r="65" spans="10:13" ht="15" customHeight="1">
      <c r="J65" s="51">
        <v>2003</v>
      </c>
      <c r="K65" s="77">
        <v>0</v>
      </c>
      <c r="L65" s="77">
        <v>0</v>
      </c>
      <c r="M65" s="77">
        <v>1</v>
      </c>
    </row>
    <row r="66" spans="10:13" ht="15" customHeight="1">
      <c r="J66" s="51">
        <v>2004</v>
      </c>
      <c r="K66" s="77">
        <v>1</v>
      </c>
      <c r="L66" s="77">
        <v>0</v>
      </c>
      <c r="M66" s="77">
        <v>1</v>
      </c>
    </row>
    <row r="67" spans="10:13" ht="15" customHeight="1">
      <c r="J67" s="51">
        <v>2005</v>
      </c>
      <c r="K67" s="77">
        <v>0</v>
      </c>
      <c r="L67" s="77">
        <v>1</v>
      </c>
      <c r="M67" s="77">
        <v>0</v>
      </c>
    </row>
    <row r="68" spans="10:13" ht="15" customHeight="1">
      <c r="J68" s="51">
        <v>2006</v>
      </c>
      <c r="K68" s="77">
        <v>1</v>
      </c>
      <c r="L68" s="77">
        <v>1</v>
      </c>
      <c r="M68" s="77">
        <v>0</v>
      </c>
    </row>
    <row r="69" spans="10:13" ht="15" customHeight="1">
      <c r="J69" s="51">
        <v>2007</v>
      </c>
      <c r="K69" s="77">
        <v>2</v>
      </c>
      <c r="L69" s="77">
        <v>2</v>
      </c>
      <c r="M69" s="77">
        <v>0</v>
      </c>
    </row>
    <row r="70" spans="10:13" ht="15" customHeight="1">
      <c r="J70" s="51">
        <v>2008</v>
      </c>
      <c r="K70" s="77">
        <v>2</v>
      </c>
      <c r="L70" s="77">
        <v>2</v>
      </c>
      <c r="M70" s="77">
        <v>0</v>
      </c>
    </row>
    <row r="71" spans="10:13" ht="15" customHeight="1">
      <c r="J71" s="51">
        <v>2009</v>
      </c>
      <c r="K71" s="77">
        <v>2</v>
      </c>
      <c r="L71" s="77">
        <v>2</v>
      </c>
      <c r="M71" s="77">
        <v>3</v>
      </c>
    </row>
    <row r="72" spans="10:13" ht="15" customHeight="1">
      <c r="J72" s="51">
        <v>2010</v>
      </c>
      <c r="K72" s="77">
        <v>1</v>
      </c>
      <c r="L72" s="77">
        <v>1</v>
      </c>
      <c r="M72" s="77">
        <v>1</v>
      </c>
    </row>
    <row r="73" spans="10:13" ht="15" customHeight="1">
      <c r="J73" s="51">
        <v>2011</v>
      </c>
      <c r="K73" s="77">
        <v>4</v>
      </c>
      <c r="L73" s="77">
        <v>0</v>
      </c>
      <c r="M73" s="77">
        <v>2</v>
      </c>
    </row>
    <row r="74" spans="10:13" ht="15" customHeight="1">
      <c r="J74" s="51">
        <v>2012</v>
      </c>
      <c r="K74" s="77">
        <v>2</v>
      </c>
      <c r="L74" s="77">
        <v>0</v>
      </c>
      <c r="M74" s="77">
        <v>1</v>
      </c>
    </row>
    <row r="75" spans="10:13" ht="15" customHeight="1">
      <c r="J75" s="51">
        <v>2013</v>
      </c>
      <c r="K75" s="77">
        <v>2</v>
      </c>
      <c r="L75" s="77">
        <v>1</v>
      </c>
      <c r="M75" s="77">
        <v>1</v>
      </c>
    </row>
    <row r="76" spans="10:13" ht="15" customHeight="1">
      <c r="J76" s="51">
        <v>2014</v>
      </c>
      <c r="K76" s="77">
        <v>4</v>
      </c>
      <c r="L76" s="77">
        <v>2</v>
      </c>
      <c r="M76" s="77">
        <v>2</v>
      </c>
    </row>
    <row r="77" spans="10:13" ht="15" customHeight="1">
      <c r="J77" s="51">
        <v>2015</v>
      </c>
      <c r="K77" s="77">
        <v>5</v>
      </c>
      <c r="L77" s="77">
        <v>3</v>
      </c>
      <c r="M77" s="77">
        <v>1</v>
      </c>
    </row>
    <row r="78" spans="10:13" ht="15" customHeight="1">
      <c r="J78" s="51">
        <v>2016</v>
      </c>
      <c r="K78" s="77">
        <v>3</v>
      </c>
      <c r="L78" s="77">
        <v>2</v>
      </c>
      <c r="M78" s="77">
        <v>0</v>
      </c>
    </row>
    <row r="79" spans="10:13" ht="15" customHeight="1">
      <c r="J79" s="51">
        <v>2017</v>
      </c>
      <c r="K79" s="77">
        <v>1</v>
      </c>
      <c r="L79" s="77">
        <v>0</v>
      </c>
      <c r="M79" s="77">
        <v>1</v>
      </c>
    </row>
    <row r="80" spans="10:13" ht="15" customHeight="1">
      <c r="J80" s="51">
        <v>2018</v>
      </c>
      <c r="K80" s="77">
        <v>0</v>
      </c>
      <c r="L80" s="77">
        <v>0</v>
      </c>
      <c r="M80" s="77">
        <v>2</v>
      </c>
    </row>
    <row r="81" spans="10:13" ht="15" customHeight="1">
      <c r="J81" s="51">
        <v>2019</v>
      </c>
      <c r="K81" s="77">
        <v>0</v>
      </c>
      <c r="L81" s="77">
        <v>2</v>
      </c>
      <c r="M81" s="77">
        <v>2</v>
      </c>
    </row>
    <row r="82" spans="10:13" ht="15" customHeight="1">
      <c r="J82" s="51">
        <v>2020</v>
      </c>
      <c r="K82" s="77">
        <v>2</v>
      </c>
      <c r="L82" s="77">
        <v>1</v>
      </c>
      <c r="M82" s="77">
        <v>3</v>
      </c>
    </row>
    <row r="83" spans="10:13" ht="15" customHeight="1">
      <c r="J83" s="51">
        <v>2021</v>
      </c>
      <c r="K83" s="77">
        <v>2</v>
      </c>
      <c r="L83" s="77">
        <v>3</v>
      </c>
      <c r="M83" s="77">
        <v>4</v>
      </c>
    </row>
    <row r="84" spans="10:13" ht="15" customHeight="1">
      <c r="J84" s="51">
        <v>2022</v>
      </c>
      <c r="K84" s="77">
        <v>6</v>
      </c>
      <c r="L84" s="77">
        <v>3</v>
      </c>
      <c r="M84" s="77">
        <v>3</v>
      </c>
    </row>
    <row r="85" spans="10:13" ht="15" customHeight="1">
      <c r="J85" s="51">
        <v>2023</v>
      </c>
      <c r="K85" s="77">
        <v>7</v>
      </c>
      <c r="L85" s="77">
        <v>2</v>
      </c>
      <c r="M85" s="77">
        <v>4</v>
      </c>
    </row>
    <row r="86" spans="10:13" ht="15" customHeight="1">
      <c r="J86" s="51">
        <v>2024</v>
      </c>
      <c r="K86" s="77">
        <v>6</v>
      </c>
      <c r="L86" s="77">
        <v>1</v>
      </c>
      <c r="M86" s="77">
        <v>2</v>
      </c>
    </row>
    <row r="87" spans="10:13" ht="15" customHeight="1">
      <c r="J87" s="27"/>
      <c r="K87" s="79"/>
      <c r="L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80"/>
      <c r="L152" s="79"/>
      <c r="M152" s="79"/>
    </row>
    <row r="153" spans="10:13" ht="15" customHeight="1">
      <c r="J153" s="27"/>
      <c r="K153" s="80"/>
      <c r="L153" s="79"/>
      <c r="M153" s="79"/>
    </row>
    <row r="154" spans="10:13" ht="15" customHeight="1">
      <c r="J154" s="27"/>
      <c r="K154" s="80"/>
      <c r="L154" s="79"/>
      <c r="M154" s="79"/>
    </row>
    <row r="155" spans="10:13" ht="15" customHeight="1">
      <c r="K155" s="72"/>
      <c r="L155" s="72"/>
      <c r="M155" s="72"/>
    </row>
  </sheetData>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BC91-64F8-4217-88A0-E120811D8B3B}">
  <sheetPr published="0">
    <tabColor theme="4" tint="0.59999389629810485"/>
    <pageSetUpPr fitToPage="1"/>
  </sheetPr>
  <dimension ref="A1:W155"/>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26.42578125" style="51" customWidth="1"/>
    <col min="11" max="11" width="11.140625" style="51" customWidth="1"/>
    <col min="12" max="12" width="12.42578125" style="51" customWidth="1"/>
    <col min="13" max="13" width="10.5703125" style="51" customWidth="1"/>
    <col min="14" max="16" width="9.5703125" style="51"/>
    <col min="17" max="16384" width="9.5703125" style="33"/>
  </cols>
  <sheetData>
    <row r="1" spans="1:23" ht="15" customHeight="1">
      <c r="A1" s="31"/>
      <c r="B1" s="31"/>
      <c r="C1" s="31"/>
      <c r="D1" s="31"/>
      <c r="E1" s="31"/>
      <c r="F1" s="31"/>
      <c r="G1" s="31"/>
      <c r="I1" s="31"/>
    </row>
    <row r="2" spans="1:23" ht="15" customHeight="1">
      <c r="A2" s="31"/>
      <c r="B2" s="31"/>
      <c r="C2" s="31"/>
      <c r="D2" s="31"/>
      <c r="E2" s="31"/>
      <c r="F2" s="31"/>
      <c r="G2" s="31"/>
      <c r="I2" s="31"/>
      <c r="J2" s="83" t="s">
        <v>126</v>
      </c>
    </row>
    <row r="3" spans="1:23" ht="15" customHeight="1">
      <c r="A3" s="31"/>
      <c r="B3" s="31"/>
      <c r="C3" s="31"/>
      <c r="D3" s="31"/>
      <c r="E3" s="31"/>
      <c r="F3" s="31"/>
      <c r="G3" s="31"/>
      <c r="I3" s="31"/>
      <c r="J3" s="84"/>
    </row>
    <row r="4" spans="1:23" ht="15" customHeight="1">
      <c r="K4" s="73"/>
      <c r="L4" s="73"/>
      <c r="M4" s="73"/>
    </row>
    <row r="5" spans="1:23" ht="15" customHeight="1">
      <c r="J5" s="63" t="s">
        <v>127</v>
      </c>
      <c r="Q5" s="65"/>
    </row>
    <row r="6" spans="1:23" ht="15" customHeight="1">
      <c r="J6" s="96"/>
      <c r="K6" s="77">
        <v>1</v>
      </c>
      <c r="L6" s="77">
        <v>2</v>
      </c>
      <c r="M6" s="77">
        <v>3</v>
      </c>
      <c r="N6" s="77">
        <v>4</v>
      </c>
      <c r="O6" s="77">
        <v>5</v>
      </c>
      <c r="Q6" s="67"/>
      <c r="R6" s="67"/>
      <c r="S6" s="67"/>
      <c r="T6" s="67"/>
      <c r="U6" s="67"/>
      <c r="V6" s="67"/>
    </row>
    <row r="7" spans="1:23" ht="15" customHeight="1">
      <c r="J7" s="96" t="s">
        <v>101</v>
      </c>
      <c r="K7" s="73">
        <v>1.1071993559598923</v>
      </c>
      <c r="L7" s="73">
        <v>1.5436729043722153</v>
      </c>
      <c r="M7" s="73">
        <v>2.2666021436452866</v>
      </c>
      <c r="N7" s="73">
        <v>2.1838649064302444</v>
      </c>
      <c r="O7" s="73">
        <v>2.2772642821073532</v>
      </c>
      <c r="Q7" s="67"/>
      <c r="R7" s="67"/>
      <c r="S7" s="67"/>
      <c r="T7" s="67"/>
      <c r="U7" s="67"/>
      <c r="V7" s="67"/>
    </row>
    <row r="8" spans="1:23" ht="15" customHeight="1">
      <c r="J8" s="96" t="s">
        <v>49</v>
      </c>
      <c r="K8" s="73">
        <v>1.1114786863327026</v>
      </c>
      <c r="L8" s="73">
        <v>1.5925181210041046</v>
      </c>
      <c r="M8" s="73">
        <v>2.0951754152774811</v>
      </c>
      <c r="N8" s="73">
        <v>1.2947789132595062</v>
      </c>
      <c r="O8" s="73">
        <v>1.162261426448822</v>
      </c>
      <c r="Q8" s="67"/>
      <c r="R8" s="68"/>
      <c r="S8" s="68"/>
      <c r="T8" s="67"/>
      <c r="U8" s="67"/>
      <c r="V8" s="67"/>
    </row>
    <row r="9" spans="1:23" ht="15" customHeight="1">
      <c r="J9" s="96" t="s">
        <v>99</v>
      </c>
      <c r="K9" s="73">
        <v>0.15667861700057983</v>
      </c>
      <c r="L9" s="73">
        <v>0.55278310179710388</v>
      </c>
      <c r="M9" s="73">
        <v>0.82030406594276428</v>
      </c>
      <c r="N9" s="73">
        <v>1.2348642647266388</v>
      </c>
      <c r="O9" s="73">
        <v>1.1808845698833466</v>
      </c>
      <c r="Q9" s="67"/>
      <c r="R9" s="68"/>
      <c r="S9" s="68"/>
      <c r="T9" s="67"/>
      <c r="U9" s="67"/>
      <c r="V9" s="67"/>
    </row>
    <row r="10" spans="1:23" ht="15" customHeight="1">
      <c r="J10" s="96" t="s">
        <v>100</v>
      </c>
      <c r="K10" s="73">
        <v>-0.1609579473733902</v>
      </c>
      <c r="L10" s="73">
        <v>-0.60162831842899323</v>
      </c>
      <c r="M10" s="73">
        <v>-0.6488773375749588</v>
      </c>
      <c r="N10" s="73">
        <v>-0.34577827155590057</v>
      </c>
      <c r="O10" s="73">
        <v>-6.5881714224815369E-2</v>
      </c>
      <c r="Q10" s="67"/>
      <c r="R10" s="67"/>
      <c r="S10" s="67"/>
      <c r="T10" s="67"/>
      <c r="U10" s="67"/>
      <c r="V10" s="67"/>
    </row>
    <row r="11" spans="1:23" ht="15" customHeight="1">
      <c r="K11" s="77"/>
      <c r="L11" s="77"/>
      <c r="M11" s="77"/>
      <c r="Q11" s="69"/>
      <c r="R11" s="67"/>
      <c r="S11" s="67"/>
      <c r="T11" s="67"/>
      <c r="U11" s="70"/>
      <c r="V11" s="70"/>
      <c r="W11" s="70"/>
    </row>
    <row r="12" spans="1:23" ht="15" customHeight="1">
      <c r="K12" s="77"/>
      <c r="L12" s="77"/>
      <c r="M12" s="77"/>
      <c r="Q12" s="67"/>
      <c r="R12" s="67"/>
      <c r="S12" s="67"/>
      <c r="T12" s="67"/>
      <c r="U12" s="70"/>
      <c r="V12" s="70"/>
      <c r="W12" s="70"/>
    </row>
    <row r="13" spans="1:23" ht="15" customHeight="1">
      <c r="J13" s="63" t="s">
        <v>128</v>
      </c>
      <c r="K13" s="77"/>
      <c r="L13" s="77"/>
      <c r="M13" s="77"/>
      <c r="Q13" s="69"/>
      <c r="R13" s="67"/>
      <c r="S13" s="67"/>
      <c r="T13" s="67"/>
      <c r="U13" s="70"/>
      <c r="V13" s="70"/>
      <c r="W13" s="70"/>
    </row>
    <row r="14" spans="1:23" ht="15" customHeight="1">
      <c r="K14" s="77" t="s">
        <v>110</v>
      </c>
      <c r="L14" s="77" t="s">
        <v>112</v>
      </c>
      <c r="M14" s="97" t="s">
        <v>109</v>
      </c>
      <c r="N14" s="98" t="s">
        <v>111</v>
      </c>
      <c r="Q14" s="67"/>
      <c r="R14" s="67"/>
      <c r="S14" s="67"/>
      <c r="T14" s="67"/>
      <c r="U14" s="70"/>
      <c r="V14" s="70"/>
      <c r="W14" s="70"/>
    </row>
    <row r="15" spans="1:23" ht="15" customHeight="1">
      <c r="J15" s="51" t="s">
        <v>129</v>
      </c>
      <c r="K15" s="77">
        <v>7</v>
      </c>
      <c r="L15" s="77">
        <v>2</v>
      </c>
      <c r="M15" s="77">
        <v>39</v>
      </c>
      <c r="N15" s="51">
        <v>24</v>
      </c>
    </row>
    <row r="16" spans="1:23" ht="15" customHeight="1">
      <c r="J16" s="51" t="s">
        <v>130</v>
      </c>
      <c r="K16" s="77">
        <v>4</v>
      </c>
      <c r="L16" s="77">
        <v>3</v>
      </c>
      <c r="M16" s="77">
        <v>23</v>
      </c>
      <c r="N16" s="51">
        <v>35</v>
      </c>
    </row>
    <row r="17" spans="10:14" ht="15" customHeight="1">
      <c r="J17" s="51" t="s">
        <v>131</v>
      </c>
      <c r="K17" s="77">
        <v>7</v>
      </c>
      <c r="L17" s="77">
        <v>1</v>
      </c>
      <c r="M17" s="77">
        <v>16</v>
      </c>
      <c r="N17" s="51">
        <v>24</v>
      </c>
    </row>
    <row r="18" spans="10:14" ht="15" customHeight="1">
      <c r="K18" s="77"/>
      <c r="L18" s="77"/>
      <c r="M18" s="77"/>
    </row>
    <row r="19" spans="10:14" ht="15" customHeight="1">
      <c r="K19" s="77"/>
      <c r="L19" s="77"/>
      <c r="M19" s="77"/>
    </row>
    <row r="20" spans="10:14" ht="15" customHeight="1">
      <c r="K20" s="77"/>
      <c r="L20" s="77"/>
      <c r="M20" s="77"/>
    </row>
    <row r="21" spans="10:14" ht="15" customHeight="1">
      <c r="K21" s="77"/>
      <c r="L21" s="77"/>
      <c r="M21" s="77"/>
    </row>
    <row r="22" spans="10:14" ht="15" customHeight="1">
      <c r="K22" s="77"/>
      <c r="L22" s="77"/>
      <c r="M22" s="77"/>
    </row>
    <row r="23" spans="10:14" ht="15" customHeight="1">
      <c r="K23" s="77"/>
      <c r="L23" s="77"/>
      <c r="M23" s="77"/>
    </row>
    <row r="24" spans="10:14" ht="15" customHeight="1">
      <c r="K24" s="77"/>
      <c r="L24" s="77"/>
      <c r="M24" s="77"/>
    </row>
    <row r="25" spans="10:14" ht="15" customHeight="1">
      <c r="K25" s="77"/>
      <c r="L25" s="77"/>
      <c r="M25" s="77"/>
    </row>
    <row r="26" spans="10:14" ht="15" customHeight="1">
      <c r="K26" s="77"/>
      <c r="L26" s="77"/>
      <c r="M26" s="77"/>
    </row>
    <row r="27" spans="10:14" ht="15" customHeight="1">
      <c r="K27" s="77"/>
      <c r="L27" s="77"/>
      <c r="M27" s="77"/>
    </row>
    <row r="28" spans="10:14" ht="15" customHeight="1">
      <c r="K28" s="77"/>
      <c r="L28" s="77"/>
      <c r="M28" s="77"/>
    </row>
    <row r="29" spans="10:14" ht="15" customHeight="1">
      <c r="K29" s="77"/>
      <c r="L29" s="77"/>
      <c r="M29" s="77"/>
    </row>
    <row r="30" spans="10:14" ht="15" customHeight="1">
      <c r="K30" s="77"/>
      <c r="L30" s="77"/>
      <c r="M30" s="77"/>
    </row>
    <row r="31" spans="10:14" ht="15" customHeight="1">
      <c r="K31" s="77"/>
      <c r="L31" s="77"/>
      <c r="M31" s="77"/>
    </row>
    <row r="32" spans="10:14" ht="15" customHeight="1">
      <c r="K32" s="77"/>
      <c r="L32" s="77"/>
      <c r="M32" s="77"/>
    </row>
    <row r="33" spans="11:13" ht="15" customHeight="1">
      <c r="K33" s="77"/>
      <c r="L33" s="77"/>
      <c r="M33" s="77"/>
    </row>
    <row r="34" spans="11:13" ht="15" customHeight="1">
      <c r="K34" s="77"/>
      <c r="L34" s="77"/>
      <c r="M34" s="77"/>
    </row>
    <row r="35" spans="11:13" ht="15" customHeight="1">
      <c r="K35" s="77"/>
      <c r="L35" s="77"/>
      <c r="M35" s="77"/>
    </row>
    <row r="36" spans="11:13" ht="15" customHeight="1">
      <c r="K36" s="77"/>
      <c r="L36" s="77"/>
      <c r="M36" s="77"/>
    </row>
    <row r="37" spans="11:13" ht="15" customHeight="1">
      <c r="K37" s="77"/>
      <c r="L37" s="77"/>
      <c r="M37" s="77"/>
    </row>
    <row r="38" spans="11:13" ht="15" customHeight="1">
      <c r="K38" s="77"/>
      <c r="L38" s="77"/>
      <c r="M38" s="77"/>
    </row>
    <row r="39" spans="11:13" ht="15" customHeight="1">
      <c r="K39" s="77"/>
      <c r="L39" s="77"/>
      <c r="M39" s="77"/>
    </row>
    <row r="40" spans="11:13" ht="15" customHeight="1">
      <c r="K40" s="77"/>
      <c r="L40" s="77"/>
      <c r="M40" s="77"/>
    </row>
    <row r="41" spans="11:13" ht="15" customHeight="1">
      <c r="K41" s="77"/>
      <c r="L41" s="77"/>
      <c r="M41" s="77"/>
    </row>
    <row r="42" spans="11:13" ht="15" customHeight="1">
      <c r="K42" s="77"/>
      <c r="L42" s="77"/>
      <c r="M42" s="77"/>
    </row>
    <row r="43" spans="11:13" ht="15" customHeight="1">
      <c r="K43" s="77"/>
      <c r="L43" s="77"/>
      <c r="M43" s="77"/>
    </row>
    <row r="44" spans="11:13" ht="15" customHeight="1">
      <c r="K44" s="77"/>
      <c r="L44" s="77"/>
      <c r="M44" s="77"/>
    </row>
    <row r="45" spans="11:13" ht="15" customHeight="1">
      <c r="K45" s="77"/>
      <c r="L45" s="77"/>
      <c r="M45" s="77"/>
    </row>
    <row r="46" spans="11:13" ht="15" customHeight="1">
      <c r="K46" s="77"/>
      <c r="L46" s="77"/>
      <c r="M46" s="77"/>
    </row>
    <row r="47" spans="11:13" ht="15" customHeight="1">
      <c r="K47" s="77"/>
      <c r="L47" s="77"/>
      <c r="M47" s="77"/>
    </row>
    <row r="48" spans="11:13" ht="15" customHeight="1">
      <c r="K48" s="77"/>
      <c r="L48" s="77"/>
      <c r="M48" s="77"/>
    </row>
    <row r="49" spans="11:13" ht="15" customHeight="1">
      <c r="K49" s="77"/>
      <c r="L49" s="77"/>
      <c r="M49" s="77"/>
    </row>
    <row r="50" spans="11:13" ht="15" customHeight="1">
      <c r="K50" s="77"/>
      <c r="L50" s="77"/>
      <c r="M50" s="77"/>
    </row>
    <row r="51" spans="11:13" ht="15" customHeight="1">
      <c r="K51" s="77"/>
      <c r="L51" s="77"/>
      <c r="M51" s="77"/>
    </row>
    <row r="52" spans="11:13" ht="15" customHeight="1">
      <c r="K52" s="77"/>
      <c r="L52" s="77"/>
      <c r="M52" s="77"/>
    </row>
    <row r="53" spans="11:13" ht="15" customHeight="1">
      <c r="K53" s="77"/>
      <c r="L53" s="77"/>
      <c r="M53" s="77"/>
    </row>
    <row r="54" spans="11:13" ht="15" customHeight="1">
      <c r="K54" s="77"/>
      <c r="L54" s="77"/>
      <c r="M54" s="77"/>
    </row>
    <row r="55" spans="11:13" ht="15" customHeight="1">
      <c r="K55" s="77"/>
      <c r="L55" s="77"/>
      <c r="M55" s="77"/>
    </row>
    <row r="56" spans="11:13" ht="15" customHeight="1">
      <c r="K56" s="77"/>
      <c r="L56" s="77"/>
      <c r="M56" s="77"/>
    </row>
    <row r="57" spans="11:13" ht="15" customHeight="1">
      <c r="K57" s="77"/>
      <c r="L57" s="77"/>
      <c r="M57" s="77"/>
    </row>
    <row r="58" spans="11:13" ht="15" customHeight="1">
      <c r="K58" s="77"/>
      <c r="L58" s="77"/>
      <c r="M58" s="77"/>
    </row>
    <row r="59" spans="11:13" ht="15" customHeight="1">
      <c r="K59" s="77"/>
      <c r="L59" s="77"/>
      <c r="M59" s="77"/>
    </row>
    <row r="60" spans="11:13" ht="15" customHeight="1">
      <c r="K60" s="77"/>
      <c r="L60" s="77"/>
      <c r="M60" s="77"/>
    </row>
    <row r="61" spans="11:13" ht="15" customHeight="1">
      <c r="K61" s="77"/>
      <c r="L61" s="77"/>
      <c r="M61" s="77"/>
    </row>
    <row r="62" spans="11:13" ht="15" customHeight="1">
      <c r="K62" s="77"/>
      <c r="L62" s="77"/>
      <c r="M62" s="77"/>
    </row>
    <row r="63" spans="11:13" ht="15" customHeight="1">
      <c r="K63" s="77"/>
      <c r="L63" s="77"/>
      <c r="M63" s="77"/>
    </row>
    <row r="64" spans="11:13" ht="15" customHeight="1">
      <c r="K64" s="77"/>
      <c r="L64" s="77"/>
      <c r="M64" s="77"/>
    </row>
    <row r="65" spans="11:13" ht="15" customHeight="1">
      <c r="K65" s="77"/>
      <c r="L65" s="77"/>
      <c r="M65" s="77"/>
    </row>
    <row r="66" spans="11:13" ht="15" customHeight="1">
      <c r="K66" s="77"/>
      <c r="L66" s="77"/>
      <c r="M66" s="77"/>
    </row>
    <row r="67" spans="11:13" ht="15" customHeight="1">
      <c r="K67" s="77"/>
      <c r="L67" s="77"/>
      <c r="M67" s="77"/>
    </row>
    <row r="68" spans="11:13" ht="15" customHeight="1">
      <c r="K68" s="77"/>
      <c r="L68" s="77"/>
      <c r="M68" s="77"/>
    </row>
    <row r="69" spans="11:13" ht="15" customHeight="1">
      <c r="K69" s="77"/>
      <c r="L69" s="77"/>
      <c r="M69" s="77"/>
    </row>
    <row r="70" spans="11:13" ht="15" customHeight="1">
      <c r="K70" s="77"/>
      <c r="L70" s="77"/>
      <c r="M70" s="77"/>
    </row>
    <row r="71" spans="11:13" ht="15" customHeight="1">
      <c r="K71" s="77"/>
      <c r="L71" s="77"/>
      <c r="M71" s="77"/>
    </row>
    <row r="72" spans="11:13" ht="15" customHeight="1">
      <c r="K72" s="77"/>
      <c r="L72" s="77"/>
      <c r="M72" s="77"/>
    </row>
    <row r="73" spans="11:13" ht="15" customHeight="1">
      <c r="K73" s="77"/>
      <c r="L73" s="77"/>
      <c r="M73" s="77"/>
    </row>
    <row r="74" spans="11:13" ht="15" customHeight="1">
      <c r="K74" s="77"/>
      <c r="L74" s="77"/>
      <c r="M74" s="77"/>
    </row>
    <row r="75" spans="11:13" ht="15" customHeight="1">
      <c r="K75" s="77"/>
      <c r="L75" s="77"/>
      <c r="M75" s="77"/>
    </row>
    <row r="76" spans="11:13" ht="15" customHeight="1">
      <c r="K76" s="77"/>
      <c r="L76" s="77"/>
      <c r="M76" s="77"/>
    </row>
    <row r="77" spans="11:13" ht="15" customHeight="1">
      <c r="K77" s="77"/>
      <c r="L77" s="77"/>
      <c r="M77" s="77"/>
    </row>
    <row r="78" spans="11:13" ht="15" customHeight="1">
      <c r="K78" s="77"/>
      <c r="L78" s="77"/>
      <c r="M78" s="77"/>
    </row>
    <row r="79" spans="11:13" ht="15" customHeight="1">
      <c r="K79" s="77"/>
      <c r="L79" s="77"/>
      <c r="M79" s="77"/>
    </row>
    <row r="80" spans="11:13" ht="15" customHeight="1">
      <c r="K80" s="77"/>
      <c r="L80" s="77"/>
      <c r="M80" s="77"/>
    </row>
    <row r="81" spans="10:13" ht="15" customHeight="1">
      <c r="K81" s="77"/>
      <c r="L81" s="77"/>
      <c r="M81" s="77"/>
    </row>
    <row r="82" spans="10:13" ht="15" customHeight="1">
      <c r="K82" s="77"/>
      <c r="L82" s="77"/>
      <c r="M82" s="77"/>
    </row>
    <row r="83" spans="10:13" ht="15" customHeight="1">
      <c r="K83" s="77"/>
      <c r="L83" s="77"/>
      <c r="M83" s="77"/>
    </row>
    <row r="84" spans="10:13" ht="15" customHeight="1">
      <c r="K84" s="77"/>
      <c r="L84" s="77"/>
      <c r="M84" s="77"/>
    </row>
    <row r="85" spans="10:13" ht="15" customHeight="1">
      <c r="K85" s="77"/>
      <c r="L85" s="77"/>
      <c r="M85" s="77"/>
    </row>
    <row r="86" spans="10:13" ht="15" customHeight="1">
      <c r="K86" s="77"/>
      <c r="L86" s="77"/>
      <c r="M86" s="77"/>
    </row>
    <row r="87" spans="10:13" ht="15" customHeight="1">
      <c r="J87" s="27"/>
      <c r="K87" s="79"/>
      <c r="L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80"/>
      <c r="L152" s="79"/>
      <c r="M152" s="79"/>
    </row>
    <row r="153" spans="10:13" ht="15" customHeight="1">
      <c r="J153" s="27"/>
      <c r="K153" s="80"/>
      <c r="L153" s="79"/>
      <c r="M153" s="79"/>
    </row>
    <row r="154" spans="10:13" ht="15" customHeight="1">
      <c r="J154" s="27"/>
      <c r="K154" s="80"/>
      <c r="L154" s="79"/>
      <c r="M154" s="79"/>
    </row>
    <row r="155" spans="10:13" ht="15" customHeight="1">
      <c r="K155" s="72"/>
      <c r="L155" s="72"/>
      <c r="M155" s="72"/>
    </row>
  </sheetData>
  <pageMargins left="0.7" right="0.7" top="0.75" bottom="0.75" header="0.3" footer="0.3"/>
  <pageSetup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5D87-0FE1-4CE5-8D44-B3C0EB29E7B7}">
  <sheetPr published="0">
    <tabColor theme="4" tint="0.59999389629810485"/>
    <pageSetUpPr fitToPage="1"/>
  </sheetPr>
  <dimension ref="A1:W155"/>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29.85546875" style="51" customWidth="1"/>
    <col min="11" max="11" width="17.5703125" style="51" customWidth="1"/>
    <col min="12" max="12" width="12.42578125" style="51" customWidth="1"/>
    <col min="13" max="13" width="10.5703125" style="51" customWidth="1"/>
    <col min="14" max="16384" width="9.5703125" style="33"/>
  </cols>
  <sheetData>
    <row r="1" spans="1:23" ht="15" customHeight="1">
      <c r="A1" s="31"/>
      <c r="B1" s="31"/>
      <c r="C1" s="31"/>
      <c r="D1" s="31"/>
      <c r="E1" s="31"/>
      <c r="F1" s="31"/>
      <c r="G1" s="31"/>
      <c r="I1" s="31"/>
    </row>
    <row r="2" spans="1:23" ht="15" customHeight="1">
      <c r="A2" s="31"/>
      <c r="B2" s="31"/>
      <c r="C2" s="31"/>
      <c r="D2" s="31"/>
      <c r="E2" s="31"/>
      <c r="F2" s="31"/>
      <c r="G2" s="31"/>
      <c r="I2" s="31"/>
      <c r="J2" s="83" t="s">
        <v>284</v>
      </c>
    </row>
    <row r="3" spans="1:23" ht="15" customHeight="1">
      <c r="A3" s="31"/>
      <c r="B3" s="31"/>
      <c r="C3" s="31"/>
      <c r="D3" s="31"/>
      <c r="E3" s="31"/>
      <c r="F3" s="31"/>
      <c r="G3" s="31"/>
      <c r="I3" s="31"/>
      <c r="J3" s="84" t="s">
        <v>139</v>
      </c>
    </row>
    <row r="4" spans="1:23" ht="15" customHeight="1">
      <c r="K4" s="73"/>
      <c r="L4" s="73"/>
      <c r="M4" s="73"/>
    </row>
    <row r="5" spans="1:23" ht="15" customHeight="1">
      <c r="J5" s="63" t="s">
        <v>138</v>
      </c>
      <c r="Q5" s="65"/>
    </row>
    <row r="6" spans="1:23" ht="15" customHeight="1">
      <c r="J6" s="63"/>
      <c r="K6" s="51" t="s">
        <v>53</v>
      </c>
      <c r="L6" s="73">
        <v>57.946445465087891</v>
      </c>
      <c r="Q6" s="67"/>
      <c r="R6" s="67"/>
      <c r="S6" s="67"/>
      <c r="T6" s="67"/>
      <c r="U6" s="67"/>
      <c r="V6" s="67"/>
      <c r="W6" s="67"/>
    </row>
    <row r="7" spans="1:23" ht="15" customHeight="1">
      <c r="J7" s="51" t="s">
        <v>133</v>
      </c>
      <c r="K7" s="51" t="s">
        <v>134</v>
      </c>
      <c r="L7" s="73">
        <v>18.642766090947855</v>
      </c>
      <c r="Q7" s="67"/>
      <c r="R7" s="67"/>
      <c r="S7" s="67"/>
      <c r="T7" s="67"/>
      <c r="U7" s="67"/>
      <c r="V7" s="67"/>
      <c r="W7" s="67"/>
    </row>
    <row r="8" spans="1:23" ht="15" customHeight="1">
      <c r="K8" s="51" t="s">
        <v>135</v>
      </c>
      <c r="L8" s="73">
        <v>12.884827986802563</v>
      </c>
      <c r="M8" s="77"/>
      <c r="Q8" s="67"/>
      <c r="R8" s="67"/>
      <c r="S8" s="68"/>
      <c r="T8" s="68"/>
      <c r="U8" s="67"/>
      <c r="V8" s="67"/>
      <c r="W8" s="67"/>
    </row>
    <row r="9" spans="1:23" ht="15" customHeight="1">
      <c r="K9" s="77" t="s">
        <v>136</v>
      </c>
      <c r="L9" s="73">
        <v>24.507150849589269</v>
      </c>
      <c r="M9" s="77"/>
      <c r="Q9" s="67"/>
      <c r="R9" s="67"/>
      <c r="S9" s="68"/>
      <c r="T9" s="68"/>
      <c r="U9" s="67"/>
      <c r="V9" s="67"/>
      <c r="W9" s="67"/>
    </row>
    <row r="10" spans="1:23" ht="15" customHeight="1">
      <c r="K10" s="77" t="s">
        <v>137</v>
      </c>
      <c r="L10" s="73">
        <v>1.911700537748201</v>
      </c>
      <c r="M10" s="77"/>
      <c r="Q10" s="67"/>
      <c r="R10" s="67"/>
      <c r="S10" s="67"/>
      <c r="T10" s="67"/>
      <c r="U10" s="67"/>
      <c r="V10" s="67"/>
      <c r="W10" s="67"/>
    </row>
    <row r="11" spans="1:23" ht="15" customHeight="1">
      <c r="K11" s="77"/>
      <c r="L11" s="77"/>
      <c r="M11" s="77"/>
      <c r="Q11" s="69"/>
      <c r="R11" s="67"/>
      <c r="S11" s="67"/>
      <c r="T11" s="67"/>
      <c r="U11" s="70"/>
      <c r="V11" s="70"/>
      <c r="W11" s="70"/>
    </row>
    <row r="12" spans="1:23" ht="15" customHeight="1">
      <c r="J12" s="63" t="s">
        <v>144</v>
      </c>
      <c r="K12" s="77"/>
      <c r="L12" s="77"/>
      <c r="M12" s="77"/>
      <c r="Q12" s="67"/>
      <c r="R12" s="67"/>
      <c r="S12" s="67"/>
      <c r="T12" s="67"/>
      <c r="U12" s="70"/>
      <c r="V12" s="70"/>
      <c r="W12" s="70"/>
    </row>
    <row r="13" spans="1:23" ht="15" customHeight="1">
      <c r="J13" s="51" t="s">
        <v>140</v>
      </c>
      <c r="K13" s="73">
        <v>55.437362670898438</v>
      </c>
      <c r="L13" s="77"/>
      <c r="M13" s="77"/>
      <c r="Q13" s="69"/>
      <c r="R13" s="67"/>
      <c r="S13" s="67"/>
      <c r="T13" s="67"/>
      <c r="U13" s="70"/>
      <c r="V13" s="70"/>
      <c r="W13" s="70"/>
    </row>
    <row r="14" spans="1:23" ht="15" customHeight="1">
      <c r="J14" s="51" t="s">
        <v>141</v>
      </c>
      <c r="K14" s="73">
        <v>13.244054794311523</v>
      </c>
      <c r="L14" s="77"/>
      <c r="M14" s="77"/>
      <c r="Q14" s="67"/>
      <c r="R14" s="67"/>
      <c r="S14" s="67"/>
      <c r="T14" s="67"/>
      <c r="U14" s="70"/>
      <c r="V14" s="70"/>
      <c r="W14" s="70"/>
    </row>
    <row r="15" spans="1:23" ht="15" customHeight="1">
      <c r="J15" s="51" t="s">
        <v>142</v>
      </c>
      <c r="K15" s="73">
        <v>6.6455321311950684</v>
      </c>
      <c r="L15" s="77"/>
      <c r="M15" s="77"/>
    </row>
    <row r="16" spans="1:23" ht="15" customHeight="1">
      <c r="J16" s="51" t="s">
        <v>143</v>
      </c>
      <c r="K16" s="73">
        <v>1.0490639209747314</v>
      </c>
      <c r="M16" s="77"/>
    </row>
    <row r="17" spans="11:13" ht="15" customHeight="1">
      <c r="K17" s="77"/>
      <c r="L17" s="77"/>
      <c r="M17" s="77"/>
    </row>
    <row r="18" spans="11:13" ht="15" customHeight="1">
      <c r="K18" s="77"/>
      <c r="L18" s="77"/>
      <c r="M18" s="77"/>
    </row>
    <row r="19" spans="11:13" ht="15" customHeight="1">
      <c r="K19" s="77"/>
      <c r="L19" s="77"/>
      <c r="M19" s="77"/>
    </row>
    <row r="20" spans="11:13" ht="15" customHeight="1">
      <c r="K20" s="77"/>
      <c r="L20" s="77"/>
      <c r="M20" s="77"/>
    </row>
    <row r="21" spans="11:13" ht="15" customHeight="1">
      <c r="K21" s="77"/>
      <c r="L21" s="77"/>
      <c r="M21" s="77"/>
    </row>
    <row r="22" spans="11:13" ht="15" customHeight="1">
      <c r="K22" s="77"/>
      <c r="L22" s="77"/>
      <c r="M22" s="77"/>
    </row>
    <row r="23" spans="11:13" ht="15" customHeight="1">
      <c r="K23" s="77"/>
      <c r="L23" s="77"/>
      <c r="M23" s="77"/>
    </row>
    <row r="24" spans="11:13" ht="15" customHeight="1">
      <c r="K24" s="77"/>
      <c r="L24" s="77"/>
      <c r="M24" s="77"/>
    </row>
    <row r="25" spans="11:13" ht="15" customHeight="1">
      <c r="K25" s="77"/>
      <c r="L25" s="77"/>
      <c r="M25" s="77"/>
    </row>
    <row r="26" spans="11:13" ht="15" customHeight="1">
      <c r="K26" s="77"/>
      <c r="L26" s="77"/>
      <c r="M26" s="77"/>
    </row>
    <row r="27" spans="11:13" ht="15" customHeight="1">
      <c r="K27" s="77"/>
      <c r="L27" s="77"/>
      <c r="M27" s="77"/>
    </row>
    <row r="28" spans="11:13" ht="15" customHeight="1">
      <c r="K28" s="77"/>
      <c r="L28" s="77"/>
      <c r="M28" s="77"/>
    </row>
    <row r="29" spans="11:13" ht="15" customHeight="1">
      <c r="K29" s="77"/>
      <c r="L29" s="77"/>
      <c r="M29" s="77"/>
    </row>
    <row r="30" spans="11:13" ht="15" customHeight="1">
      <c r="K30" s="77"/>
      <c r="L30" s="77"/>
      <c r="M30" s="77"/>
    </row>
    <row r="31" spans="11:13" ht="15" customHeight="1">
      <c r="K31" s="77"/>
      <c r="L31" s="77"/>
      <c r="M31" s="77"/>
    </row>
    <row r="32" spans="11:13" ht="15" customHeight="1">
      <c r="K32" s="77"/>
      <c r="L32" s="77"/>
      <c r="M32" s="77"/>
    </row>
    <row r="33" spans="11:13" ht="15" customHeight="1">
      <c r="K33" s="77"/>
      <c r="L33" s="77"/>
      <c r="M33" s="77"/>
    </row>
    <row r="34" spans="11:13" ht="15" customHeight="1">
      <c r="K34" s="77"/>
      <c r="L34" s="77"/>
      <c r="M34" s="77"/>
    </row>
    <row r="35" spans="11:13" ht="15" customHeight="1">
      <c r="K35" s="77"/>
      <c r="L35" s="77"/>
      <c r="M35" s="77"/>
    </row>
    <row r="36" spans="11:13" ht="15" customHeight="1">
      <c r="K36" s="77"/>
      <c r="L36" s="77"/>
      <c r="M36" s="77"/>
    </row>
    <row r="37" spans="11:13" ht="15" customHeight="1">
      <c r="K37" s="77"/>
      <c r="L37" s="77"/>
      <c r="M37" s="77"/>
    </row>
    <row r="38" spans="11:13" ht="15" customHeight="1">
      <c r="K38" s="77"/>
      <c r="L38" s="77"/>
      <c r="M38" s="77"/>
    </row>
    <row r="39" spans="11:13" ht="15" customHeight="1">
      <c r="K39" s="77"/>
      <c r="L39" s="77"/>
      <c r="M39" s="77"/>
    </row>
    <row r="40" spans="11:13" ht="15" customHeight="1">
      <c r="K40" s="77"/>
      <c r="L40" s="77"/>
      <c r="M40" s="77"/>
    </row>
    <row r="41" spans="11:13" ht="15" customHeight="1">
      <c r="K41" s="77"/>
      <c r="L41" s="77"/>
      <c r="M41" s="77"/>
    </row>
    <row r="42" spans="11:13" ht="15" customHeight="1">
      <c r="K42" s="77"/>
      <c r="L42" s="77"/>
      <c r="M42" s="77"/>
    </row>
    <row r="43" spans="11:13" ht="15" customHeight="1">
      <c r="K43" s="77"/>
      <c r="L43" s="77"/>
      <c r="M43" s="77"/>
    </row>
    <row r="44" spans="11:13" ht="15" customHeight="1">
      <c r="K44" s="77"/>
      <c r="L44" s="77"/>
      <c r="M44" s="77"/>
    </row>
    <row r="45" spans="11:13" ht="15" customHeight="1">
      <c r="K45" s="77"/>
      <c r="L45" s="77"/>
      <c r="M45" s="77"/>
    </row>
    <row r="46" spans="11:13" ht="15" customHeight="1">
      <c r="K46" s="77"/>
      <c r="L46" s="77"/>
      <c r="M46" s="77"/>
    </row>
    <row r="47" spans="11:13" ht="15" customHeight="1">
      <c r="K47" s="77"/>
      <c r="L47" s="77"/>
      <c r="M47" s="77"/>
    </row>
    <row r="48" spans="11:13" ht="15" customHeight="1">
      <c r="K48" s="77"/>
      <c r="L48" s="77"/>
      <c r="M48" s="77"/>
    </row>
    <row r="49" spans="11:13" ht="15" customHeight="1">
      <c r="K49" s="77"/>
      <c r="L49" s="77"/>
      <c r="M49" s="77"/>
    </row>
    <row r="50" spans="11:13" ht="15" customHeight="1">
      <c r="K50" s="77"/>
      <c r="L50" s="77"/>
      <c r="M50" s="77"/>
    </row>
    <row r="51" spans="11:13" ht="15" customHeight="1">
      <c r="K51" s="77"/>
      <c r="L51" s="77"/>
      <c r="M51" s="77"/>
    </row>
    <row r="52" spans="11:13" ht="15" customHeight="1">
      <c r="K52" s="77"/>
      <c r="L52" s="77"/>
      <c r="M52" s="77"/>
    </row>
    <row r="53" spans="11:13" ht="15" customHeight="1">
      <c r="K53" s="77"/>
      <c r="L53" s="77"/>
      <c r="M53" s="77"/>
    </row>
    <row r="54" spans="11:13" ht="15" customHeight="1">
      <c r="K54" s="77"/>
      <c r="L54" s="77"/>
      <c r="M54" s="77"/>
    </row>
    <row r="55" spans="11:13" ht="15" customHeight="1">
      <c r="K55" s="77"/>
      <c r="L55" s="77"/>
      <c r="M55" s="77"/>
    </row>
    <row r="56" spans="11:13" ht="15" customHeight="1">
      <c r="K56" s="77"/>
      <c r="L56" s="77"/>
      <c r="M56" s="77"/>
    </row>
    <row r="57" spans="11:13" ht="15" customHeight="1">
      <c r="K57" s="77"/>
      <c r="L57" s="77"/>
      <c r="M57" s="77"/>
    </row>
    <row r="58" spans="11:13" ht="15" customHeight="1">
      <c r="K58" s="77"/>
      <c r="L58" s="77"/>
      <c r="M58" s="77"/>
    </row>
    <row r="59" spans="11:13" ht="15" customHeight="1">
      <c r="K59" s="77"/>
      <c r="L59" s="77"/>
      <c r="M59" s="77"/>
    </row>
    <row r="60" spans="11:13" ht="15" customHeight="1">
      <c r="K60" s="77"/>
      <c r="L60" s="77"/>
      <c r="M60" s="77"/>
    </row>
    <row r="61" spans="11:13" ht="15" customHeight="1">
      <c r="K61" s="77"/>
      <c r="L61" s="77"/>
      <c r="M61" s="77"/>
    </row>
    <row r="62" spans="11:13" ht="15" customHeight="1">
      <c r="K62" s="77"/>
      <c r="L62" s="77"/>
      <c r="M62" s="77"/>
    </row>
    <row r="63" spans="11:13" ht="15" customHeight="1">
      <c r="K63" s="77"/>
      <c r="L63" s="77"/>
      <c r="M63" s="77"/>
    </row>
    <row r="64" spans="11:13" ht="15" customHeight="1">
      <c r="K64" s="77"/>
      <c r="L64" s="77"/>
      <c r="M64" s="77"/>
    </row>
    <row r="65" spans="11:13" ht="15" customHeight="1">
      <c r="K65" s="77"/>
      <c r="L65" s="77"/>
      <c r="M65" s="77"/>
    </row>
    <row r="66" spans="11:13" ht="15" customHeight="1">
      <c r="K66" s="77"/>
      <c r="L66" s="77"/>
      <c r="M66" s="77"/>
    </row>
    <row r="67" spans="11:13" ht="15" customHeight="1">
      <c r="K67" s="77"/>
      <c r="L67" s="77"/>
      <c r="M67" s="77"/>
    </row>
    <row r="68" spans="11:13" ht="15" customHeight="1">
      <c r="K68" s="77"/>
      <c r="L68" s="77"/>
      <c r="M68" s="77"/>
    </row>
    <row r="69" spans="11:13" ht="15" customHeight="1">
      <c r="K69" s="77"/>
      <c r="L69" s="77"/>
      <c r="M69" s="77"/>
    </row>
    <row r="70" spans="11:13" ht="15" customHeight="1">
      <c r="K70" s="77"/>
      <c r="L70" s="77"/>
      <c r="M70" s="77"/>
    </row>
    <row r="71" spans="11:13" ht="15" customHeight="1">
      <c r="K71" s="77"/>
      <c r="L71" s="77"/>
      <c r="M71" s="77"/>
    </row>
    <row r="72" spans="11:13" ht="15" customHeight="1">
      <c r="K72" s="77"/>
      <c r="L72" s="77"/>
      <c r="M72" s="77"/>
    </row>
    <row r="73" spans="11:13" ht="15" customHeight="1">
      <c r="K73" s="77"/>
      <c r="L73" s="77"/>
      <c r="M73" s="77"/>
    </row>
    <row r="74" spans="11:13" ht="15" customHeight="1">
      <c r="K74" s="77"/>
      <c r="L74" s="77"/>
      <c r="M74" s="77"/>
    </row>
    <row r="75" spans="11:13" ht="15" customHeight="1">
      <c r="K75" s="77"/>
      <c r="L75" s="77"/>
      <c r="M75" s="77"/>
    </row>
    <row r="76" spans="11:13" ht="15" customHeight="1">
      <c r="K76" s="77"/>
      <c r="L76" s="77"/>
      <c r="M76" s="77"/>
    </row>
    <row r="77" spans="11:13" ht="15" customHeight="1">
      <c r="K77" s="77"/>
      <c r="L77" s="77"/>
      <c r="M77" s="77"/>
    </row>
    <row r="78" spans="11:13" ht="15" customHeight="1">
      <c r="K78" s="77"/>
      <c r="L78" s="77"/>
      <c r="M78" s="77"/>
    </row>
    <row r="79" spans="11:13" ht="15" customHeight="1">
      <c r="K79" s="77"/>
      <c r="L79" s="77"/>
      <c r="M79" s="77"/>
    </row>
    <row r="80" spans="11:13" ht="15" customHeight="1">
      <c r="K80" s="77"/>
      <c r="L80" s="77"/>
      <c r="M80" s="77"/>
    </row>
    <row r="81" spans="10:13" ht="15" customHeight="1">
      <c r="K81" s="77"/>
      <c r="L81" s="77"/>
      <c r="M81" s="77"/>
    </row>
    <row r="82" spans="10:13" ht="15" customHeight="1">
      <c r="K82" s="77"/>
      <c r="L82" s="77"/>
      <c r="M82" s="77"/>
    </row>
    <row r="83" spans="10:13" ht="15" customHeight="1">
      <c r="K83" s="77"/>
      <c r="L83" s="77"/>
      <c r="M83" s="77"/>
    </row>
    <row r="84" spans="10:13" ht="15" customHeight="1">
      <c r="K84" s="77"/>
      <c r="L84" s="77"/>
      <c r="M84" s="77"/>
    </row>
    <row r="85" spans="10:13" ht="15" customHeight="1">
      <c r="K85" s="77"/>
      <c r="L85" s="77"/>
      <c r="M85" s="77"/>
    </row>
    <row r="86" spans="10:13" ht="15" customHeight="1">
      <c r="K86" s="77"/>
      <c r="L86" s="77"/>
      <c r="M86" s="77"/>
    </row>
    <row r="87" spans="10:13" ht="15" customHeight="1">
      <c r="J87" s="27"/>
      <c r="K87" s="79"/>
      <c r="L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80"/>
      <c r="L152" s="79"/>
      <c r="M152" s="79"/>
    </row>
    <row r="153" spans="10:13" ht="15" customHeight="1">
      <c r="J153" s="27"/>
      <c r="K153" s="80"/>
      <c r="L153" s="79"/>
      <c r="M153" s="79"/>
    </row>
    <row r="154" spans="10:13" ht="15" customHeight="1">
      <c r="J154" s="27"/>
      <c r="K154" s="80"/>
      <c r="L154" s="79"/>
      <c r="M154" s="79"/>
    </row>
    <row r="155" spans="10:13" ht="15" customHeight="1">
      <c r="K155" s="72"/>
      <c r="L155" s="72"/>
      <c r="M155" s="72"/>
    </row>
  </sheetData>
  <pageMargins left="0.7" right="0.7"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768E-90BA-4505-AAA8-07C097D70C15}">
  <sheetPr published="0">
    <tabColor theme="4" tint="0.59999389629810485"/>
    <pageSetUpPr fitToPage="1"/>
  </sheetPr>
  <dimension ref="A1:V155"/>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51"/>
    <col min="10" max="10" width="27.140625" style="51" customWidth="1"/>
    <col min="11" max="14" width="22.42578125" style="51" customWidth="1"/>
    <col min="15" max="15" width="12.42578125" style="51" bestFit="1" customWidth="1"/>
    <col min="16" max="16" width="9.5703125" style="51"/>
    <col min="17" max="16384" width="9.5703125" style="33"/>
  </cols>
  <sheetData>
    <row r="1" spans="1:22" ht="15" customHeight="1">
      <c r="A1" s="31"/>
      <c r="B1" s="31"/>
      <c r="C1" s="31"/>
      <c r="D1" s="31"/>
      <c r="E1" s="31"/>
      <c r="F1" s="31"/>
      <c r="G1" s="31"/>
      <c r="I1" s="98"/>
    </row>
    <row r="2" spans="1:22" ht="15" customHeight="1">
      <c r="A2" s="31"/>
      <c r="B2" s="31"/>
      <c r="C2" s="31"/>
      <c r="D2" s="31"/>
      <c r="E2" s="31"/>
      <c r="F2" s="31"/>
      <c r="G2" s="31"/>
      <c r="I2" s="98"/>
      <c r="J2" s="83" t="s">
        <v>145</v>
      </c>
    </row>
    <row r="3" spans="1:22" ht="15" customHeight="1">
      <c r="A3" s="31"/>
      <c r="B3" s="31"/>
      <c r="C3" s="31"/>
      <c r="D3" s="31"/>
      <c r="E3" s="31"/>
      <c r="F3" s="31"/>
      <c r="G3" s="31"/>
      <c r="I3" s="98"/>
      <c r="J3" s="84" t="s">
        <v>97</v>
      </c>
    </row>
    <row r="4" spans="1:22" ht="15" customHeight="1">
      <c r="K4" s="73"/>
      <c r="L4" s="73"/>
      <c r="M4" s="73"/>
    </row>
    <row r="5" spans="1:22" ht="15" customHeight="1">
      <c r="J5" s="63" t="s">
        <v>147</v>
      </c>
      <c r="Q5" s="65"/>
    </row>
    <row r="6" spans="1:22" ht="15" customHeight="1">
      <c r="J6" s="51" t="s">
        <v>79</v>
      </c>
      <c r="K6" s="51" t="s">
        <v>146</v>
      </c>
      <c r="L6" s="51" t="s">
        <v>175</v>
      </c>
      <c r="M6" s="51" t="s">
        <v>174</v>
      </c>
      <c r="N6" s="51" t="s">
        <v>293</v>
      </c>
      <c r="Q6" s="51"/>
      <c r="R6" s="67"/>
      <c r="S6" s="67"/>
      <c r="T6" s="67"/>
      <c r="U6" s="67"/>
      <c r="V6" s="67"/>
    </row>
    <row r="7" spans="1:22" ht="15" customHeight="1">
      <c r="J7" s="51">
        <v>0</v>
      </c>
      <c r="K7" s="73">
        <v>0.36219325661659241</v>
      </c>
      <c r="L7" s="73">
        <v>-0.63062179088592529</v>
      </c>
      <c r="M7" s="77">
        <v>0</v>
      </c>
      <c r="N7" s="73">
        <v>1.3550082445144653</v>
      </c>
      <c r="Q7" s="51"/>
      <c r="R7" s="67"/>
      <c r="S7" s="67"/>
      <c r="T7" s="67"/>
      <c r="U7" s="67"/>
      <c r="V7" s="67"/>
    </row>
    <row r="8" spans="1:22" ht="15" customHeight="1">
      <c r="J8" s="51">
        <v>1</v>
      </c>
      <c r="K8" s="73">
        <v>0.3535597026348114</v>
      </c>
      <c r="L8" s="73">
        <v>-1.1986227035522461</v>
      </c>
      <c r="M8" s="77">
        <v>0</v>
      </c>
      <c r="N8" s="73">
        <v>1.9057420492172241</v>
      </c>
      <c r="Q8" s="51"/>
      <c r="R8" s="68"/>
      <c r="S8" s="68"/>
      <c r="T8" s="67"/>
      <c r="U8" s="67"/>
      <c r="V8" s="67"/>
    </row>
    <row r="9" spans="1:22" ht="15" customHeight="1">
      <c r="J9" s="51">
        <v>2</v>
      </c>
      <c r="K9" s="73">
        <v>2.4025154113769531</v>
      </c>
      <c r="L9" s="73">
        <v>0.91701626777648926</v>
      </c>
      <c r="M9" s="77">
        <v>0</v>
      </c>
      <c r="N9" s="73">
        <v>3.888014554977417</v>
      </c>
      <c r="Q9" s="51"/>
      <c r="R9" s="68"/>
      <c r="S9" s="68"/>
      <c r="T9" s="67"/>
      <c r="U9" s="67"/>
      <c r="V9" s="67"/>
    </row>
    <row r="10" spans="1:22" ht="15" customHeight="1">
      <c r="J10" s="51">
        <v>3</v>
      </c>
      <c r="K10" s="73">
        <v>3.3853092193603516</v>
      </c>
      <c r="L10" s="73">
        <v>1.7482291460037231</v>
      </c>
      <c r="M10" s="77">
        <v>0</v>
      </c>
      <c r="N10" s="73">
        <v>5.0223894119262695</v>
      </c>
      <c r="Q10" s="51"/>
      <c r="R10" s="67"/>
      <c r="S10" s="67"/>
      <c r="T10" s="67"/>
      <c r="U10" s="67"/>
      <c r="V10" s="67"/>
    </row>
    <row r="11" spans="1:22" ht="15" customHeight="1">
      <c r="J11" s="51">
        <v>4</v>
      </c>
      <c r="K11" s="73">
        <v>2.0303528308868408</v>
      </c>
      <c r="L11" s="73">
        <v>-1.0724117755889893</v>
      </c>
      <c r="M11" s="77">
        <v>0</v>
      </c>
      <c r="N11" s="73">
        <v>5.1331171989440918</v>
      </c>
      <c r="P11" s="78"/>
      <c r="Q11" s="51"/>
      <c r="R11" s="67"/>
      <c r="S11" s="67"/>
      <c r="T11" s="70"/>
      <c r="U11" s="70"/>
      <c r="V11" s="70"/>
    </row>
    <row r="12" spans="1:22" ht="15" customHeight="1">
      <c r="J12" s="51">
        <v>5</v>
      </c>
      <c r="K12" s="73">
        <v>3.5204324722290039</v>
      </c>
      <c r="L12" s="73">
        <v>0.36282673478126526</v>
      </c>
      <c r="M12" s="77">
        <v>0</v>
      </c>
      <c r="N12" s="73">
        <v>6.6780381202697754</v>
      </c>
      <c r="Q12" s="51"/>
      <c r="R12" s="67"/>
      <c r="S12" s="67"/>
      <c r="T12" s="70"/>
      <c r="U12" s="70"/>
      <c r="V12" s="70"/>
    </row>
    <row r="13" spans="1:22" ht="15" customHeight="1">
      <c r="P13" s="78"/>
      <c r="Q13" s="51"/>
      <c r="R13" s="67"/>
      <c r="S13" s="67"/>
      <c r="T13" s="70"/>
      <c r="U13" s="70"/>
      <c r="V13" s="70"/>
    </row>
    <row r="14" spans="1:22" ht="15" customHeight="1">
      <c r="J14" s="63" t="s">
        <v>148</v>
      </c>
      <c r="Q14" s="51"/>
      <c r="R14" s="67"/>
      <c r="S14" s="67"/>
      <c r="T14" s="70"/>
      <c r="U14" s="70"/>
      <c r="V14" s="70"/>
    </row>
    <row r="15" spans="1:22" ht="15" customHeight="1">
      <c r="J15" s="51" t="s">
        <v>79</v>
      </c>
      <c r="K15" s="51" t="s">
        <v>146</v>
      </c>
      <c r="L15" s="51" t="s">
        <v>175</v>
      </c>
      <c r="M15" s="51" t="s">
        <v>292</v>
      </c>
      <c r="N15" s="51" t="s">
        <v>293</v>
      </c>
    </row>
    <row r="16" spans="1:22" ht="15" customHeight="1">
      <c r="J16" s="51">
        <v>0</v>
      </c>
      <c r="K16" s="73">
        <v>0.93240630000000002</v>
      </c>
      <c r="L16" s="73">
        <v>-0.19870180000000001</v>
      </c>
      <c r="M16" s="51">
        <v>0</v>
      </c>
      <c r="N16" s="73">
        <v>2.0635140000000001</v>
      </c>
    </row>
    <row r="17" spans="10:14" ht="15" customHeight="1">
      <c r="J17" s="51">
        <v>1</v>
      </c>
      <c r="K17" s="73">
        <v>1.8761110000000001</v>
      </c>
      <c r="L17" s="73">
        <v>-1.61812E-2</v>
      </c>
      <c r="M17" s="51">
        <v>0</v>
      </c>
      <c r="N17" s="73">
        <v>3.7684039999999999</v>
      </c>
    </row>
    <row r="18" spans="10:14" ht="15" customHeight="1">
      <c r="J18" s="51">
        <v>2</v>
      </c>
      <c r="K18" s="73">
        <v>2.8735729999999999</v>
      </c>
      <c r="L18" s="73">
        <v>5.5844600000000001E-2</v>
      </c>
      <c r="M18" s="51">
        <v>0</v>
      </c>
      <c r="N18" s="73">
        <v>5.6913</v>
      </c>
    </row>
    <row r="19" spans="10:14" ht="15" customHeight="1">
      <c r="J19" s="51">
        <v>3</v>
      </c>
      <c r="K19" s="73">
        <v>3.2722190000000002</v>
      </c>
      <c r="L19" s="73">
        <v>-0.1469724</v>
      </c>
      <c r="M19" s="51">
        <v>0</v>
      </c>
      <c r="N19" s="73">
        <v>6.6914110000000004</v>
      </c>
    </row>
    <row r="20" spans="10:14" ht="15" customHeight="1">
      <c r="J20" s="51">
        <v>4</v>
      </c>
      <c r="K20" s="73">
        <v>3.1343860000000001</v>
      </c>
      <c r="L20" s="73">
        <v>-1.648922</v>
      </c>
      <c r="M20" s="51">
        <v>0</v>
      </c>
      <c r="N20" s="73">
        <v>7.917694</v>
      </c>
    </row>
    <row r="21" spans="10:14" ht="15" customHeight="1">
      <c r="J21" s="51">
        <v>5</v>
      </c>
      <c r="K21" s="73">
        <v>1.536332</v>
      </c>
      <c r="L21" s="73">
        <v>-5.6832330000000004</v>
      </c>
      <c r="M21" s="51">
        <v>0</v>
      </c>
      <c r="N21" s="73">
        <v>8.7558980000000002</v>
      </c>
    </row>
    <row r="22" spans="10:14" ht="15" customHeight="1">
      <c r="K22" s="77"/>
      <c r="L22" s="77"/>
      <c r="M22" s="77"/>
    </row>
    <row r="23" spans="10:14" ht="15" customHeight="1">
      <c r="K23" s="77"/>
      <c r="L23" s="77"/>
      <c r="M23" s="77"/>
    </row>
    <row r="24" spans="10:14" ht="15" customHeight="1">
      <c r="K24" s="77"/>
      <c r="L24" s="77"/>
      <c r="M24" s="77"/>
    </row>
    <row r="25" spans="10:14" ht="15" customHeight="1">
      <c r="K25" s="77"/>
      <c r="L25" s="77"/>
      <c r="M25" s="77"/>
    </row>
    <row r="26" spans="10:14" ht="15" customHeight="1">
      <c r="K26" s="77"/>
      <c r="L26" s="77"/>
      <c r="M26" s="77"/>
    </row>
    <row r="27" spans="10:14" ht="15" customHeight="1">
      <c r="K27" s="77"/>
      <c r="L27" s="77"/>
      <c r="M27" s="77"/>
    </row>
    <row r="28" spans="10:14" ht="15" customHeight="1">
      <c r="K28" s="77"/>
      <c r="L28" s="77"/>
      <c r="M28" s="77"/>
    </row>
    <row r="29" spans="10:14" ht="15" customHeight="1">
      <c r="K29" s="77"/>
      <c r="L29" s="77"/>
      <c r="M29" s="77"/>
    </row>
    <row r="30" spans="10:14" ht="15" customHeight="1">
      <c r="K30" s="77"/>
      <c r="L30" s="77"/>
      <c r="M30" s="77"/>
    </row>
    <row r="31" spans="10:14" ht="15" customHeight="1">
      <c r="K31" s="77"/>
      <c r="L31" s="77"/>
      <c r="M31" s="77"/>
    </row>
    <row r="32" spans="10:14" ht="15" customHeight="1">
      <c r="K32" s="77"/>
      <c r="L32" s="77"/>
      <c r="M32" s="77"/>
    </row>
    <row r="33" spans="11:13" ht="15" customHeight="1">
      <c r="K33" s="77"/>
      <c r="L33" s="77"/>
      <c r="M33" s="77"/>
    </row>
    <row r="34" spans="11:13" ht="15" customHeight="1">
      <c r="K34" s="77"/>
      <c r="L34" s="77"/>
      <c r="M34" s="77"/>
    </row>
    <row r="35" spans="11:13" ht="15" customHeight="1">
      <c r="K35" s="77"/>
      <c r="L35" s="77"/>
      <c r="M35" s="77"/>
    </row>
    <row r="36" spans="11:13" ht="15" customHeight="1">
      <c r="K36" s="77"/>
      <c r="L36" s="77"/>
      <c r="M36" s="77"/>
    </row>
    <row r="37" spans="11:13" ht="15" customHeight="1">
      <c r="K37" s="77"/>
      <c r="L37" s="77"/>
      <c r="M37" s="77"/>
    </row>
    <row r="38" spans="11:13" ht="15" customHeight="1">
      <c r="K38" s="77"/>
      <c r="L38" s="77"/>
      <c r="M38" s="77"/>
    </row>
    <row r="39" spans="11:13" ht="15" customHeight="1">
      <c r="K39" s="77"/>
      <c r="L39" s="77"/>
      <c r="M39" s="77"/>
    </row>
    <row r="40" spans="11:13" ht="15" customHeight="1">
      <c r="K40" s="77"/>
      <c r="L40" s="77"/>
      <c r="M40" s="77"/>
    </row>
    <row r="41" spans="11:13" ht="15" customHeight="1">
      <c r="K41" s="77"/>
      <c r="L41" s="77"/>
      <c r="M41" s="77"/>
    </row>
    <row r="42" spans="11:13" ht="15" customHeight="1">
      <c r="K42" s="77"/>
      <c r="L42" s="77"/>
      <c r="M42" s="77"/>
    </row>
    <row r="43" spans="11:13" ht="15" customHeight="1">
      <c r="K43" s="77"/>
      <c r="L43" s="77"/>
      <c r="M43" s="77"/>
    </row>
    <row r="44" spans="11:13" ht="15" customHeight="1">
      <c r="K44" s="77"/>
      <c r="L44" s="77"/>
      <c r="M44" s="77"/>
    </row>
    <row r="45" spans="11:13" ht="15" customHeight="1">
      <c r="K45" s="77"/>
      <c r="L45" s="77"/>
      <c r="M45" s="77"/>
    </row>
    <row r="46" spans="11:13" ht="15" customHeight="1">
      <c r="K46" s="77"/>
      <c r="L46" s="77"/>
      <c r="M46" s="77"/>
    </row>
    <row r="47" spans="11:13" ht="15" customHeight="1">
      <c r="K47" s="77"/>
      <c r="L47" s="77"/>
      <c r="M47" s="77"/>
    </row>
    <row r="48" spans="11:13" ht="15" customHeight="1">
      <c r="K48" s="77"/>
      <c r="L48" s="77"/>
      <c r="M48" s="77"/>
    </row>
    <row r="49" spans="11:13" ht="15" customHeight="1">
      <c r="K49" s="77"/>
      <c r="L49" s="77"/>
      <c r="M49" s="77"/>
    </row>
    <row r="50" spans="11:13" ht="15" customHeight="1">
      <c r="K50" s="77"/>
      <c r="L50" s="77"/>
      <c r="M50" s="77"/>
    </row>
    <row r="51" spans="11:13" ht="15" customHeight="1">
      <c r="K51" s="77"/>
      <c r="L51" s="77"/>
      <c r="M51" s="77"/>
    </row>
    <row r="52" spans="11:13" ht="15" customHeight="1">
      <c r="K52" s="77"/>
      <c r="L52" s="77"/>
      <c r="M52" s="77"/>
    </row>
    <row r="53" spans="11:13" ht="15" customHeight="1">
      <c r="K53" s="77"/>
      <c r="L53" s="77"/>
      <c r="M53" s="77"/>
    </row>
    <row r="54" spans="11:13" ht="15" customHeight="1">
      <c r="K54" s="77"/>
      <c r="L54" s="77"/>
      <c r="M54" s="77"/>
    </row>
    <row r="55" spans="11:13" ht="15" customHeight="1">
      <c r="K55" s="77"/>
      <c r="L55" s="77"/>
      <c r="M55" s="77"/>
    </row>
    <row r="56" spans="11:13" ht="15" customHeight="1">
      <c r="K56" s="77"/>
      <c r="L56" s="77"/>
      <c r="M56" s="77"/>
    </row>
    <row r="57" spans="11:13" ht="15" customHeight="1">
      <c r="K57" s="77"/>
      <c r="L57" s="77"/>
      <c r="M57" s="77"/>
    </row>
    <row r="58" spans="11:13" ht="15" customHeight="1">
      <c r="K58" s="77"/>
      <c r="L58" s="77"/>
      <c r="M58" s="77"/>
    </row>
    <row r="59" spans="11:13" ht="15" customHeight="1">
      <c r="K59" s="77"/>
      <c r="L59" s="77"/>
      <c r="M59" s="77"/>
    </row>
    <row r="60" spans="11:13" ht="15" customHeight="1">
      <c r="K60" s="77"/>
      <c r="L60" s="77"/>
      <c r="M60" s="77"/>
    </row>
    <row r="61" spans="11:13" ht="15" customHeight="1">
      <c r="K61" s="77"/>
      <c r="L61" s="77"/>
      <c r="M61" s="77"/>
    </row>
    <row r="62" spans="11:13" ht="15" customHeight="1">
      <c r="K62" s="77"/>
      <c r="L62" s="77"/>
      <c r="M62" s="77"/>
    </row>
    <row r="63" spans="11:13" ht="15" customHeight="1">
      <c r="K63" s="77"/>
      <c r="L63" s="77"/>
      <c r="M63" s="77"/>
    </row>
    <row r="64" spans="11:13" ht="15" customHeight="1">
      <c r="K64" s="77"/>
      <c r="L64" s="77"/>
      <c r="M64" s="77"/>
    </row>
    <row r="65" spans="11:13" ht="15" customHeight="1">
      <c r="K65" s="77"/>
      <c r="L65" s="77"/>
      <c r="M65" s="77"/>
    </row>
    <row r="66" spans="11:13" ht="15" customHeight="1">
      <c r="K66" s="77"/>
      <c r="L66" s="77"/>
      <c r="M66" s="77"/>
    </row>
    <row r="67" spans="11:13" ht="15" customHeight="1">
      <c r="K67" s="77"/>
      <c r="L67" s="77"/>
      <c r="M67" s="77"/>
    </row>
    <row r="68" spans="11:13" ht="15" customHeight="1">
      <c r="K68" s="77"/>
      <c r="L68" s="77"/>
      <c r="M68" s="77"/>
    </row>
    <row r="69" spans="11:13" ht="15" customHeight="1">
      <c r="K69" s="77"/>
      <c r="L69" s="77"/>
      <c r="M69" s="77"/>
    </row>
    <row r="70" spans="11:13" ht="15" customHeight="1">
      <c r="K70" s="77"/>
      <c r="L70" s="77"/>
      <c r="M70" s="77"/>
    </row>
    <row r="71" spans="11:13" ht="15" customHeight="1">
      <c r="K71" s="77"/>
      <c r="L71" s="77"/>
      <c r="M71" s="77"/>
    </row>
    <row r="72" spans="11:13" ht="15" customHeight="1">
      <c r="K72" s="77"/>
      <c r="L72" s="77"/>
      <c r="M72" s="77"/>
    </row>
    <row r="73" spans="11:13" ht="15" customHeight="1">
      <c r="K73" s="77"/>
      <c r="L73" s="77"/>
      <c r="M73" s="77"/>
    </row>
    <row r="74" spans="11:13" ht="15" customHeight="1">
      <c r="K74" s="77"/>
      <c r="L74" s="77"/>
      <c r="M74" s="77"/>
    </row>
    <row r="75" spans="11:13" ht="15" customHeight="1">
      <c r="K75" s="77"/>
      <c r="L75" s="77"/>
      <c r="M75" s="77"/>
    </row>
    <row r="76" spans="11:13" ht="15" customHeight="1">
      <c r="K76" s="77"/>
      <c r="L76" s="77"/>
      <c r="M76" s="77"/>
    </row>
    <row r="77" spans="11:13" ht="15" customHeight="1">
      <c r="K77" s="77"/>
      <c r="L77" s="77"/>
      <c r="M77" s="77"/>
    </row>
    <row r="78" spans="11:13" ht="15" customHeight="1">
      <c r="K78" s="77"/>
      <c r="L78" s="77"/>
      <c r="M78" s="77"/>
    </row>
    <row r="79" spans="11:13" ht="15" customHeight="1">
      <c r="K79" s="77"/>
      <c r="L79" s="77"/>
      <c r="M79" s="77"/>
    </row>
    <row r="80" spans="11:13" ht="15" customHeight="1">
      <c r="K80" s="77"/>
      <c r="L80" s="77"/>
      <c r="M80" s="77"/>
    </row>
    <row r="81" spans="10:13" ht="15" customHeight="1">
      <c r="K81" s="77"/>
      <c r="L81" s="77"/>
      <c r="M81" s="77"/>
    </row>
    <row r="82" spans="10:13" ht="15" customHeight="1">
      <c r="K82" s="77"/>
      <c r="L82" s="77"/>
      <c r="M82" s="77"/>
    </row>
    <row r="83" spans="10:13" ht="15" customHeight="1">
      <c r="K83" s="77"/>
      <c r="L83" s="77"/>
      <c r="M83" s="77"/>
    </row>
    <row r="84" spans="10:13" ht="15" customHeight="1">
      <c r="K84" s="77"/>
      <c r="L84" s="77"/>
      <c r="M84" s="77"/>
    </row>
    <row r="85" spans="10:13" ht="15" customHeight="1">
      <c r="K85" s="77"/>
      <c r="L85" s="77"/>
      <c r="M85" s="77"/>
    </row>
    <row r="86" spans="10:13" ht="15" customHeight="1">
      <c r="K86" s="77"/>
      <c r="L86" s="77"/>
      <c r="M86" s="77"/>
    </row>
    <row r="87" spans="10:13" ht="15" customHeight="1">
      <c r="J87" s="27"/>
      <c r="K87" s="79"/>
      <c r="L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80"/>
      <c r="L152" s="79"/>
      <c r="M152" s="79"/>
    </row>
    <row r="153" spans="10:13" ht="15" customHeight="1">
      <c r="J153" s="27"/>
      <c r="K153" s="80"/>
      <c r="L153" s="79"/>
      <c r="M153" s="79"/>
    </row>
    <row r="154" spans="10:13" ht="15" customHeight="1">
      <c r="J154" s="27"/>
      <c r="K154" s="80"/>
      <c r="L154" s="79"/>
      <c r="M154" s="79"/>
    </row>
    <row r="155" spans="10:13" ht="15" customHeight="1">
      <c r="K155" s="72"/>
      <c r="L155" s="72"/>
      <c r="M155" s="72"/>
    </row>
  </sheetData>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EED23-5FB0-4A4E-AB93-A26C72F4B58F}">
  <sheetPr published="0">
    <tabColor theme="4" tint="0.59999389629810485"/>
    <pageSetUpPr fitToPage="1"/>
  </sheetPr>
  <dimension ref="A1:W155"/>
  <sheetViews>
    <sheetView showGridLines="0" zoomScaleNormal="100" workbookViewId="0"/>
  </sheetViews>
  <sheetFormatPr defaultColWidth="9.5703125" defaultRowHeight="15" customHeight="1"/>
  <cols>
    <col min="1" max="7" width="9.140625" style="33" customWidth="1"/>
    <col min="8" max="8" width="2.5703125" style="32" customWidth="1"/>
    <col min="9" max="9" width="9.5703125" style="33"/>
    <col min="10" max="10" width="27.140625" style="51" customWidth="1"/>
    <col min="11" max="11" width="18.85546875" style="51" customWidth="1"/>
    <col min="12" max="12" width="12.42578125" style="51" customWidth="1"/>
    <col min="13" max="13" width="10.5703125" style="51" customWidth="1"/>
    <col min="14" max="14" width="9.5703125" style="51"/>
    <col min="15" max="16384" width="9.5703125" style="33"/>
  </cols>
  <sheetData>
    <row r="1" spans="1:23" ht="15" customHeight="1">
      <c r="A1" s="31"/>
      <c r="B1" s="31"/>
      <c r="C1" s="31"/>
      <c r="D1" s="31"/>
      <c r="E1" s="31"/>
      <c r="F1" s="31"/>
      <c r="G1" s="31"/>
      <c r="I1" s="31"/>
    </row>
    <row r="2" spans="1:23" ht="15" customHeight="1">
      <c r="A2" s="31"/>
      <c r="B2" s="31"/>
      <c r="C2" s="31"/>
      <c r="D2" s="31"/>
      <c r="E2" s="31"/>
      <c r="F2" s="31"/>
      <c r="G2" s="31"/>
      <c r="I2" s="31"/>
      <c r="J2" s="83" t="s">
        <v>149</v>
      </c>
    </row>
    <row r="3" spans="1:23" ht="15" customHeight="1">
      <c r="A3" s="31"/>
      <c r="B3" s="31"/>
      <c r="C3" s="31"/>
      <c r="D3" s="31"/>
      <c r="E3" s="31"/>
      <c r="F3" s="31"/>
      <c r="G3" s="31"/>
      <c r="I3" s="31"/>
      <c r="J3" s="84" t="s">
        <v>150</v>
      </c>
    </row>
    <row r="4" spans="1:23" ht="15" customHeight="1">
      <c r="K4" s="73"/>
      <c r="L4" s="73"/>
      <c r="M4" s="73"/>
    </row>
    <row r="5" spans="1:23" ht="15" customHeight="1">
      <c r="J5" s="63" t="s">
        <v>82</v>
      </c>
      <c r="Q5" s="65"/>
    </row>
    <row r="6" spans="1:23" ht="15" customHeight="1">
      <c r="K6" s="51" t="s">
        <v>151</v>
      </c>
      <c r="L6" s="51" t="s">
        <v>152</v>
      </c>
      <c r="Q6" s="67"/>
      <c r="R6" s="67"/>
      <c r="S6" s="67"/>
      <c r="T6" s="67"/>
      <c r="U6" s="67"/>
      <c r="V6" s="67"/>
      <c r="W6" s="67"/>
    </row>
    <row r="7" spans="1:23" ht="15" customHeight="1">
      <c r="J7" s="51" t="s">
        <v>86</v>
      </c>
      <c r="K7" s="73">
        <v>8.7070798873901367</v>
      </c>
      <c r="L7" s="73">
        <v>1.5242885098614325</v>
      </c>
      <c r="Q7" s="67"/>
      <c r="R7" s="67"/>
      <c r="S7" s="67"/>
      <c r="T7" s="67"/>
      <c r="U7" s="67"/>
      <c r="V7" s="67"/>
      <c r="W7" s="67"/>
    </row>
    <row r="8" spans="1:23" ht="15" customHeight="1">
      <c r="J8" s="51" t="s">
        <v>87</v>
      </c>
      <c r="K8" s="73">
        <v>3.195986</v>
      </c>
      <c r="L8" s="73">
        <v>2.1079876992416775</v>
      </c>
      <c r="Q8" s="67"/>
      <c r="R8" s="67"/>
      <c r="S8" s="68"/>
      <c r="T8" s="68"/>
      <c r="U8" s="67"/>
      <c r="V8" s="67"/>
      <c r="W8" s="67"/>
    </row>
    <row r="9" spans="1:23" ht="15" customHeight="1">
      <c r="J9" s="51" t="s">
        <v>88</v>
      </c>
      <c r="K9" s="73">
        <v>10.811406135559082</v>
      </c>
      <c r="L9" s="73">
        <v>2.1301585007113122</v>
      </c>
      <c r="Q9" s="67"/>
      <c r="R9" s="67"/>
      <c r="S9" s="68"/>
      <c r="T9" s="68"/>
      <c r="U9" s="67"/>
      <c r="V9" s="67"/>
      <c r="W9" s="67"/>
    </row>
    <row r="10" spans="1:23" ht="15" customHeight="1">
      <c r="J10" s="51" t="s">
        <v>89</v>
      </c>
      <c r="K10" s="73">
        <v>6.0531119999999996</v>
      </c>
      <c r="L10" s="73">
        <v>-2.0805952228289097</v>
      </c>
      <c r="Q10" s="67"/>
      <c r="R10" s="67"/>
      <c r="S10" s="67"/>
      <c r="T10" s="67"/>
      <c r="U10" s="67"/>
      <c r="V10" s="67"/>
      <c r="W10" s="67"/>
    </row>
    <row r="11" spans="1:23" ht="15" customHeight="1">
      <c r="J11" s="51" t="s">
        <v>90</v>
      </c>
      <c r="K11" s="73">
        <v>-3.7815010547637939</v>
      </c>
      <c r="L11" s="73">
        <v>-1.1800468979687209</v>
      </c>
      <c r="Q11" s="69"/>
      <c r="R11" s="67"/>
      <c r="S11" s="67"/>
      <c r="T11" s="67"/>
      <c r="U11" s="70"/>
      <c r="V11" s="70"/>
      <c r="W11" s="70"/>
    </row>
    <row r="12" spans="1:23" ht="15" customHeight="1">
      <c r="K12" s="73"/>
      <c r="L12" s="73"/>
      <c r="Q12" s="67"/>
      <c r="R12" s="67"/>
      <c r="S12" s="67"/>
      <c r="T12" s="67"/>
      <c r="U12" s="70"/>
      <c r="V12" s="70"/>
      <c r="W12" s="70"/>
    </row>
    <row r="13" spans="1:23" ht="15" customHeight="1">
      <c r="J13" s="63" t="s">
        <v>83</v>
      </c>
      <c r="Q13" s="69"/>
      <c r="R13" s="67"/>
      <c r="S13" s="67"/>
      <c r="T13" s="67"/>
      <c r="U13" s="70"/>
      <c r="V13" s="70"/>
      <c r="W13" s="70"/>
    </row>
    <row r="14" spans="1:23" ht="15" customHeight="1">
      <c r="J14" s="51" t="s">
        <v>91</v>
      </c>
      <c r="K14" s="73">
        <v>2.5962080955505371</v>
      </c>
      <c r="Q14" s="67"/>
      <c r="R14" s="67"/>
      <c r="S14" s="67"/>
      <c r="T14" s="67"/>
      <c r="U14" s="70"/>
      <c r="V14" s="70"/>
      <c r="W14" s="70"/>
    </row>
    <row r="15" spans="1:23" ht="15" customHeight="1">
      <c r="J15" s="51" t="s">
        <v>92</v>
      </c>
      <c r="K15" s="73">
        <v>7.7890899999999999E-2</v>
      </c>
      <c r="L15" s="73"/>
    </row>
    <row r="16" spans="1:23" ht="15" customHeight="1">
      <c r="J16" s="51" t="s">
        <v>93</v>
      </c>
      <c r="K16" s="73">
        <v>2.3837449550628662</v>
      </c>
      <c r="L16" s="73"/>
    </row>
    <row r="17" spans="11:13" ht="15" customHeight="1">
      <c r="K17" s="73"/>
      <c r="L17" s="73"/>
    </row>
    <row r="18" spans="11:13" ht="15" customHeight="1">
      <c r="K18" s="73"/>
      <c r="L18" s="73"/>
    </row>
    <row r="19" spans="11:13" ht="15" customHeight="1">
      <c r="K19" s="73"/>
      <c r="L19" s="73"/>
    </row>
    <row r="22" spans="11:13" ht="15" customHeight="1">
      <c r="K22" s="77"/>
      <c r="L22" s="77"/>
      <c r="M22" s="77"/>
    </row>
    <row r="23" spans="11:13" ht="15" customHeight="1">
      <c r="K23" s="77"/>
      <c r="L23" s="77"/>
      <c r="M23" s="77"/>
    </row>
    <row r="24" spans="11:13" ht="15" customHeight="1">
      <c r="K24" s="77"/>
      <c r="L24" s="77"/>
      <c r="M24" s="77"/>
    </row>
    <row r="25" spans="11:13" ht="15" customHeight="1">
      <c r="K25" s="77"/>
      <c r="L25" s="77"/>
      <c r="M25" s="77"/>
    </row>
    <row r="26" spans="11:13" ht="15" customHeight="1">
      <c r="K26" s="77"/>
      <c r="L26" s="77"/>
      <c r="M26" s="77"/>
    </row>
    <row r="27" spans="11:13" ht="15" customHeight="1">
      <c r="K27" s="77"/>
      <c r="L27" s="77"/>
      <c r="M27" s="77"/>
    </row>
    <row r="28" spans="11:13" ht="15" customHeight="1">
      <c r="K28" s="77"/>
      <c r="L28" s="77"/>
      <c r="M28" s="77"/>
    </row>
    <row r="29" spans="11:13" ht="15" customHeight="1">
      <c r="K29" s="77"/>
      <c r="L29" s="77"/>
      <c r="M29" s="77"/>
    </row>
    <row r="30" spans="11:13" ht="15" customHeight="1">
      <c r="K30" s="77"/>
      <c r="L30" s="77"/>
      <c r="M30" s="77"/>
    </row>
    <row r="31" spans="11:13" ht="15" customHeight="1">
      <c r="K31" s="77"/>
      <c r="L31" s="77"/>
      <c r="M31" s="77"/>
    </row>
    <row r="32" spans="11:13" ht="15" customHeight="1">
      <c r="K32" s="77"/>
      <c r="L32" s="77"/>
      <c r="M32" s="77"/>
    </row>
    <row r="33" spans="11:13" ht="15" customHeight="1">
      <c r="K33" s="77"/>
      <c r="L33" s="77"/>
      <c r="M33" s="77"/>
    </row>
    <row r="34" spans="11:13" ht="15" customHeight="1">
      <c r="K34" s="77"/>
      <c r="L34" s="77"/>
      <c r="M34" s="77"/>
    </row>
    <row r="35" spans="11:13" ht="15" customHeight="1">
      <c r="K35" s="77"/>
      <c r="L35" s="77"/>
      <c r="M35" s="77"/>
    </row>
    <row r="36" spans="11:13" ht="15" customHeight="1">
      <c r="K36" s="77"/>
      <c r="L36" s="77"/>
      <c r="M36" s="77"/>
    </row>
    <row r="37" spans="11:13" ht="15" customHeight="1">
      <c r="K37" s="77"/>
      <c r="L37" s="77"/>
      <c r="M37" s="77"/>
    </row>
    <row r="38" spans="11:13" ht="15" customHeight="1">
      <c r="K38" s="77"/>
      <c r="L38" s="77"/>
      <c r="M38" s="77"/>
    </row>
    <row r="39" spans="11:13" ht="15" customHeight="1">
      <c r="K39" s="77"/>
      <c r="L39" s="77"/>
      <c r="M39" s="77"/>
    </row>
    <row r="40" spans="11:13" ht="15" customHeight="1">
      <c r="K40" s="77"/>
      <c r="L40" s="77"/>
      <c r="M40" s="77"/>
    </row>
    <row r="41" spans="11:13" ht="15" customHeight="1">
      <c r="K41" s="77"/>
      <c r="L41" s="77"/>
      <c r="M41" s="77"/>
    </row>
    <row r="42" spans="11:13" ht="15" customHeight="1">
      <c r="K42" s="77"/>
      <c r="L42" s="77"/>
      <c r="M42" s="77"/>
    </row>
    <row r="43" spans="11:13" ht="15" customHeight="1">
      <c r="K43" s="77"/>
      <c r="L43" s="77"/>
      <c r="M43" s="77"/>
    </row>
    <row r="44" spans="11:13" ht="15" customHeight="1">
      <c r="K44" s="77"/>
      <c r="L44" s="77"/>
      <c r="M44" s="77"/>
    </row>
    <row r="45" spans="11:13" ht="15" customHeight="1">
      <c r="K45" s="77"/>
      <c r="L45" s="77"/>
      <c r="M45" s="77"/>
    </row>
    <row r="46" spans="11:13" ht="15" customHeight="1">
      <c r="K46" s="77"/>
      <c r="L46" s="77"/>
      <c r="M46" s="77"/>
    </row>
    <row r="47" spans="11:13" ht="15" customHeight="1">
      <c r="K47" s="77"/>
      <c r="L47" s="77"/>
      <c r="M47" s="77"/>
    </row>
    <row r="48" spans="11:13" ht="15" customHeight="1">
      <c r="K48" s="77"/>
      <c r="L48" s="77"/>
      <c r="M48" s="77"/>
    </row>
    <row r="49" spans="11:13" ht="15" customHeight="1">
      <c r="K49" s="77"/>
      <c r="L49" s="77"/>
      <c r="M49" s="77"/>
    </row>
    <row r="50" spans="11:13" ht="15" customHeight="1">
      <c r="K50" s="77"/>
      <c r="L50" s="77"/>
      <c r="M50" s="77"/>
    </row>
    <row r="51" spans="11:13" ht="15" customHeight="1">
      <c r="K51" s="77"/>
      <c r="L51" s="77"/>
      <c r="M51" s="77"/>
    </row>
    <row r="52" spans="11:13" ht="15" customHeight="1">
      <c r="K52" s="77"/>
      <c r="L52" s="77"/>
      <c r="M52" s="77"/>
    </row>
    <row r="53" spans="11:13" ht="15" customHeight="1">
      <c r="K53" s="77"/>
      <c r="L53" s="77"/>
      <c r="M53" s="77"/>
    </row>
    <row r="54" spans="11:13" ht="15" customHeight="1">
      <c r="K54" s="77"/>
      <c r="L54" s="77"/>
      <c r="M54" s="77"/>
    </row>
    <row r="55" spans="11:13" ht="15" customHeight="1">
      <c r="K55" s="77"/>
      <c r="L55" s="77"/>
      <c r="M55" s="77"/>
    </row>
    <row r="56" spans="11:13" ht="15" customHeight="1">
      <c r="K56" s="77"/>
      <c r="L56" s="77"/>
      <c r="M56" s="77"/>
    </row>
    <row r="57" spans="11:13" ht="15" customHeight="1">
      <c r="K57" s="77"/>
      <c r="L57" s="77"/>
      <c r="M57" s="77"/>
    </row>
    <row r="58" spans="11:13" ht="15" customHeight="1">
      <c r="K58" s="77"/>
      <c r="L58" s="77"/>
      <c r="M58" s="77"/>
    </row>
    <row r="59" spans="11:13" ht="15" customHeight="1">
      <c r="K59" s="77"/>
      <c r="L59" s="77"/>
      <c r="M59" s="77"/>
    </row>
    <row r="60" spans="11:13" ht="15" customHeight="1">
      <c r="K60" s="77"/>
      <c r="L60" s="77"/>
      <c r="M60" s="77"/>
    </row>
    <row r="61" spans="11:13" ht="15" customHeight="1">
      <c r="K61" s="77"/>
      <c r="L61" s="77"/>
      <c r="M61" s="77"/>
    </row>
    <row r="62" spans="11:13" ht="15" customHeight="1">
      <c r="K62" s="77"/>
      <c r="L62" s="77"/>
      <c r="M62" s="77"/>
    </row>
    <row r="63" spans="11:13" ht="15" customHeight="1">
      <c r="K63" s="77"/>
      <c r="L63" s="77"/>
      <c r="M63" s="77"/>
    </row>
    <row r="64" spans="11:13" ht="15" customHeight="1">
      <c r="K64" s="77"/>
      <c r="L64" s="77"/>
      <c r="M64" s="77"/>
    </row>
    <row r="65" spans="11:13" ht="15" customHeight="1">
      <c r="K65" s="77"/>
      <c r="L65" s="77"/>
      <c r="M65" s="77"/>
    </row>
    <row r="66" spans="11:13" ht="15" customHeight="1">
      <c r="K66" s="77"/>
      <c r="L66" s="77"/>
      <c r="M66" s="77"/>
    </row>
    <row r="67" spans="11:13" ht="15" customHeight="1">
      <c r="K67" s="77"/>
      <c r="L67" s="77"/>
      <c r="M67" s="77"/>
    </row>
    <row r="68" spans="11:13" ht="15" customHeight="1">
      <c r="K68" s="77"/>
      <c r="L68" s="77"/>
      <c r="M68" s="77"/>
    </row>
    <row r="69" spans="11:13" ht="15" customHeight="1">
      <c r="K69" s="77"/>
      <c r="L69" s="77"/>
      <c r="M69" s="77"/>
    </row>
    <row r="70" spans="11:13" ht="15" customHeight="1">
      <c r="K70" s="77"/>
      <c r="L70" s="77"/>
      <c r="M70" s="77"/>
    </row>
    <row r="71" spans="11:13" ht="15" customHeight="1">
      <c r="K71" s="77"/>
      <c r="L71" s="77"/>
      <c r="M71" s="77"/>
    </row>
    <row r="72" spans="11:13" ht="15" customHeight="1">
      <c r="K72" s="77"/>
      <c r="L72" s="77"/>
      <c r="M72" s="77"/>
    </row>
    <row r="73" spans="11:13" ht="15" customHeight="1">
      <c r="K73" s="77"/>
      <c r="L73" s="77"/>
      <c r="M73" s="77"/>
    </row>
    <row r="74" spans="11:13" ht="15" customHeight="1">
      <c r="K74" s="77"/>
      <c r="L74" s="77"/>
      <c r="M74" s="77"/>
    </row>
    <row r="75" spans="11:13" ht="15" customHeight="1">
      <c r="K75" s="77"/>
      <c r="L75" s="77"/>
      <c r="M75" s="77"/>
    </row>
    <row r="76" spans="11:13" ht="15" customHeight="1">
      <c r="K76" s="77"/>
      <c r="L76" s="77"/>
      <c r="M76" s="77"/>
    </row>
    <row r="77" spans="11:13" ht="15" customHeight="1">
      <c r="K77" s="77"/>
      <c r="L77" s="77"/>
      <c r="M77" s="77"/>
    </row>
    <row r="78" spans="11:13" ht="15" customHeight="1">
      <c r="K78" s="77"/>
      <c r="L78" s="77"/>
      <c r="M78" s="77"/>
    </row>
    <row r="79" spans="11:13" ht="15" customHeight="1">
      <c r="K79" s="77"/>
      <c r="L79" s="77"/>
      <c r="M79" s="77"/>
    </row>
    <row r="80" spans="11:13" ht="15" customHeight="1">
      <c r="K80" s="77"/>
      <c r="L80" s="77"/>
      <c r="M80" s="77"/>
    </row>
    <row r="81" spans="10:13" ht="15" customHeight="1">
      <c r="K81" s="77"/>
      <c r="L81" s="77"/>
      <c r="M81" s="77"/>
    </row>
    <row r="82" spans="10:13" ht="15" customHeight="1">
      <c r="K82" s="77"/>
      <c r="L82" s="77"/>
      <c r="M82" s="77"/>
    </row>
    <row r="83" spans="10:13" ht="15" customHeight="1">
      <c r="K83" s="77"/>
      <c r="L83" s="77"/>
      <c r="M83" s="77"/>
    </row>
    <row r="84" spans="10:13" ht="15" customHeight="1">
      <c r="K84" s="77"/>
      <c r="L84" s="77"/>
      <c r="M84" s="77"/>
    </row>
    <row r="85" spans="10:13" ht="15" customHeight="1">
      <c r="K85" s="77"/>
      <c r="L85" s="77"/>
      <c r="M85" s="77"/>
    </row>
    <row r="86" spans="10:13" ht="15" customHeight="1">
      <c r="K86" s="77"/>
      <c r="L86" s="77"/>
      <c r="M86" s="77"/>
    </row>
    <row r="87" spans="10:13" ht="15" customHeight="1">
      <c r="J87" s="27"/>
      <c r="K87" s="79"/>
      <c r="L87" s="79"/>
    </row>
    <row r="88" spans="10:13" ht="15" customHeight="1">
      <c r="J88" s="27"/>
      <c r="K88" s="80"/>
      <c r="L88" s="79"/>
      <c r="M88" s="79"/>
    </row>
    <row r="89" spans="10:13" ht="15" customHeight="1">
      <c r="J89" s="27"/>
      <c r="K89" s="80"/>
      <c r="L89" s="79"/>
      <c r="M89" s="79"/>
    </row>
    <row r="90" spans="10:13" ht="15" customHeight="1">
      <c r="J90" s="27"/>
      <c r="K90" s="80"/>
      <c r="L90" s="79"/>
      <c r="M90" s="79"/>
    </row>
    <row r="91" spans="10:13" ht="15" customHeight="1">
      <c r="J91" s="27"/>
      <c r="K91" s="80"/>
      <c r="L91" s="79"/>
      <c r="M91" s="79"/>
    </row>
    <row r="92" spans="10:13" ht="15" customHeight="1">
      <c r="J92" s="27"/>
      <c r="K92" s="80"/>
      <c r="L92" s="79"/>
      <c r="M92" s="79"/>
    </row>
    <row r="93" spans="10:13" ht="15" customHeight="1">
      <c r="J93" s="27"/>
      <c r="K93" s="80"/>
      <c r="L93" s="79"/>
      <c r="M93" s="79"/>
    </row>
    <row r="94" spans="10:13" ht="15" customHeight="1">
      <c r="J94" s="27"/>
      <c r="K94" s="80"/>
      <c r="L94" s="79"/>
      <c r="M94" s="79"/>
    </row>
    <row r="95" spans="10:13" ht="15" customHeight="1">
      <c r="J95" s="27"/>
      <c r="K95" s="80"/>
      <c r="L95" s="79"/>
      <c r="M95" s="79"/>
    </row>
    <row r="96" spans="10:13" ht="15" customHeight="1">
      <c r="J96" s="27"/>
      <c r="K96" s="80"/>
      <c r="L96" s="79"/>
      <c r="M96" s="79"/>
    </row>
    <row r="97" spans="10:13" ht="15" customHeight="1">
      <c r="J97" s="27"/>
      <c r="K97" s="80"/>
      <c r="L97" s="79"/>
      <c r="M97" s="79"/>
    </row>
    <row r="98" spans="10:13" ht="15" customHeight="1">
      <c r="J98" s="27"/>
      <c r="K98" s="80"/>
      <c r="L98" s="79"/>
      <c r="M98" s="79"/>
    </row>
    <row r="99" spans="10:13" ht="15" customHeight="1">
      <c r="J99" s="27"/>
      <c r="K99" s="80"/>
      <c r="L99" s="79"/>
      <c r="M99" s="79"/>
    </row>
    <row r="100" spans="10:13" ht="15" customHeight="1">
      <c r="J100" s="27"/>
      <c r="K100" s="80"/>
      <c r="L100" s="79"/>
      <c r="M100" s="79"/>
    </row>
    <row r="101" spans="10:13" ht="15" customHeight="1">
      <c r="J101" s="27"/>
      <c r="K101" s="80"/>
      <c r="L101" s="79"/>
      <c r="M101" s="79"/>
    </row>
    <row r="102" spans="10:13" ht="15" customHeight="1">
      <c r="J102" s="27"/>
      <c r="K102" s="80"/>
      <c r="L102" s="79"/>
      <c r="M102" s="79"/>
    </row>
    <row r="103" spans="10:13" ht="15" customHeight="1">
      <c r="J103" s="27"/>
      <c r="K103" s="80"/>
      <c r="L103" s="79"/>
      <c r="M103" s="79"/>
    </row>
    <row r="104" spans="10:13" ht="15" customHeight="1">
      <c r="J104" s="27"/>
      <c r="K104" s="80"/>
      <c r="L104" s="79"/>
      <c r="M104" s="79"/>
    </row>
    <row r="105" spans="10:13" ht="15" customHeight="1">
      <c r="J105" s="27"/>
      <c r="K105" s="80"/>
      <c r="L105" s="79"/>
      <c r="M105" s="79"/>
    </row>
    <row r="106" spans="10:13" ht="15" customHeight="1">
      <c r="J106" s="27"/>
      <c r="K106" s="80"/>
      <c r="L106" s="79"/>
      <c r="M106" s="79"/>
    </row>
    <row r="107" spans="10:13" ht="15" customHeight="1">
      <c r="J107" s="27"/>
      <c r="K107" s="80"/>
      <c r="L107" s="79"/>
      <c r="M107" s="79"/>
    </row>
    <row r="108" spans="10:13" ht="15" customHeight="1">
      <c r="J108" s="27"/>
      <c r="K108" s="80"/>
      <c r="L108" s="79"/>
      <c r="M108" s="79"/>
    </row>
    <row r="109" spans="10:13" ht="15" customHeight="1">
      <c r="J109" s="27"/>
      <c r="K109" s="80"/>
      <c r="L109" s="79"/>
      <c r="M109" s="79"/>
    </row>
    <row r="110" spans="10:13" ht="15" customHeight="1">
      <c r="J110" s="27"/>
      <c r="K110" s="80"/>
      <c r="L110" s="79"/>
      <c r="M110" s="79"/>
    </row>
    <row r="111" spans="10:13" ht="15" customHeight="1">
      <c r="J111" s="27"/>
      <c r="K111" s="80"/>
      <c r="L111" s="79"/>
      <c r="M111" s="79"/>
    </row>
    <row r="112" spans="10:13" ht="15" customHeight="1">
      <c r="J112" s="27"/>
      <c r="K112" s="80"/>
      <c r="L112" s="79"/>
      <c r="M112" s="79"/>
    </row>
    <row r="113" spans="10:13" ht="15" customHeight="1">
      <c r="J113" s="27"/>
      <c r="K113" s="80"/>
      <c r="L113" s="79"/>
      <c r="M113" s="79"/>
    </row>
    <row r="114" spans="10:13" ht="15" customHeight="1">
      <c r="J114" s="27"/>
      <c r="K114" s="80"/>
      <c r="L114" s="79"/>
      <c r="M114" s="79"/>
    </row>
    <row r="115" spans="10:13" ht="15" customHeight="1">
      <c r="J115" s="27"/>
      <c r="K115" s="80"/>
      <c r="L115" s="79"/>
      <c r="M115" s="79"/>
    </row>
    <row r="116" spans="10:13" ht="15" customHeight="1">
      <c r="J116" s="27"/>
      <c r="K116" s="80"/>
      <c r="L116" s="79"/>
      <c r="M116" s="79"/>
    </row>
    <row r="117" spans="10:13" ht="15" customHeight="1">
      <c r="J117" s="27"/>
      <c r="K117" s="80"/>
      <c r="L117" s="79"/>
      <c r="M117" s="79"/>
    </row>
    <row r="118" spans="10:13" ht="15" customHeight="1">
      <c r="J118" s="27"/>
      <c r="K118" s="80"/>
      <c r="L118" s="79"/>
      <c r="M118" s="79"/>
    </row>
    <row r="119" spans="10:13" ht="15" customHeight="1">
      <c r="J119" s="27"/>
      <c r="K119" s="80"/>
      <c r="L119" s="79"/>
      <c r="M119" s="79"/>
    </row>
    <row r="120" spans="10:13" ht="15" customHeight="1">
      <c r="J120" s="27"/>
      <c r="K120" s="80"/>
      <c r="L120" s="79"/>
      <c r="M120" s="79"/>
    </row>
    <row r="121" spans="10:13" ht="15" customHeight="1">
      <c r="J121" s="27"/>
      <c r="K121" s="80"/>
      <c r="L121" s="79"/>
      <c r="M121" s="79"/>
    </row>
    <row r="122" spans="10:13" ht="15" customHeight="1">
      <c r="J122" s="27"/>
      <c r="K122" s="80"/>
      <c r="L122" s="79"/>
      <c r="M122" s="79"/>
    </row>
    <row r="123" spans="10:13" ht="15" customHeight="1">
      <c r="J123" s="27"/>
      <c r="K123" s="80"/>
      <c r="L123" s="79"/>
      <c r="M123" s="79"/>
    </row>
    <row r="124" spans="10:13" ht="15" customHeight="1">
      <c r="J124" s="27"/>
      <c r="K124" s="80"/>
      <c r="L124" s="79"/>
      <c r="M124" s="79"/>
    </row>
    <row r="125" spans="10:13" ht="15" customHeight="1">
      <c r="J125" s="27"/>
      <c r="K125" s="80"/>
      <c r="L125" s="79"/>
      <c r="M125" s="79"/>
    </row>
    <row r="126" spans="10:13" ht="15" customHeight="1">
      <c r="J126" s="27"/>
      <c r="K126" s="80"/>
      <c r="L126" s="79"/>
      <c r="M126" s="79"/>
    </row>
    <row r="127" spans="10:13" ht="15" customHeight="1">
      <c r="J127" s="27"/>
      <c r="K127" s="80"/>
      <c r="L127" s="79"/>
      <c r="M127" s="79"/>
    </row>
    <row r="128" spans="10:13" ht="15" customHeight="1">
      <c r="J128" s="27"/>
      <c r="K128" s="80"/>
      <c r="L128" s="79"/>
      <c r="M128" s="79"/>
    </row>
    <row r="129" spans="10:13" ht="15" customHeight="1">
      <c r="J129" s="27"/>
      <c r="K129" s="80"/>
      <c r="L129" s="79"/>
      <c r="M129" s="79"/>
    </row>
    <row r="130" spans="10:13" ht="15" customHeight="1">
      <c r="J130" s="27"/>
      <c r="K130" s="80"/>
      <c r="L130" s="79"/>
      <c r="M130" s="79"/>
    </row>
    <row r="131" spans="10:13" ht="15" customHeight="1">
      <c r="J131" s="27"/>
      <c r="K131" s="80"/>
      <c r="L131" s="79"/>
      <c r="M131" s="79"/>
    </row>
    <row r="132" spans="10:13" ht="15" customHeight="1">
      <c r="J132" s="27"/>
      <c r="K132" s="80"/>
      <c r="L132" s="79"/>
      <c r="M132" s="79"/>
    </row>
    <row r="133" spans="10:13" ht="15" customHeight="1">
      <c r="J133" s="27"/>
      <c r="K133" s="80"/>
      <c r="L133" s="79"/>
      <c r="M133" s="79"/>
    </row>
    <row r="134" spans="10:13" ht="15" customHeight="1">
      <c r="J134" s="27"/>
      <c r="K134" s="80"/>
      <c r="L134" s="79"/>
      <c r="M134" s="79"/>
    </row>
    <row r="135" spans="10:13" ht="15" customHeight="1">
      <c r="J135" s="27"/>
      <c r="K135" s="80"/>
      <c r="L135" s="79"/>
      <c r="M135" s="79"/>
    </row>
    <row r="136" spans="10:13" ht="15" customHeight="1">
      <c r="J136" s="27"/>
      <c r="K136" s="80"/>
      <c r="L136" s="79"/>
      <c r="M136" s="79"/>
    </row>
    <row r="137" spans="10:13" ht="15" customHeight="1">
      <c r="J137" s="27"/>
      <c r="K137" s="80"/>
      <c r="L137" s="79"/>
      <c r="M137" s="79"/>
    </row>
    <row r="138" spans="10:13" ht="15" customHeight="1">
      <c r="J138" s="27"/>
      <c r="K138" s="80"/>
      <c r="L138" s="79"/>
      <c r="M138" s="79"/>
    </row>
    <row r="139" spans="10:13" ht="15" customHeight="1">
      <c r="J139" s="27"/>
      <c r="K139" s="80"/>
      <c r="L139" s="79"/>
      <c r="M139" s="79"/>
    </row>
    <row r="140" spans="10:13" ht="15" customHeight="1">
      <c r="J140" s="27"/>
      <c r="K140" s="80"/>
      <c r="L140" s="79"/>
      <c r="M140" s="79"/>
    </row>
    <row r="141" spans="10:13" ht="15" customHeight="1">
      <c r="J141" s="27"/>
      <c r="K141" s="80"/>
      <c r="L141" s="79"/>
      <c r="M141" s="79"/>
    </row>
    <row r="142" spans="10:13" ht="15" customHeight="1">
      <c r="J142" s="27"/>
      <c r="K142" s="80"/>
      <c r="L142" s="79"/>
      <c r="M142" s="79"/>
    </row>
    <row r="143" spans="10:13" ht="15" customHeight="1">
      <c r="J143" s="27"/>
      <c r="K143" s="80"/>
      <c r="L143" s="79"/>
      <c r="M143" s="79"/>
    </row>
    <row r="144" spans="10:13" ht="15" customHeight="1">
      <c r="J144" s="27"/>
      <c r="K144" s="80"/>
      <c r="L144" s="79"/>
      <c r="M144" s="79"/>
    </row>
    <row r="145" spans="10:13" ht="15" customHeight="1">
      <c r="J145" s="27"/>
      <c r="K145" s="80"/>
      <c r="L145" s="79"/>
      <c r="M145" s="79"/>
    </row>
    <row r="146" spans="10:13" ht="15" customHeight="1">
      <c r="J146" s="27"/>
      <c r="K146" s="80"/>
      <c r="L146" s="79"/>
      <c r="M146" s="79"/>
    </row>
    <row r="147" spans="10:13" ht="15" customHeight="1">
      <c r="J147" s="27"/>
      <c r="K147" s="80"/>
      <c r="L147" s="79"/>
      <c r="M147" s="79"/>
    </row>
    <row r="148" spans="10:13" ht="15" customHeight="1">
      <c r="J148" s="27"/>
      <c r="K148" s="80"/>
      <c r="L148" s="79"/>
      <c r="M148" s="79"/>
    </row>
    <row r="149" spans="10:13" ht="15" customHeight="1">
      <c r="J149" s="27"/>
      <c r="K149" s="80"/>
      <c r="L149" s="79"/>
      <c r="M149" s="79"/>
    </row>
    <row r="150" spans="10:13" ht="15" customHeight="1">
      <c r="J150" s="27"/>
      <c r="K150" s="80"/>
      <c r="L150" s="79"/>
      <c r="M150" s="79"/>
    </row>
    <row r="151" spans="10:13" ht="15" customHeight="1">
      <c r="J151" s="27"/>
      <c r="K151" s="80"/>
      <c r="L151" s="79"/>
      <c r="M151" s="79"/>
    </row>
    <row r="152" spans="10:13" ht="15" customHeight="1">
      <c r="J152" s="27"/>
      <c r="K152" s="80"/>
      <c r="L152" s="79"/>
      <c r="M152" s="79"/>
    </row>
    <row r="153" spans="10:13" ht="15" customHeight="1">
      <c r="J153" s="27"/>
      <c r="K153" s="80"/>
      <c r="L153" s="79"/>
      <c r="M153" s="79"/>
    </row>
    <row r="154" spans="10:13" ht="15" customHeight="1">
      <c r="J154" s="27"/>
      <c r="K154" s="80"/>
      <c r="L154" s="79"/>
      <c r="M154" s="79"/>
    </row>
    <row r="155" spans="10:13" ht="15" customHeight="1">
      <c r="K155" s="72"/>
      <c r="L155" s="72"/>
      <c r="M155" s="72"/>
    </row>
  </sheetData>
  <pageMargins left="0.7" right="0.7" top="0.75" bottom="0.75" header="0.3" footer="0.3"/>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a07697-30b3-4d4a-947c-98f84299c2df" xsi:nil="true"/>
    <lcf76f155ced4ddcb4097134ff3c332f xmlns="dee14774-1229-4785-acc5-013b0f2a525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9EDAFEB3606E4AB370EE207AD9B01D" ma:contentTypeVersion="13" ma:contentTypeDescription="Create a new document." ma:contentTypeScope="" ma:versionID="8971c7e6888a413db0e1bd37fd737198">
  <xsd:schema xmlns:xsd="http://www.w3.org/2001/XMLSchema" xmlns:xs="http://www.w3.org/2001/XMLSchema" xmlns:p="http://schemas.microsoft.com/office/2006/metadata/properties" xmlns:ns2="dee14774-1229-4785-acc5-013b0f2a525e" xmlns:ns3="43a07697-30b3-4d4a-947c-98f84299c2df" targetNamespace="http://schemas.microsoft.com/office/2006/metadata/properties" ma:root="true" ma:fieldsID="77b43c8047ccc2ce7408f23bad8f5c2f" ns2:_="" ns3:_="">
    <xsd:import namespace="dee14774-1229-4785-acc5-013b0f2a525e"/>
    <xsd:import namespace="43a07697-30b3-4d4a-947c-98f84299c2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14774-1229-4785-acc5-013b0f2a52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81b0229-19ef-4425-8520-9f00e8db620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07697-30b3-4d4a-947c-98f84299c2d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8075b68-d37e-4e2c-b38f-ef008e72e1bc}" ma:internalName="TaxCatchAll" ma:showField="CatchAllData" ma:web="43a07697-30b3-4d4a-947c-98f84299c2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F6C850-71A6-49D1-AE8E-84EFF3EF8B31}">
  <ds:schemaRefs>
    <ds:schemaRef ds:uri="http://schemas.microsoft.com/office/2006/metadata/properties"/>
    <ds:schemaRef ds:uri="http://schemas.microsoft.com/office/infopath/2007/PartnerControls"/>
    <ds:schemaRef ds:uri="43a07697-30b3-4d4a-947c-98f84299c2df"/>
    <ds:schemaRef ds:uri="dee14774-1229-4785-acc5-013b0f2a525e"/>
  </ds:schemaRefs>
</ds:datastoreItem>
</file>

<file path=customXml/itemProps2.xml><?xml version="1.0" encoding="utf-8"?>
<ds:datastoreItem xmlns:ds="http://schemas.openxmlformats.org/officeDocument/2006/customXml" ds:itemID="{17B3D450-7FEF-40BF-ABE7-9CE2718BC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14774-1229-4785-acc5-013b0f2a525e"/>
    <ds:schemaRef ds:uri="43a07697-30b3-4d4a-947c-98f84299c2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1FFE3D-D914-4138-AF4F-5A1062186D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WEO Chapter 2 April 2026</vt:lpstr>
      <vt:lpstr>Table of 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vt:lpstr>
      <vt:lpstr>Figure 2.1.1.</vt:lpstr>
      <vt:lpstr>Figure 2.2.1.</vt:lpstr>
      <vt:lpstr>Online Annex Figure 2.2.1.</vt:lpstr>
      <vt:lpstr>Online Annex Figure 2.2.2.</vt:lpstr>
      <vt:lpstr>Online Annex Figure 2.2.3.</vt:lpstr>
      <vt:lpstr>Online Annex Figure 2.2.4.</vt:lpstr>
      <vt:lpstr>Online Annex Figure 2.2.5.</vt:lpstr>
      <vt:lpstr>Online Annex Figure 2.3.1.</vt:lpstr>
      <vt:lpstr>Online Annex Figure 2.3.2.</vt:lpstr>
      <vt:lpstr>Online Annex Figure 2.3.3.</vt:lpstr>
      <vt:lpstr>Online Annex Figure 2.3.4.</vt:lpstr>
      <vt:lpstr>Online Annex Figure 2.3.5.</vt:lpstr>
      <vt:lpstr>Online Annex Figure 2.3.6.</vt:lpstr>
      <vt:lpstr>Online Annex Figure 2.3.7.</vt:lpstr>
      <vt:lpstr>Online Annex Figure 2.3.8.</vt:lpstr>
      <vt:lpstr>Online Annex Figure 2.5.1.</vt:lpstr>
      <vt:lpstr>Online Annex Figure 2.5.2.</vt:lpstr>
      <vt:lpstr>Online Annex Figure 2.5.3.</vt:lpstr>
      <vt:lpstr>Online Annex Figure 2.5.4.</vt:lpstr>
      <vt:lpstr>Online Annex Figure 2.6.1.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Nunez Allue, Begona</dc:creator>
  <cp:keywords/>
  <dc:description/>
  <cp:lastModifiedBy>Desberg, Owen Russell</cp:lastModifiedBy>
  <cp:revision/>
  <dcterms:created xsi:type="dcterms:W3CDTF">2015-04-10T15:46:56Z</dcterms:created>
  <dcterms:modified xsi:type="dcterms:W3CDTF">2026-04-21T20:40:47Z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2024-04-01T14:01:26Z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99ff147e-7ccd-4418-b8f2-9e0c818794d8</vt:lpwstr>
  </property>
  <property fmtid="{D5CDD505-2E9C-101B-9397-08002B2CF9AE}" pid="10" name="MSIP_Label_0c07ed86-5dc5-4593-ad03-a8684b843815_ContentBits">
    <vt:lpwstr>0</vt:lpwstr>
  </property>
  <property fmtid="{D5CDD505-2E9C-101B-9397-08002B2CF9AE}" pid="11" name="ContentTypeId">
    <vt:lpwstr>0x010100F69EDAFEB3606E4AB370EE207AD9B01D</vt:lpwstr>
  </property>
  <property fmtid="{D5CDD505-2E9C-101B-9397-08002B2CF9AE}" pid="12" name="MediaServiceImageTags">
    <vt:lpwstr/>
  </property>
</Properties>
</file>