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sxiong\Downloads\"/>
    </mc:Choice>
  </mc:AlternateContent>
  <xr:revisionPtr revIDLastSave="0" documentId="8_{D3BC94B5-D09C-4424-9AB2-7D11E502E57E}" xr6:coauthVersionLast="47" xr6:coauthVersionMax="47" xr10:uidLastSave="{00000000-0000-0000-0000-000000000000}"/>
  <bookViews>
    <workbookView xWindow="33915" yWindow="2040" windowWidth="32445" windowHeight="20670" xr2:uid="{00000000-000D-0000-FFFF-FFFF00000000}"/>
  </bookViews>
  <sheets>
    <sheet name="tracker data" sheetId="1" r:id="rId1"/>
    <sheet name="Sheet1" sheetId="4" r:id="rId2"/>
  </sheets>
  <definedNames>
    <definedName name="Chart">"Chart"</definedName>
    <definedName name="Heatmap">"Heatmap"</definedName>
    <definedName name="Histogram">"Histogram"</definedName>
    <definedName name="Map">"Map"</definedName>
    <definedName name="PieChart">"PieChart"</definedName>
    <definedName name="query__24" localSheetId="0" hidden="1">'tracker data'!$A$1:$R$318</definedName>
    <definedName name="Series">"Series"</definedName>
    <definedName name="Table">"Table"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8" i="4" l="1"/>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76" i="4"/>
  <c r="D3" i="4"/>
  <c r="D4" i="4"/>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2"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sxiong\Downloads\query (24).iqy" keepAlive="1" name="query (24)" type="5" refreshedVersion="8" minRefreshableVersion="3" saveData="1">
    <dbPr connection="Provider=Microsoft.Office.List.OLEDB.2.0;Data Source=&quot;&quot;;ApplicationName=Excel;Version=12.0.0.0" command="&lt;LIST&gt;&lt;VIEWGUID&gt;E0868140-E2E5-4B34-A84A-83D9119DB4C4&lt;/VIEWGUID&gt;&lt;LISTNAME&gt;ad9b242e-4dce-4ef0-b2af-4fd4ca72f7b2&lt;/LISTNAME&gt;&lt;LISTWEB&gt;https://intlmonetaryfund.sharepoint.com/teams/IMFSDRAllocation/_vti_bin&lt;/LISTWEB&gt;&lt;LISTSUBWEB&gt;&lt;/LISTSUBWEB&gt;&lt;ROOTFOLDER&gt;&lt;/ROOTFOLDER&gt;&lt;/LIST&gt;" commandType="5"/>
  </connection>
</connections>
</file>

<file path=xl/sharedStrings.xml><?xml version="1.0" encoding="utf-8"?>
<sst xmlns="http://schemas.openxmlformats.org/spreadsheetml/2006/main" count="4129" uniqueCount="1428">
  <si>
    <t>Countries and areas</t>
  </si>
  <si>
    <t>Path</t>
  </si>
  <si>
    <t>Item Type</t>
  </si>
  <si>
    <t>Date of publication</t>
  </si>
  <si>
    <t>Staff Report type</t>
  </si>
  <si>
    <t>Excerpt from report</t>
  </si>
  <si>
    <t>Type of use</t>
  </si>
  <si>
    <t>If program, type</t>
  </si>
  <si>
    <t>PDF page number</t>
  </si>
  <si>
    <t>Paragraph number</t>
  </si>
  <si>
    <t>Link to report</t>
  </si>
  <si>
    <t>Comment</t>
  </si>
  <si>
    <t>IFS code</t>
  </si>
  <si>
    <t>Allocation (billion SDR)</t>
  </si>
  <si>
    <t>Economic grouping</t>
  </si>
  <si>
    <t>Department</t>
  </si>
  <si>
    <t>Previous report links</t>
  </si>
  <si>
    <t>Kingdom of the Netherlands-Curaçao and Sint Maarten</t>
  </si>
  <si>
    <t>teams/IMFSDRAllocation/Lists/Tracker</t>
  </si>
  <si>
    <t>Item</t>
  </si>
  <si>
    <t>Article IV</t>
  </si>
  <si>
    <t>N/A (staff report completed on July 15th, before the allocation was approved)</t>
  </si>
  <si>
    <t>Staff report completed on July 15th, before the allocation was approved</t>
  </si>
  <si>
    <t>Netherlands</t>
  </si>
  <si>
    <t>138</t>
  </si>
  <si>
    <t>AE</t>
  </si>
  <si>
    <t>EUR</t>
  </si>
  <si>
    <t>Gabon</t>
  </si>
  <si>
    <t>Program</t>
  </si>
  <si>
    <t>Gabon is expected to receive a new SDR allocation of about SDR 216 million (CFAF 168.1 billion or 1.75 percent of GDP) in 2021 which has not been included in the macroeconomic framework. Staff and the authorities agreed to discuss the use of the proposed new SDR allocation at the time of the first review (MEFP ¶45). The program includes adjustors to 
deal with oil price volatility and the new SDR’s allocation in 2021.</t>
  </si>
  <si>
    <t>need further discussion</t>
  </si>
  <si>
    <t>EFF</t>
  </si>
  <si>
    <t>21</t>
  </si>
  <si>
    <t>30</t>
  </si>
  <si>
    <t>646</t>
  </si>
  <si>
    <t>EM</t>
  </si>
  <si>
    <t>AFR</t>
  </si>
  <si>
    <t>Romania</t>
  </si>
  <si>
    <t>N/A (staff report completed on July 22nd, before the allocation was approved)</t>
  </si>
  <si>
    <t>Staff report completed on July 22nd, before the allocation was approved</t>
  </si>
  <si>
    <t>968</t>
  </si>
  <si>
    <t>Lithuania</t>
  </si>
  <si>
    <t>N/A (staff report completed on June 28th, before the allocation was approved)</t>
  </si>
  <si>
    <t>Staff report completed on June 28th, before the allocation was approved</t>
  </si>
  <si>
    <t>946</t>
  </si>
  <si>
    <t>Latvia</t>
  </si>
  <si>
    <t>N/A (staff report completed on July 7th, before the allocation was approved)</t>
  </si>
  <si>
    <t>Staff report completed on July 7th, before the allocation was approved</t>
  </si>
  <si>
    <t>941</t>
  </si>
  <si>
    <t>Sao Tome and Principe</t>
  </si>
  <si>
    <t>If approved, the SDR allocation of around SDR 14.2 million (about 3.6 percent of GDP) 
will provide welcome external buffers in 2021 and a portion of it could safeguard critical 
priority expenditures in 2022 onwards. Current program baseline, excluding the SDR allocation, shows a vulnerable external position and provides a tight expenditure envelope. Strengthening external buffers and financing further critical expenditures will therefore be necessary. Financing associated with about SDR 4 million could support well-defined and monitorable priority expenditures in 2022, including those related to the immediate health, education, pro-poor 
spending (as defined TMU ¶15), and clearing arrears (Box 3). Adjustors are introduced to capture the impact of the new allocation on program targets (see Technical Memorandum of Understanding (TMU)). Should the expected budget financing fail to materialize SDR allocation could be used to meet the financing needs.</t>
  </si>
  <si>
    <t>ECF</t>
  </si>
  <si>
    <t>24</t>
  </si>
  <si>
    <t>716</t>
  </si>
  <si>
    <t>LIC</t>
  </si>
  <si>
    <t>Austria</t>
  </si>
  <si>
    <t>Gross international reserves in 2021 have increased with the SDR allocation of EUR 
4.56 billion. The authorities intend to save the new SDR allocation as international reserves, and the 
macroframework has been updated accordingly (Table 4).</t>
  </si>
  <si>
    <t>reserves</t>
  </si>
  <si>
    <t>67</t>
  </si>
  <si>
    <t>6</t>
  </si>
  <si>
    <t>122</t>
  </si>
  <si>
    <t>Croatia</t>
  </si>
  <si>
    <t>The baseline is contingent on the Board of Governors’ approval of the SDR allocation, expected mid-August 2021. For Croatia, it amounts to about US$ 0.980 billion. The authorities do not intend to use the allocation.</t>
  </si>
  <si>
    <t>12</t>
  </si>
  <si>
    <t>Footnote 6</t>
  </si>
  <si>
    <t>960</t>
  </si>
  <si>
    <t>Oman</t>
  </si>
  <si>
    <t>Gross international reserves in 2021 have increased with the SDR 
allocation of US$0.74 billion. The authorities intend to save the new SDR allocation 
as international reserves, and the macroframework has been updated accordingly
(Table 1).</t>
  </si>
  <si>
    <t>86</t>
  </si>
  <si>
    <t>2</t>
  </si>
  <si>
    <t>449</t>
  </si>
  <si>
    <t>MCD</t>
  </si>
  <si>
    <t>Honduras</t>
  </si>
  <si>
    <t>While reserve buffers are strong, Honduras remains vulnerable to external shocks.
Following a significant reserve accumulation in 2020, reserve coverage is projected at about 166
percent of the ARA metric by end-2021, including the SDR allocation (about SDR228 million). Despite this, import coverage is expected to remain at end-2020 levels as the current account is
projected to sharply reverse this year on the back of unfavorable terms of trade and recovering
import values. New COVID-19 variants, high levels of infection, and the incoming hurricane season
create further risks for economic activity and export performance. Hence, caution in protecting this
buffer, including through well-anchored fiscal policy, is warranted.</t>
  </si>
  <si>
    <t>SBA</t>
  </si>
  <si>
    <t>13</t>
  </si>
  <si>
    <t>15</t>
  </si>
  <si>
    <t>no other coverage in report about the new SDR allocation</t>
  </si>
  <si>
    <t>268</t>
  </si>
  <si>
    <t>WHD</t>
  </si>
  <si>
    <t>Vanuatu</t>
  </si>
  <si>
    <t>N/A (staff report completed on August 16th, before the allocation was approved)</t>
  </si>
  <si>
    <t>Staff report completed on August 16th, before the allocation was approved</t>
  </si>
  <si>
    <t>846</t>
  </si>
  <si>
    <t>APD</t>
  </si>
  <si>
    <t>Belgium</t>
  </si>
  <si>
    <t>N/A (staff report completed on August 20th, before the allocation was approved)</t>
  </si>
  <si>
    <t>Staff report completed on August 20th, before the allocation was approved</t>
  </si>
  <si>
    <t>124</t>
  </si>
  <si>
    <t>Malta</t>
  </si>
  <si>
    <t>Following the 2021 general SDR allocation, gross international reserves are 
expected to increase by SDR 161 million (1.4 percent of GDP) by end-2021. The authorities 
have clarified that they intend to save the new SDR allocation as international reserves.</t>
  </si>
  <si>
    <t>66</t>
  </si>
  <si>
    <t>1</t>
  </si>
  <si>
    <t>181</t>
  </si>
  <si>
    <t>Brunei Darussalam</t>
  </si>
  <si>
    <t>N/A (staff report completed on July 27th, before the allocation was approved)</t>
  </si>
  <si>
    <t>Staff report completed on July 27th, before the allocation was approved</t>
  </si>
  <si>
    <t>516</t>
  </si>
  <si>
    <t>Georgia</t>
  </si>
  <si>
    <t>The authorities have indicated that they do not intend to use the additional SDRs in the near term and will include them 
as reserves.</t>
  </si>
  <si>
    <t>footnote 12</t>
  </si>
  <si>
    <t>915</t>
  </si>
  <si>
    <t>Brazil</t>
  </si>
  <si>
    <t>Reserves remain adequate (above the upper bound 
of the recommended range for the ARA metric, Annex I) and the upcoming SDR allocation will 
increase gross reserves by 4 percent.</t>
  </si>
  <si>
    <t>223</t>
  </si>
  <si>
    <t>Equatorial Guinea</t>
  </si>
  <si>
    <t>In August 2021, Equatorial Guinea received an SDR allocation of $215 million. The possible use of SDR allocations resources will be discussed in the context of the first review under the EFF. These potential uses will need to be consistent with regional policy objectives, including rebuilding regional reserves, while taking into account any possible additional urgent pandemic-related needs and domestic financing constraints.</t>
  </si>
  <si>
    <t>RFI</t>
  </si>
  <si>
    <t>5</t>
  </si>
  <si>
    <t>3</t>
  </si>
  <si>
    <t>642</t>
  </si>
  <si>
    <t>Congo, Rep.</t>
  </si>
  <si>
    <t>Staff supported the authorities plans for use of the 2021 SDR allocation, which will support critical 
social spending. Absent an IMF arrangement and budget support from development partners, 
financing conditions are very tight and the authorities have chosen to use part of the 2009 SDR 
allocation to finance the 2021 budget; the 2021 SDR allocation will finance the 2022 budget.</t>
  </si>
  <si>
    <t>16</t>
  </si>
  <si>
    <t>634</t>
  </si>
  <si>
    <t>Ecuador</t>
  </si>
  <si>
    <t xml:space="preserve">(MEFP) The new SDR allocation served a dual purpose of boosting Ecuador’s international reserves and supporting government’s finances. To this end, we have reflected the new SDR allocation directly on the Ministry of Economy and Finance (MEF) balance sheet and are using it for the budget transparently. As every other balance of payments inflow, the SDR allocation had the effect of increasing international reserves, an asset on the BCE’s balance sheet. Its corresponding liability was recorded in the Single Account of the National Treasury, enabling use by the MEF towards the budget. As the fiscal agent, the BCE converted the SDRs into freely usable currency. All spending from the proceeds is recorded with a unique budget code, which provides transparency and accountability to its use. We 
have verified that the recording and use of the SDRs is in compliance with the Organic 
Code of Planning and Public Finance (COPLAFIP) and the Organic Monetary and Financial 
Code (COMYF). As the holder of the liability of the SDR allocation, MEF will be responsible 
for the interest rate cost and exchange rate risk on the SDRs, along with reconstituting the 
SDR balances when needed, as outlined in the joint BCE-MEF Memorandum of Understanding. </t>
  </si>
  <si>
    <t>91</t>
  </si>
  <si>
    <t>19 (MEFP)</t>
  </si>
  <si>
    <t>248</t>
  </si>
  <si>
    <t>India</t>
  </si>
  <si>
    <t>The Special Drawing Rights
(SDR) allocation ($17.8 billion, 0.6 percent 
of GDP) will support foreign exchange 
reserves further</t>
  </si>
  <si>
    <t>25</t>
  </si>
  <si>
    <t>33</t>
  </si>
  <si>
    <t>534</t>
  </si>
  <si>
    <t>St. Kitts and Nevis</t>
  </si>
  <si>
    <t>At the time of the mission, the authorities had not yet decided whether they are going 
to draw on the SDR allocation. The new allocation would increase St. Kitts and Nevis’ SDR 
allocation by SDR 11.8 million to SDR 20.3 million, of which SDR 16.5 million (2.6 percent of GDP) 
remains undrawn.</t>
  </si>
  <si>
    <t>14</t>
  </si>
  <si>
    <t>361</t>
  </si>
  <si>
    <t>Comoros</t>
  </si>
  <si>
    <t>The fiscal authorities intend to draw on the credit line as needed in 2021
to help provide fiscal support, including by providing substantial transfers to the poor. Beyond this, 
the authorities intend to use the room for credit made possible by the SDR allocation as a fiscal 
buffer to draw on in case of temporary liquidity shortfalls or larger shocks.</t>
  </si>
  <si>
    <t>fiscal support</t>
  </si>
  <si>
    <t>9</t>
  </si>
  <si>
    <t>box 1 para 3</t>
  </si>
  <si>
    <t>632</t>
  </si>
  <si>
    <t>Micronesia, Fed. Sts.</t>
  </si>
  <si>
    <t>868</t>
  </si>
  <si>
    <t>Burundi</t>
  </si>
  <si>
    <t>The recent SDR allocation provided much-needed FX cushion and an opportunity to 
gradually ease FX allocation restrictions. The authorities intend to use most of their allocation to
increase reserves above their recent critically low levels. Building on the additional cushion, the 
authorities plan to partially ease restrictions of FX allocation, notably for commodity imports, which will 
alleviate their bottleneck effects of growth and reduce the FX parallel market premium. They also plan 
to use part of the SDR allocation in the future to fill the remaining fiscal financing gap, in the absence of 
additional financing.</t>
  </si>
  <si>
    <t>RCF</t>
  </si>
  <si>
    <t>23</t>
  </si>
  <si>
    <t>18</t>
  </si>
  <si>
    <t>618</t>
  </si>
  <si>
    <t>South Sudan</t>
  </si>
  <si>
    <t>Using part of SDR allocation for budget financing. Staff and the authorities agreed to use 
US$150 million (out of the total SDR allocation of US$334 million) to finance the FY2021/22 
budget, with the remainder to be used for boosting international reserves (see ¶16 below).</t>
  </si>
  <si>
    <t>SMP</t>
  </si>
  <si>
    <t>13 - bullet point 3</t>
  </si>
  <si>
    <t>733</t>
  </si>
  <si>
    <t>N/A (No references were included in the staff report as the authorities were still considering possible use of SDRs internally)</t>
  </si>
  <si>
    <t>No references were included in the staff report as the authorities were still considering possible use of SDRs internally</t>
  </si>
  <si>
    <t>Mexico</t>
  </si>
  <si>
    <t>The general SDR allocation further solidified Mexico’s external buffers. Mexico’s SDR 
allocation of USD 12.1 billion or 1 percent of GDP increased gross international reserves to 
USD 212 billion in late-October, or 134 percent of the Reserve Adequacy metric.</t>
  </si>
  <si>
    <t>FCL</t>
  </si>
  <si>
    <t>8</t>
  </si>
  <si>
    <t>10</t>
  </si>
  <si>
    <t>273</t>
  </si>
  <si>
    <t>San Marino</t>
  </si>
  <si>
    <t>The negative impact on international reserves will be partly offset by the new round of SDR allocation
(€80 million).</t>
  </si>
  <si>
    <t>17</t>
  </si>
  <si>
    <t>135</t>
  </si>
  <si>
    <t>Ukraine</t>
  </si>
  <si>
    <t>Instead, half of the recent SDR allocation (SDR 1 billion, or about US$1.4 billion) was used on September 17 to 
repay maturing debt.
&lt;br /&gt;&lt;br /&gt;
The remaining SDR holdings from the US$2.7 billion SDR allocation (about half were already converted) are being kept as a financing buffer.</t>
  </si>
  <si>
    <t>13, 31</t>
  </si>
  <si>
    <t>8, 43</t>
  </si>
  <si>
    <t>926</t>
  </si>
  <si>
    <t>Mongolia</t>
  </si>
  <si>
    <t>A decision on the use of IMF 2021 SDR allocation is pending.</t>
  </si>
  <si>
    <t>51</t>
  </si>
  <si>
    <t>footnote 3</t>
  </si>
  <si>
    <t>948</t>
  </si>
  <si>
    <t>Algeria</t>
  </si>
  <si>
    <t>Higher net exports and the authorities’ use of the 2021 IMF SDR allocation of US$2.67 billion to shore up FX reserves helped slow their decline</t>
  </si>
  <si>
    <t>612</t>
  </si>
  <si>
    <t>Tanzania</t>
  </si>
  <si>
    <t>N/A (see Staff Report published on September 17th, 2021)</t>
  </si>
  <si>
    <t>See Staff Report published on September 17th, 2021</t>
  </si>
  <si>
    <t>738</t>
  </si>
  <si>
    <t>Fiji</t>
  </si>
  <si>
    <t>The recent SDR allocation will be
maintained with the RBF to further boost foreign reserves.</t>
  </si>
  <si>
    <t>20</t>
  </si>
  <si>
    <t>819</t>
  </si>
  <si>
    <t>Australia</t>
  </si>
  <si>
    <t>The new SDR allocation (SDR 6.3 
billion, about 0.5 percent of GDP) will likely be held as international reserves or channeled to vulnerable countries.</t>
  </si>
  <si>
    <t>193</t>
  </si>
  <si>
    <t>Albania</t>
  </si>
  <si>
    <t>The authorities intend to keep the 2021 SDR allocation as a line of credit for the budget.</t>
  </si>
  <si>
    <t>49</t>
  </si>
  <si>
    <t>Footnote 1</t>
  </si>
  <si>
    <t>914</t>
  </si>
  <si>
    <t>Cambodia</t>
  </si>
  <si>
    <t>Cambodia received SDR167.7 million (about US$239.07 million) as part of the general allocation of Special Drawing Rights (equivalent to US$650 billion) in August 2021, boosting Cambodia’s reserves by just over one percent from current levels. The authorities plan to keep the allocated SDRs as part of gross international reserves, and not to use them for fiscal purposes.</t>
  </si>
  <si>
    <t>522</t>
  </si>
  <si>
    <t>Palau</t>
  </si>
  <si>
    <t>Considering increased fiscal risks, the authorities’ plan to use the 2021 
SDR allocation to enhance last-resort buffers is appropriate</t>
  </si>
  <si>
    <t>19</t>
  </si>
  <si>
    <t>565</t>
  </si>
  <si>
    <t>Liberia</t>
  </si>
  <si>
    <t>(MEFP) The Liberian authorities intend to redirect part of the SDR allocation to the 2022 budget while ensuring that our gross official international reserve position remains robust throughout.</t>
  </si>
  <si>
    <t>14 (MEFP)</t>
  </si>
  <si>
    <t>668</t>
  </si>
  <si>
    <t>Gambia, The</t>
  </si>
  <si>
    <t>The Gambia received an SDR allocation equivalent to US$85 million (or about 4.5 percent of GDP) at end-August 2021. The authorities will use US$20 million (or about 1 percent of GDP) to address financing needs in the 2022 budget in the context of COVID-19 pandemic. The use of the SDR allocation will help limit the resort to borrowing from the banking system and will help contain crowding out of financing to the private sector, which should support the burgeoning post-pandemic economic recovery. This SDR amount will be on-lent by the 
Central Bank of The Gambia to the Government based on Article 84 of the Central Bank act. A legally binding memorandum of agreement will be signed by the two parties, which stipulates the terms and conditions of the loan and also ensures the financial autonomy of the Central Bank. The 
remainder of the general SDR allocation will be saved to strengthen external reserves</t>
  </si>
  <si>
    <t>28</t>
  </si>
  <si>
    <t>34</t>
  </si>
  <si>
    <t>648</t>
  </si>
  <si>
    <t>Chad</t>
  </si>
  <si>
    <t xml:space="preserve">(MEFP) The Government decided to use the entire SDR allocation of US$193 million, help 
alleviate the liquidity squeeze. This SDR allocation will be mostly used in 2021 for priority spending, and to support economic recovery, in addition to food security. </t>
  </si>
  <si>
    <t>55</t>
  </si>
  <si>
    <t>10 (MEFP)</t>
  </si>
  <si>
    <t>628</t>
  </si>
  <si>
    <t>Barbados</t>
  </si>
  <si>
    <t xml:space="preserve">While the recent SDR allocation is currently held at the CBB, the authorities are considering ways of channeling this to the government, either through on lending or SDR-related monetary financing in local currency, in line with the recently revised CBB law. </t>
  </si>
  <si>
    <t>29</t>
  </si>
  <si>
    <t>44</t>
  </si>
  <si>
    <t>316</t>
  </si>
  <si>
    <t>Niger</t>
  </si>
  <si>
    <t>The SDR allocation is on-lent in CFAF to member states by the Banque Centrale des Etats de 
l’Afrique de l’Ouest (BCEAO) in the form of a 20-year loan carrying a fixed interest of 0.05 percent per year. The financing terms are more concessional than the arrangements for the 2009 SDR allocation (10-year repayment period with a three-year grace period and an interest rate of 3 percent per year). The on-lending is expected to improve the financing conditions by replacing more expensive domestic borrowing. The government intends to use half of the SDR allocation under the second 
supplementary budget of 2021 to strengthen the management of the pandemic and boost 
economic recovery.</t>
  </si>
  <si>
    <t>692</t>
  </si>
  <si>
    <t>Malawi</t>
  </si>
  <si>
    <t>The authorities intend to use the SDR allocation to substitute the financing mix by reducing further accumulation of costly domestic borrowing, while maintaining the same budget envelope for FY2021/22. Through an arrangement between the RBM and Ministry of Finance governing the use of the SDR allocation, the government sold the SDR allocation to the RBM in exchange for Malawian Kwacha so that the RBM could meet short-term foreign exchange reserve liabilities due.</t>
  </si>
  <si>
    <t>22</t>
  </si>
  <si>
    <t>42</t>
  </si>
  <si>
    <t>676</t>
  </si>
  <si>
    <t>Armenia</t>
  </si>
  <si>
    <t>The authorities have indicated that they plan to save the SDR allocation to bolster reserves. They have requested the exchange of SDRs to USD (around $114 million).</t>
  </si>
  <si>
    <t>911</t>
  </si>
  <si>
    <t>Serbia</t>
  </si>
  <si>
    <t>The authorities intend to use the SDR allocation (in part or in total) as part of the fiscal financing mix in 2022, as also done in 2009.</t>
  </si>
  <si>
    <t>PCI</t>
  </si>
  <si>
    <t>4</t>
  </si>
  <si>
    <t>942</t>
  </si>
  <si>
    <t>Azerbaijan</t>
  </si>
  <si>
    <t>N/A (staff report completed on July 1st, before the allocation was approved)</t>
  </si>
  <si>
    <t>Staff report completed on July 1st, before the allocation was approved</t>
  </si>
  <si>
    <t>912</t>
  </si>
  <si>
    <t>Kenya</t>
  </si>
  <si>
    <t>A portion of Kenya’s SDR allocation will be used to finance the larger primary deficit. In addition to resources made available from the World Bank (COVID-19 loan), half of Kenya’s SDR allocation (US$370 million SDR) will be on-lent in domestic currency by the CBK.</t>
  </si>
  <si>
    <t>664</t>
  </si>
  <si>
    <t>Suriname</t>
  </si>
  <si>
    <t>The global SDR allocation has led to a SDR123.5 million allocation for Suriname. The allocation is being used to increase international reserves.</t>
  </si>
  <si>
    <t>50</t>
  </si>
  <si>
    <t>366</t>
  </si>
  <si>
    <t>Moldova</t>
  </si>
  <si>
    <t>However, revenue overperformance on the back of continued economic recovery; at the same time, the SDR allocation and a more stable political setting in the aftermath of elections helped ease budget constraints and led to improvements in spending execution, including on health, social assistance, and capital projects. 
&lt;br /&gt;&lt;br /&gt;
Given the adequate level of international reserves and large financing needs to support the post-pandemic recovery and developmental objectives, staff supported the authorities’ plans to utilize the allocation for budgetary financing to partially fill the financing gap in 2021. Using the SDR allocation for budgetary financing was authorized by a special legislation approved by parliament to ensure consistency with domestic legal framework that otherwise prohibits NBM lending to the government. The authorities have committed to using these resources in a transparent manner</t>
  </si>
  <si>
    <t>11, 33</t>
  </si>
  <si>
    <t>5, 49</t>
  </si>
  <si>
    <t>921</t>
  </si>
  <si>
    <t>Congo, Dem. Rep.</t>
  </si>
  <si>
    <t>The SDR allocation will be used to help strengthen the reserve position and meet medium-term development needs. On August 23rd, 2021, DRC received a SDR allocation worth 1.02 billion SDR (about $1.45 billion), half of which (approximately $725 million) will be devoted to priority investment projects over the coming years. The BCC will strengthen international reserves with the other half of the SDR allocation. The conduct of monetary policy will be largely unaffected given that funds will be kept in foreign currency and projects will have high import content.</t>
  </si>
  <si>
    <t>1 (Box 1)</t>
  </si>
  <si>
    <t>636</t>
  </si>
  <si>
    <t>Jordan</t>
  </si>
  <si>
    <t>Staff’s projections reflect the current status of the SDR allocation (which is held as reserves at the CBJ) pending a decision on its final treatment which is expected in 2022. Any use 
of the SDR allocation should be monitored and reported in line with the best international 
practices of governance and transparency.</t>
  </si>
  <si>
    <t>26</t>
  </si>
  <si>
    <t>439</t>
  </si>
  <si>
    <t>Kosovo</t>
  </si>
  <si>
    <t>On the use of the SDR allocation, they concurred with staff to keep it available for contingent budget 
financing in the short-term, but to use it to strengthen the CBK’s ability to lend to banks in the medium-term.</t>
  </si>
  <si>
    <t>967</t>
  </si>
  <si>
    <t>Seychelles</t>
  </si>
  <si>
    <t>The authorities plan to tap the domestic market and use the recently allocated SDRs to 
offset the reduction in external financing for 2021 and 2022. In August 2021, Seychelles 
received SDR 21.9 million as part of the Fund’s general SDR allocation to members. In the current 
domestic low-yield and surplus liquidity context, domestic financing can replace some foreign 
financing. The issuance of bonds rather than T-bills would prevent the re-emergence of rollover 
risks. The authorities completed the bond issuance program for 2021 by issuing bonds amounting 
to 1.6 percent of GDP (SCR 400 million) in November 2021. The 2022 financing gap is further 
planned to be met through utilization of SDR allocation (1.6 percent of GDP) (MEFP ¶32). The CBS 
will be proposing amendments to the CBS Act to on-lend proceeds from SDR utilization to the 
government (MEFP ¶32)</t>
  </si>
  <si>
    <t>718</t>
  </si>
  <si>
    <t>Rwanda</t>
  </si>
  <si>
    <t>(Program statement) We expect the recent SDR allocation to be used for budget financing. Rwanda received its SDR allocation share of US$219 million (1.9 percent of GDP) in August. A Memorandum of Understanding (MoU) specifying the institutional arrangement governing the use and treatment of the 2021 SDR allocation will be signed between the BNR and the Ministry of Finance and Economic Planning (MINECOFIN). The revision of the Finance Law for the revised FY 21/22 budget in early 2022 will establish the latter as the owner and beneficiary of the 2021 SDR allocation thus allowing their use for budget financing.
(Program statement) We will retain the remainder 30 percent of the allocation (0.6 percent of GDP) as reserves to be used in retiring the remaining 2013 Eurobond amount maturing in 2023.</t>
  </si>
  <si>
    <t>70</t>
  </si>
  <si>
    <t>10, 15 (Program statement)</t>
  </si>
  <si>
    <t>714</t>
  </si>
  <si>
    <t>Senegal</t>
  </si>
  <si>
    <t>Staff recommended keeping a significant share of the SDR allocation as buffer to guard against fiscal risks and ensuring transparency of the related spending. The authorities decided to save 0.3 percent of GDP to cover 2022 financing needs, reserve 0.5 percent for financial transactions (e.g. recapitalization of a bank and equity in pharmaceutical production) in 2021 and 2022, while spending about half of the SDR allocation in 2021 (0.9 percent of GDP) on the health sector, domestic vaccine production, cash transfers and a faster repayment of unmet obligations which is expected to support the recovery in private sector activity</t>
  </si>
  <si>
    <t>722</t>
  </si>
  <si>
    <t>Angola</t>
  </si>
  <si>
    <t>The latter savings will be partly driven by the authorities’ plans to use half of the recent SDR allocation (of about $1 billion) for fiscal financing and rebuilding liquid fiscal buffers (with the rest remaining in BNA reserves).</t>
  </si>
  <si>
    <t>614</t>
  </si>
  <si>
    <t>Solomon Islands</t>
  </si>
  <si>
    <t>Authorities would like to promote the accumulation of foreign exchange reserves through an increase in exports and confirmed their intention to hold the new SDR allocations as reserves.</t>
  </si>
  <si>
    <t>813</t>
  </si>
  <si>
    <t>Uruguay</t>
  </si>
  <si>
    <t>The authorities intend to maintain the SDR allocation in international reserves.</t>
  </si>
  <si>
    <t>7</t>
  </si>
  <si>
    <t>298</t>
  </si>
  <si>
    <t>France</t>
  </si>
  <si>
    <t>The general SDR allocation of 1.1 percent of GDP has increased gross international reserves and France has committed to channel some of its allocation to support the recovery of other countries.</t>
  </si>
  <si>
    <t>132</t>
  </si>
  <si>
    <t>Nepal</t>
  </si>
  <si>
    <t>The authorities plan to hold the SDR allocation in reserves.</t>
  </si>
  <si>
    <t>footnote 1</t>
  </si>
  <si>
    <t>558</t>
  </si>
  <si>
    <t>Czech Republic</t>
  </si>
  <si>
    <t>The allocation of 2.09 billion SDRs—1.1 percent of GDP or 0.2 months of imports—in August 2021 will be held as foreign reserves.</t>
  </si>
  <si>
    <t>45</t>
  </si>
  <si>
    <t>3 (Section on FX intervention and reserve levels)</t>
  </si>
  <si>
    <t>935</t>
  </si>
  <si>
    <t>El Salvador</t>
  </si>
  <si>
    <t>The SDR allocation of about US$390 million (SDR 275.3 million) is being used to bolster international reserves.</t>
  </si>
  <si>
    <t>253</t>
  </si>
  <si>
    <t>China</t>
  </si>
  <si>
    <t>These efforts include China’s important contributions to broaden access to vaccines and put the debt of low-income countries (LICs) on a sustainable footing, including by implementing in a timely manner the G20 Common Framework for debt treatment by all Chinese entities as well as recent announcement to channel at least 25 percent of its SDR allocation to support LICs.</t>
  </si>
  <si>
    <t>61</t>
  </si>
  <si>
    <t>924</t>
  </si>
  <si>
    <t>Finland</t>
  </si>
  <si>
    <t>N/A (no discussion was included as the authorities intend to hold the SDRs as reserves)</t>
  </si>
  <si>
    <t>No discussion was included as the authorities intend to hold the SDRs as reserves</t>
  </si>
  <si>
    <t>172</t>
  </si>
  <si>
    <t>Pakistan</t>
  </si>
  <si>
    <t xml:space="preserve">The authorities intend to use up to US$2 billion from the recent SDR 
allocation (about US$2.75 billion) to complement other sources of vaccine finance and the remainder to reduce reliance on expensive T-Bills
&lt;br /&gt;&lt;br /&gt;
(MEFP) We will also make prudent and transparent use of the policy space created by the recent SDR allocation (US$2.77 billion) and will not use it to support unsustainable policies. We intend to use the allocation to bolster reserves, and if needed to complement other sources of 
vaccine finance. </t>
  </si>
  <si>
    <t>18, 95</t>
  </si>
  <si>
    <t>11, 29 (MEFP)</t>
  </si>
  <si>
    <t>564</t>
  </si>
  <si>
    <t>Nauru</t>
  </si>
  <si>
    <t>The authorities expressed concern about the budgetary implications of fuel price escalation due to Nauru’s high dependence on fuel imports for desalination, electricity, and transportation needs. They confirmed their intention to hold the new SDR allocation as reserves.</t>
  </si>
  <si>
    <t>11</t>
  </si>
  <si>
    <t>836</t>
  </si>
  <si>
    <t>Euro Area</t>
  </si>
  <si>
    <t>N/A (individual members of the Euro Area manage their own SDR allocations. Please see individual country staff reports)</t>
  </si>
  <si>
    <t>Individual members of the Euro Area manage their own SDR allocations. Please see individual country staff reports</t>
  </si>
  <si>
    <t>Nigeria</t>
  </si>
  <si>
    <t>They plan to keep the recently allocated SDR allocation as contingent fiscal financing in case of a shortfall or higher costs in external borrowing next year.</t>
  </si>
  <si>
    <t>694</t>
  </si>
  <si>
    <t>South Africa</t>
  </si>
  <si>
    <t>The August 2021 SDR allocation ($4.2 billion) increased official reserves by as much and is expected to 
be used to repay maturing debt obligations in the medium term</t>
  </si>
  <si>
    <t>debt repayment</t>
  </si>
  <si>
    <t>box 1. bullet 4</t>
  </si>
  <si>
    <t>199</t>
  </si>
  <si>
    <t>Guinea-Bissau</t>
  </si>
  <si>
    <t>The August 2021 SDR allocation has contributed to closing the external financing gap and allowed the authorities to pre-pay debt service of BOAD non-concessional debt.</t>
  </si>
  <si>
    <t>654</t>
  </si>
  <si>
    <t>Dominica</t>
  </si>
  <si>
    <t>The government has not made a final decision on the 
use of the SDR allocation.</t>
  </si>
  <si>
    <t>43</t>
  </si>
  <si>
    <t>4 (section on FX intervention and reserve level)</t>
  </si>
  <si>
    <t>321</t>
  </si>
  <si>
    <t>Jamaica</t>
  </si>
  <si>
    <t>The US$520 million SDR allocation in August 2021 helpfully served to boost reserve coverage.</t>
  </si>
  <si>
    <t>35</t>
  </si>
  <si>
    <t>343</t>
  </si>
  <si>
    <t>Spain</t>
  </si>
  <si>
    <t>N/A (No discussion was included as the authorities intend to hold the SDRs as reserves)</t>
  </si>
  <si>
    <t>184</t>
  </si>
  <si>
    <t>North Macedonia</t>
  </si>
  <si>
    <t>The entire amount of the recent SDR allocation was transferred to the Ministry of Finance in 
December and covered spending on pandemic-related subsidies, vulnerable households, health and 
vaccines, and capital projects, in line with IMF advice.</t>
  </si>
  <si>
    <t>962</t>
  </si>
  <si>
    <t>The 2021 IMF SDR allocation will help finance the budget, which rests on the principle of mobilizing revenues and rationalizing non-priority spending.</t>
  </si>
  <si>
    <t>56</t>
  </si>
  <si>
    <t>11 (MEFP)</t>
  </si>
  <si>
    <t>United Arab Emirates</t>
  </si>
  <si>
    <t>The authorities have yet to decide about the use of the SDR allocation.</t>
  </si>
  <si>
    <t>466</t>
  </si>
  <si>
    <t>Tajikistan</t>
  </si>
  <si>
    <t>The NBT broadly concurred with staff’s external sector assessment and confirmed that they plan to save the SDR allocation to boost reserves.</t>
  </si>
  <si>
    <t>27</t>
  </si>
  <si>
    <t>923</t>
  </si>
  <si>
    <t>Papua New Guinea</t>
  </si>
  <si>
    <t>The authorities are in the process of finalizing financing for the execution of their 2021 and 2022 Budgets, and have indicated they intend to use the SDR allocation for budget financing in 2021.</t>
  </si>
  <si>
    <t>31</t>
  </si>
  <si>
    <t>853</t>
  </si>
  <si>
    <t>United Kingdom</t>
  </si>
  <si>
    <t>In this context, the authorities have announced that they will channel 20 percent of their recent SDR allocation (SDR 3.86 billion) to the PRGT and RST.</t>
  </si>
  <si>
    <t>footnote 5</t>
  </si>
  <si>
    <t>112</t>
  </si>
  <si>
    <t>Montenegro</t>
  </si>
  <si>
    <t>The Authorities intend to keep the 2021 SDR allocation of SDR 60.5 million as reserves.</t>
  </si>
  <si>
    <t>943</t>
  </si>
  <si>
    <t>Poland</t>
  </si>
  <si>
    <t>964</t>
  </si>
  <si>
    <t>West Africa Economic and Monetary Union</t>
  </si>
  <si>
    <t>The 2021 SDR allocation will support the medium-term fiscal strategy (Box 2).
&lt;br /&gt;&lt;br /&gt;
Out of the August 2021 general SDR allocation, about US$2.3 billion (SDR 1.6 billion or 1.3 percent of regional GDP) was transferred to the BCEAO, acting as fiscal agent of WAEMU member countries. The CFAF equivalent of the SDR allocation was on-lent to all member countries by the BCEAO on August 23, through MOUs under the following terms: 20-year maturity (with possibility of rollover) at a fixed interest rate of 0.05 percent.</t>
  </si>
  <si>
    <t>15, 16</t>
  </si>
  <si>
    <t>18, Box paragraph 1</t>
  </si>
  <si>
    <t>detailed discussion see box 2 on page16</t>
  </si>
  <si>
    <t>Bangladesh</t>
  </si>
  <si>
    <t>To help mitigate this projected decline in reserve coverage, the authorities have appropriately used the recent SDR allocation of US$1.457 billion (0.4 percent of GDP) to bolster reserves.</t>
  </si>
  <si>
    <t>513</t>
  </si>
  <si>
    <t>Hong Kong SAR</t>
  </si>
  <si>
    <t>N/A (As a Special Administrative Region of the People's Republic of China, Hong Kong SAR is not a member of the Fund and does not receive an allocation.)</t>
  </si>
  <si>
    <t>As a Special Administrative Region of the People's Republic of China, Hong Kong SAR is not a member of the Fund and does not receive an allocation.</t>
  </si>
  <si>
    <t>Trinidad and Tobago</t>
  </si>
  <si>
    <t>The authorities indicated that they are still exploring the possible use of their new SDR holdings.</t>
  </si>
  <si>
    <t>369</t>
  </si>
  <si>
    <t>Cameroon</t>
  </si>
  <si>
    <t>In August 2021, Cameroon received an SDR allocation equivalent to CFAF 208 billion. The authorities are planning to use 57 percent of this allocation by end-2022 (CFAF 50 billion in 2021 and 70 billion in 2022) and save the remainder to rebuild fiscal buffers and help bolster CEMAC’s international reserves, compared to the IMF and CEMAC recommendation to save about half of the allocation.</t>
  </si>
  <si>
    <t>622</t>
  </si>
  <si>
    <t>Afghanistan</t>
  </si>
  <si>
    <t>512</t>
  </si>
  <si>
    <t>Antigua and Barbuda</t>
  </si>
  <si>
    <t>311</t>
  </si>
  <si>
    <t>Argentina</t>
  </si>
  <si>
    <t>Argentina received US$ 4.3 billion (1 percent of GDP) from the Fund’s general SDR allocation in August 2021, which has been used to meet its Fund repurchase obligations from September 2021 to January 2022.</t>
  </si>
  <si>
    <t>77</t>
  </si>
  <si>
    <t>213</t>
  </si>
  <si>
    <t>Bahamas, The</t>
  </si>
  <si>
    <t xml:space="preserve"> Gross reserves were close to 5 months of imports at the end of 2021 (about 700 percent of estimated external debt maturing in 2022), in part due to the IMF’s general SDR allocation of 174.8 million. The authorities plan to keep the SDRs as reserves given legal limits on central bank lending to the government, which is appropriate given the uncertain balance of payments outlook.</t>
  </si>
  <si>
    <t>313</t>
  </si>
  <si>
    <t>Bahrain</t>
  </si>
  <si>
    <t>419</t>
  </si>
  <si>
    <t>Belarus</t>
  </si>
  <si>
    <t>913</t>
  </si>
  <si>
    <t>Belize</t>
  </si>
  <si>
    <t xml:space="preserve">The current account deficit widened in 2021 due to strong import growth and higher commodity prices, but external financing rose more, increasing international reserves from US$348 million (3.8 months of imports) in 2020 to US$420 million (4 months of imports) in 2021 partly due to the IMF’s SDR25.6 million (US$36 million) allocation, which the authorities are keeping as reserves. </t>
  </si>
  <si>
    <t>339</t>
  </si>
  <si>
    <t>Benin</t>
  </si>
  <si>
    <t>The IMF general SDR allocation of August 2021 was equivalent to around 1.0 percent of GDP for Benin (Text Table 1). The BCEAO, the fiscal agent of WAEMU member countries, on-lent the equivalent CFAF amount (95 billion) to Benin (recorded as domestic debt). The authorities reportedly channeled the funds to additional spending on security, health, and their flagship school feeding program in 2021.</t>
  </si>
  <si>
    <t>Box 1 para 1</t>
  </si>
  <si>
    <t>638</t>
  </si>
  <si>
    <t>Bhutan</t>
  </si>
  <si>
    <t>Staff supports the authorities’ plan to keep the recent SDR allocation as part of Bhutan’s international reserves, given a lack of near-term financing pressures.</t>
  </si>
  <si>
    <t>514</t>
  </si>
  <si>
    <t>Bolivia</t>
  </si>
  <si>
    <t>Bolivia’s SDR allocation, of 240.1 million SDR (US$337), has been retained in reserves but, in the context of the fixed exchange rate, a drawdown of reserves has been the counterpart to central bank financing of the budget.</t>
  </si>
  <si>
    <t>218</t>
  </si>
  <si>
    <t>Bosnia and Herzegovina</t>
  </si>
  <si>
    <t>The RS used its entire portion of the SDR allocation, mainly for pandemic-related spending. The FBiH spent slightly more than half of its portion on transfers to lower government levels (i.e., cantons and municipalities).
&lt;br /&gt;&lt;br /&gt;
Additionally, the one-off SDR allocation has substantially added to medium-term liabilities of the general government.</t>
  </si>
  <si>
    <t>9, 44</t>
  </si>
  <si>
    <t>footnote 3, ESA para. 4</t>
  </si>
  <si>
    <t>963</t>
  </si>
  <si>
    <t>Botswana</t>
  </si>
  <si>
    <t>While diamond exports rebounded, imports (especially of fuel, food, and diamonds) also increased and, together with large portfolio outflows, contributed to a slight fall in reserves to USD 4.8 billion (6 months of imports or 205 percent of the standard ARA metric) at end-2021, despite the recent SDR allocation of USD 189 million and positive valuation effects.</t>
  </si>
  <si>
    <t>616</t>
  </si>
  <si>
    <t>Bulgaria</t>
  </si>
  <si>
    <t>Nonetheless, gross international reserves increased, partly due to the SDR allocation (equivalent to EUR 1.05bn).</t>
  </si>
  <si>
    <t>918</t>
  </si>
  <si>
    <t>Burkina Faso</t>
  </si>
  <si>
    <t>748</t>
  </si>
  <si>
    <t>Cabo Verde</t>
  </si>
  <si>
    <t>Gross international reserves increased from €582.4 million in 2020 to €591.3 million in 2021 (about 6.3 months of prospective imports) supported by the SDR allocation (SDR 22.72 million; about 1.5 percent of GDP), and external loan disbursements.
&lt;br /&gt;&lt;br /&gt;
The transfer of the SDR resources from Banco de Cabo Verde (BCV) to the government was completed in 2021 and the amount has already been included in public debt. A memorandum of Understanding (MoU) detailing the framework for the use of SDRs was signed between the Ministry of Finance and BCV.</t>
  </si>
  <si>
    <t>9, 11</t>
  </si>
  <si>
    <t>8, 13</t>
  </si>
  <si>
    <t>624</t>
  </si>
  <si>
    <t>Canada</t>
  </si>
  <si>
    <t>N/A</t>
  </si>
  <si>
    <t>156</t>
  </si>
  <si>
    <t>Central African Republic</t>
  </si>
  <si>
    <t xml:space="preserve">The authorities committed to a prudent financing of the budget deficit. The fiscal consolidation efforts appropriately envisaged by the authorities would correspond to a reduction in the domestic primary fiscal deficit by 1.1 percentage point of GDP in 2022 and by 0.5 percentage point of GDP in 2023 (MEFP, ¶27). Staff supports the authorities’ plans to frontload the use of CFAF 20 billion out of the remaining CFAF 49 billion of the SDR allocation and to cap new issuances of government securities at CFAF 15 billion (1 percent of GDP) in 2022 (MEFP, ¶28) so as not to endanger debt sustainability. </t>
  </si>
  <si>
    <t>626</t>
  </si>
  <si>
    <t>Chile</t>
  </si>
  <si>
    <t>SDRs allocated to Chile amounted to US$2.4 billion, of which US$0.6 billion were used as a capital contribution to the Latin American Reserve Fund (FLAR) and the remainder was kept in international reserves.</t>
  </si>
  <si>
    <t>SLL</t>
  </si>
  <si>
    <t>228</t>
  </si>
  <si>
    <t>Colombia</t>
  </si>
  <si>
    <t>As part of the 2021 IMF General SDR Allocation to support resilience and stability in the global economy, Colombia received SDR 1.96 billion, equivalent to USD 2.79 billion. SDRs were credited to each country in proportion to its quota in the Fund in August 2021. As per Colombia’s constitutional and legal framework, the allocation of SDRs was received by the Banco de la República as part of the international reserves it manages, being the country’s fiscal agent in its relationship with the Fund.
On August 30, 2021, the authorities performed an operation in which the central bank sold FX to the Ministry of Finance and Public Credit (MinHacienda) in an equivalent amount to the SDR allocation in exchange for local treasury bonds (at market prices). The operation was performed in a manner that was consistent with Colombia’s legal and institutional frameworks, allowing the transfer to respect institutional independence and boundaries. Specifically, MinHacienda sold existing domestic government bonds (TES), which were already part of the Treasury’s current holdings, in exchange for FX held at the central bank in an amount commensurate with the SDR 
allocation. This operation thus allowed the government to boost its liquidity buffer without involving any new debt issuance. At the same time, the central bank was able to maintain its adequate level of international reserves at its pre-SDR allocation level</t>
  </si>
  <si>
    <t>1, 2</t>
  </si>
  <si>
    <t>233</t>
  </si>
  <si>
    <t>Costa Rica</t>
  </si>
  <si>
    <t>The end-December PC on net international reserves (NIR) was met by a comfortable margin, despite external pressures. Increasing imports, amid rising commodity prices, still-weak tourism receipts, and sizable portfolio investment outflows from local pension funds diversifying abroad were partially offset by a rebound in FDI and improving market conditions. The SDR allocation helped support international reserves.</t>
  </si>
  <si>
    <t>238</t>
  </si>
  <si>
    <t>Cyprus</t>
  </si>
  <si>
    <t>The Central Bank of Cyprus does not have a policy for active utilization of its SDR holdings (132.8mn), which is treated as a passive currency asset. However, being a participant in the Voluntary Trading Arrangement (VTA), the SDR holdings may fluctuate depending on VTA transactional activity.</t>
  </si>
  <si>
    <t>footnote 2</t>
  </si>
  <si>
    <t>423</t>
  </si>
  <si>
    <t>Cote d'Ivoire</t>
  </si>
  <si>
    <t>The government successfully issued international bonds in November 2020 and February 2021, while the SDR allocation received from the IMF in 2021 (about $884 million) was used to substitute for a Eurobond issuance originally planned for 2021H2.</t>
  </si>
  <si>
    <t>external financing needs</t>
  </si>
  <si>
    <t>662</t>
  </si>
  <si>
    <t>Denmark</t>
  </si>
  <si>
    <t>The increase in reserves reflects the increase in general SDR allocation which became effective in August 2021. A US$30 billion swap line was agreed with the US Federal Reserve to address risks on dollar funding related to the COVID-19 crisis; although it was not utilized in 2021, it provided an important backstop function.</t>
  </si>
  <si>
    <t>Annex III</t>
  </si>
  <si>
    <t>128</t>
  </si>
  <si>
    <t>Djibouti</t>
  </si>
  <si>
    <t>611</t>
  </si>
  <si>
    <t>Dominican Republic</t>
  </si>
  <si>
    <t>The authorities have maintained the SDR allocation as international
reserves.</t>
  </si>
  <si>
    <t>243</t>
  </si>
  <si>
    <t>Egypt, Arab Rep.</t>
  </si>
  <si>
    <t>Ex-post report</t>
  </si>
  <si>
    <t>469</t>
  </si>
  <si>
    <t>Eritrea</t>
  </si>
  <si>
    <t>643</t>
  </si>
  <si>
    <t>Estonia</t>
  </si>
  <si>
    <t>939</t>
  </si>
  <si>
    <t>Eswatini</t>
  </si>
  <si>
    <t>734</t>
  </si>
  <si>
    <t>Ethiopia</t>
  </si>
  <si>
    <t>644</t>
  </si>
  <si>
    <t>Germany</t>
  </si>
  <si>
    <t>134</t>
  </si>
  <si>
    <t>Ghana</t>
  </si>
  <si>
    <t>652</t>
  </si>
  <si>
    <t>Greece</t>
  </si>
  <si>
    <t>The authorities finalized the repayment of all outstanding credit (using part of the SDR allocation equal to 1.51 billion, or around €1.9 billion) to the IMF on April 4, 2022, two years ahead of schedule.</t>
  </si>
  <si>
    <t>Debt repayment to the Fund</t>
  </si>
  <si>
    <t>174</t>
  </si>
  <si>
    <t>Grenada</t>
  </si>
  <si>
    <t>The 2021 SDR allocation (around 2 percent of GDP) has been kept in reserves.</t>
  </si>
  <si>
    <t>328</t>
  </si>
  <si>
    <t>Guatemala</t>
  </si>
  <si>
    <t>Net international reserves increased by US$2.5 billion to US$20.9 billion in 2021 (7.7 months of next year imports; Text Figure 3). There was also a contribution from the 2021 general SDR allocation (US$ 586 million), which authorities intend to keep as reserves.</t>
  </si>
  <si>
    <t>258</t>
  </si>
  <si>
    <t>Guinea</t>
  </si>
  <si>
    <t>The SDR allocation was converted and partially used in 2022. The authorities converted
their SDR allocation of US$284.5 million into U.S. dollars in January 2022, with both the asset and
the liability sold to the government. As a result, the SDRs are recorded on the balance sheet of the government and fall under the DSA perimeter.7 External debt to the IMF thus increased by
US$284.5 million in 2022 (Table 4), and because Guinea’s net SDR position is negative, its net
interest obligation is reflected in future interest expenditures and incorporated as part of the
present value of debt in the DSA. The authorities are using the SDR allocation for infrastructure
spending, repayment of central bank advances and some arrears from the 2021 budget.</t>
  </si>
  <si>
    <t>89</t>
  </si>
  <si>
    <t>656</t>
  </si>
  <si>
    <t>Guyana</t>
  </si>
  <si>
    <t>Guyana received an SDR allocation of 247.5 million in 2021, which was been maintained in international reserves.</t>
  </si>
  <si>
    <t>336</t>
  </si>
  <si>
    <t>Haiti</t>
  </si>
  <si>
    <t>Haiti also benefited from an SDR allocation of US$224 million (SDR 157 million) in August 2021, with the central bank on-lending half to the government for emergency spending, including related to 2021 earthquake recovery.</t>
  </si>
  <si>
    <t>263</t>
  </si>
  <si>
    <t>Hungary</t>
  </si>
  <si>
    <t>944</t>
  </si>
  <si>
    <t>Iceland</t>
  </si>
  <si>
    <t>Despite a widening current account deficit, the foreign exchange reserves improved marginally by end-2021 supported by a Eurobond issuance (750 million euros, 3.5 percent of GDP) and the SDR allocation (about 1.7 percent of GDP), which the authorities intend to retain in reserves.</t>
  </si>
  <si>
    <t>176</t>
  </si>
  <si>
    <t>Indonesia</t>
  </si>
  <si>
    <t>Overall, Indonesia posted a 
substantially higher overall balance and reserve accumulation of about US$9 billion, of which around 
US$6 billion was due to the SDR allocation that the authorities plan to keep as reserves.</t>
  </si>
  <si>
    <t>536</t>
  </si>
  <si>
    <t>Iran, Islamic Rep.</t>
  </si>
  <si>
    <t>429</t>
  </si>
  <si>
    <t>Iraq</t>
  </si>
  <si>
    <t>The authorities have sold the bulk of their SDR allocation ($2.3 billion) in 2021 to compensate for difficulties in
mobilizing other budgeted sources of financing in the first half of that year.</t>
  </si>
  <si>
    <t>433</t>
  </si>
  <si>
    <t>Ireland</t>
  </si>
  <si>
    <t>178</t>
  </si>
  <si>
    <t>Israel</t>
  </si>
  <si>
    <t>Israel’s share of the IMF’s 2021 allocation of Special Drawing Rights, equivalent to USD 2.6 billion, was used solely to supplement existing official reserve assets</t>
  </si>
  <si>
    <t>436</t>
  </si>
  <si>
    <t>Italy</t>
  </si>
  <si>
    <t>Background. The euro has the status of a global reserve currency. Italy's reserves increased by €21 billion in 2021 mostly on account of the IMF’s SDR allocation.</t>
  </si>
  <si>
    <t>64</t>
  </si>
  <si>
    <t>Box (6)</t>
  </si>
  <si>
    <t>136</t>
  </si>
  <si>
    <t>Japan</t>
  </si>
  <si>
    <t>An increase in reserve assets in 2021 reflected the newly allocated Special Drawing Rights (SDRs) of 29.5 billion (about US$42.1 billion or 0.9 percent of GDP). Japan may channel some of its SDR allocation to support vulnerable countries particularly low-income ones.</t>
  </si>
  <si>
    <t>158</t>
  </si>
  <si>
    <t>Kazakhstan</t>
  </si>
  <si>
    <t>Official reserves declined in 2021, despite the allocation of 1.11 billion SDRs, due to a deterioration in the capital account (according to preliminary data).</t>
  </si>
  <si>
    <t>916</t>
  </si>
  <si>
    <t>Kiribati</t>
  </si>
  <si>
    <t>826</t>
  </si>
  <si>
    <t>Korea</t>
  </si>
  <si>
    <t>Reserves remain adequate, increasing by US$20 billion by the end of 2021, including the IMF’s 8.2 billion SDR allocation.</t>
  </si>
  <si>
    <t>542</t>
  </si>
  <si>
    <t>Kuwait</t>
  </si>
  <si>
    <t>The authorities intend to save the new SDR allocation of about US$2.6 billion as international reserves.</t>
  </si>
  <si>
    <t>443</t>
  </si>
  <si>
    <t>Kyrgyz Republic</t>
  </si>
  <si>
    <t>In May 2022, the authorities signed an Agreement to transfer ownership of the 2021
SDR allocation from the NBKR to the MoF. The transfer takes place gradually and about two
thirds of the allocation was drawn by the MoF in 2022 to service external public debt. The
transaction was implemented based on the directive of the Cabinet of Ministers, a decision of the
Budget, Economic and Fiscal Policy committee of the Parliament, and the legal opinions from the
Ministry of Justice and General Prosecutor which state that the transaction does not contradict
domestic laws. Staff advised the authorities to provide the analysis of enabling legislation to justify
the transaction and will continue to follow up. In this connection, staff also informed the authorities
about the forthcoming review by the Fund of the use of the 2021 SDR allocations by the
membership.</t>
  </si>
  <si>
    <t>917</t>
  </si>
  <si>
    <t>Lao PDR</t>
  </si>
  <si>
    <t>544</t>
  </si>
  <si>
    <t>Lebanon</t>
  </si>
  <si>
    <t>446</t>
  </si>
  <si>
    <t>Lesotho</t>
  </si>
  <si>
    <t>The 2020 RCF/RFI disbursement (US$49.1 million, SDR34.9 million), the August 2021 Special Drawing Rights (SDR) allocation (US$95 million, SDR66.9 million), and debt relief granted through the Catastrophe Containment and Relief Trust (US$5.36 million, SDR3.84 million) helped meet financing needs and build reserve buffers in the short term.
&lt;br /&gt;&lt;br /&gt;
The authorities did not indicate plans to access SDRs through on-lending. However, the SDR allocation 
indirectly helped to somewhat ease fiscal financing constraints as government deposits—otherwise used to support international reserves—could be partially drawn down to meet public spending needs. Staff encourages the use of SDRs to bolster reserves and (indirectly) support priority (emergency) spending.</t>
  </si>
  <si>
    <t>10, 19</t>
  </si>
  <si>
    <t>7, footnote 26</t>
  </si>
  <si>
    <t>666</t>
  </si>
  <si>
    <t>Libya</t>
  </si>
  <si>
    <t>672</t>
  </si>
  <si>
    <t>Luxembourg</t>
  </si>
  <si>
    <t>Reserves increased, boosted by the SDR1.3 billion allocation (2.1 percent of GDP), which the authorities support channeling to countries in need.</t>
  </si>
  <si>
    <t>channeling to support other countries</t>
  </si>
  <si>
    <t>137</t>
  </si>
  <si>
    <t>Madagascar</t>
  </si>
  <si>
    <t>Given the anticipated reduction in external budget support and larger domestic deficit than envisaged at program approval, the authorities intend to use up to MGA 1,100 billion (about 85 percent) of the recent 
SDR allocation to fill the resulting financing gap (Box 1).</t>
  </si>
  <si>
    <t>674</t>
  </si>
  <si>
    <t>Malaysia</t>
  </si>
  <si>
    <t>Gross FX reserves increased by US$9¼ billion in 2021, helped by the US$5 billion SDR allocation (about 1¼ percent of GDP).</t>
  </si>
  <si>
    <t>548</t>
  </si>
  <si>
    <t>Maldives</t>
  </si>
  <si>
    <t>556</t>
  </si>
  <si>
    <t>Mali</t>
  </si>
  <si>
    <t>678</t>
  </si>
  <si>
    <t>Marshall Islands</t>
  </si>
  <si>
    <t>867</t>
  </si>
  <si>
    <t>Mauritania</t>
  </si>
  <si>
    <t>The 2021 revised budget indicated that part of the SDR allocation was used to finance the 2021
fiscal deficit and will contribute to the constitution of the strategic food stocks, and the support of
prices and purchasing power.
In August 2021, BCM on-lent the SDR allocation to the government via a memorandum of understanding between
the Ministry of Finance and BCM.</t>
  </si>
  <si>
    <t>32</t>
  </si>
  <si>
    <t>45, footnote 19</t>
  </si>
  <si>
    <t>682</t>
  </si>
  <si>
    <t>Mauritius</t>
  </si>
  <si>
    <t>684</t>
  </si>
  <si>
    <t>Morocco</t>
  </si>
  <si>
    <t>FX reserves increased by about US$10
billion in 2020-21 relative to before the pandemic, reflecting i) the purchase of US$ 3 billion under
the PLL arrangement in April 2020 (about US$ 900 million were reimbursed in January 2021), ii) the
issuance of US$ denominated bonds in December 2020 (by about US$3 billion); iii) the 2021 SDR
allocation of about US$1.2 billion; and iv) BAM purchase of FX in the market in the second half of
2021, when the dirham appreciated to the lower end of the band (by about US$1 billion).</t>
  </si>
  <si>
    <t>38</t>
  </si>
  <si>
    <t>686</t>
  </si>
  <si>
    <t>Mozambique</t>
  </si>
  <si>
    <t>Use of US$163 million of the 2021 SDR allocation reduced pressure on the debt market and interest costs, with limited 
net issuance of longer-term bonds; use of a further US$147 million of the SDR allocation in 2023 will support spending on social protection (including displaced people) and alleviate domestic financing pressures. The authorities remain committed to the transparency and accountability of budgetary execution, including financed by the SDR allocation.
&lt;br /&gt;&lt;br /&gt;
On-lending modalities are governed by a memorandum of understanding between the BM and the government,
stipulating that all associated costs and risks that may arise for the BM will be borne by the government.</t>
  </si>
  <si>
    <t>688</t>
  </si>
  <si>
    <t>Myanmar</t>
  </si>
  <si>
    <t>518</t>
  </si>
  <si>
    <t>Namibia</t>
  </si>
  <si>
    <t>728</t>
  </si>
  <si>
    <t>New Zealand</t>
  </si>
  <si>
    <t>Gross reserves increased to US$16 billion, largely on account of the SDR allocation that supplemented reserve assets.</t>
  </si>
  <si>
    <t>196</t>
  </si>
  <si>
    <t>Nicaragua</t>
  </si>
  <si>
    <t>Strong remittances, large FDI projects and the SDR allocation in August
2021 allowed the continued accumulation of gross international reserves to about US$4.3 billion by
end-June 2020 (6 months of imports, excluding maquila).</t>
  </si>
  <si>
    <t>40</t>
  </si>
  <si>
    <t>278</t>
  </si>
  <si>
    <t>Norway</t>
  </si>
  <si>
    <t>142</t>
  </si>
  <si>
    <t>Panama</t>
  </si>
  <si>
    <t>As part of the SDR allocation to all IMF members, Panama received an allocation amounting to SDR 0.361 billion (about US$0.5 billion) on August 23, 2021. All in all, the Fund has provided support to Panama for over 6¼ percent of GDP since the beginning of the pandemic.</t>
  </si>
  <si>
    <t>PLL</t>
  </si>
  <si>
    <t>283</t>
  </si>
  <si>
    <t>Paraguay</t>
  </si>
  <si>
    <t>In 2021, the government used the general SDR allocation (SDR 193 million, 0.7 percent of GDP) to finance expenditures related to the Covid-19 emergency plan.  Both their ownership and corresponding external liability were legally transferred to the Ministry of Finance, and the new SDR liability is reported as part of central government external debt. The expenditures associated with the use of SDR were recorded above the line, adding to the computed fiscal deficit, whereas the disbursement was recorded as a financing item.</t>
  </si>
  <si>
    <t>288</t>
  </si>
  <si>
    <t>Peru</t>
  </si>
  <si>
    <t>The SDR allocation has been used to supplement reserves, and no alternative uses are planned.</t>
  </si>
  <si>
    <t>293</t>
  </si>
  <si>
    <t>Philippines</t>
  </si>
  <si>
    <t>566</t>
  </si>
  <si>
    <t>Portugal</t>
  </si>
  <si>
    <t>182</t>
  </si>
  <si>
    <t>Qatar</t>
  </si>
  <si>
    <t>Qatar has used its SDR allocation to increase international reserves. The authorities are also considering options to contribute to SDR channeling initiatives.</t>
  </si>
  <si>
    <t>453</t>
  </si>
  <si>
    <t>Russian Federation</t>
  </si>
  <si>
    <t>922</t>
  </si>
  <si>
    <t>Samoa</t>
  </si>
  <si>
    <t>Gross
international reserves remained more than
adequate, at 8.3 months of imports, with
contributions from higher grants and the
August 2021 SDR allocation, which has
been held in reserves and used to repay
IMF credit</t>
  </si>
  <si>
    <t>862</t>
  </si>
  <si>
    <t>Saudi Arabia</t>
  </si>
  <si>
    <t>The special SDR allocation is held as reserves. Saudi Arabia has pledged to contribute SDR550 million of its SDR 
allocation to PRGT loan resources while assessing additional voluntary contributions for vulnerable countries.</t>
  </si>
  <si>
    <t>456</t>
  </si>
  <si>
    <t>Sierra Leone</t>
  </si>
  <si>
    <t xml:space="preserve">The authorities are using a portion of the 2021 IMF SDR allocation for fiscal purposes by retrocession. This approach is consistent with Sierra Leone’s laws and a Memorandum of 
Agreement between the BSL and Ministry of Finance (MoF) has been prepared. The expected total use of the SDR allocation for budget financing has been increased from 0.9 to 1.6 percent of non-iron ore GDP in the revised budget (23 percent of US$282 million, Text Table 4). External stability considerations limit the use of significantly more SDR financing for the budget. This is appropriated towards social priority spending in Sierra Leone, including Sierra Leone’s social safety net (cash transfers) managed by the National Commission for Social Action and complements larger World Bank supported cash transfers to scale-up beneficiary households. The authorities committed to transparent accounting and use of SDR resources. </t>
  </si>
  <si>
    <t>724</t>
  </si>
  <si>
    <t>Singapore</t>
  </si>
  <si>
    <t>576</t>
  </si>
  <si>
    <t>Slovak Republic</t>
  </si>
  <si>
    <t>Slovakia’s €959.4 million SDR allocation in 2021 has strengthened official reserve assets.</t>
  </si>
  <si>
    <t>936</t>
  </si>
  <si>
    <t>Slovenia</t>
  </si>
  <si>
    <t>961</t>
  </si>
  <si>
    <t>Somalia</t>
  </si>
  <si>
    <t>The authorities intensified expenditure 
prioritization and prevented domestic arrears, using cash buffers built from past savings and part of the 2021 General SDR Allocation.</t>
  </si>
  <si>
    <t>726</t>
  </si>
  <si>
    <t>Sri Lanka</t>
  </si>
  <si>
    <t>Sri Lanka also received new SDR allocations in August 2021 ($780 million), 85 percent of which had been converted and used for debt repayment and FX intervention as of end-2021.</t>
  </si>
  <si>
    <t>524</t>
  </si>
  <si>
    <t>St. Lucia</t>
  </si>
  <si>
    <t>362</t>
  </si>
  <si>
    <t>St. Vincent and the Grenadines</t>
  </si>
  <si>
    <t>In 2021, St. Vincent and the Grenadines received a special SDR allocation of 11.2 million SDRs 
(approximately US$15.7 million at the time of the allocation) which have been kept mostly as reserves.</t>
  </si>
  <si>
    <t>54</t>
  </si>
  <si>
    <t>364</t>
  </si>
  <si>
    <t>Sudan</t>
  </si>
  <si>
    <t>732</t>
  </si>
  <si>
    <t>Sweden</t>
  </si>
  <si>
    <t>144</t>
  </si>
  <si>
    <t>Switzerland</t>
  </si>
  <si>
    <t>146</t>
  </si>
  <si>
    <t>Syrian Arab Republic</t>
  </si>
  <si>
    <t>463</t>
  </si>
  <si>
    <t>Thailand</t>
  </si>
  <si>
    <t>In August 2021, Thailand received 3078.5 million SDR as part of a general SDR allocation. The authorities have not used the SDR allocation</t>
  </si>
  <si>
    <t>footnote 7</t>
  </si>
  <si>
    <t>578</t>
  </si>
  <si>
    <t>Timor-Leste</t>
  </si>
  <si>
    <t>The 2021 SDR allocation 
supplemented existing reserve assets, which together account for more than 11 months of 
prospective imports in 2022. The authorities reported no intention to use the SDR funds.</t>
  </si>
  <si>
    <t>537</t>
  </si>
  <si>
    <t>Togo</t>
  </si>
  <si>
    <t>742</t>
  </si>
  <si>
    <t>Tonga</t>
  </si>
  <si>
    <t>The strong remittances, combined with foreign aids and the IMF’s RCF-1 (US$9.7 million or 50 percent of quota), boosted foreign exchange (FX) reserves to US$318 million at end FY2021 and then to US$360 million as of end December 2021, partly reflecting the IMF’s 2021 SDR allocation (US$18.7 million) in August 2021.</t>
  </si>
  <si>
    <t>866</t>
  </si>
  <si>
    <t>Tunisia</t>
  </si>
  <si>
    <t>744</t>
  </si>
  <si>
    <t>Turkey</t>
  </si>
  <si>
    <t>186</t>
  </si>
  <si>
    <t>Turkmenistan</t>
  </si>
  <si>
    <t>925</t>
  </si>
  <si>
    <t>Tuvalu</t>
  </si>
  <si>
    <t>869</t>
  </si>
  <si>
    <t>Uganda</t>
  </si>
  <si>
    <t>To ease financing constraints, the authorities have decided to use half the SDR allocation (about $250 million) to finance  the FY21/22 deficit. The SDR allocation—which helped replace more expensive foreign  commercial borrowing of the same  amount—is to be used on education, health  and water and sanitation projects, including  to help facilitate school reopening,  consistently with Fund advice. A detailed  spending plan for SDR use was finalized (¶23 &amp; Table 3, MEFP), with the authorities helping ensure that disbursed funds are used for intended  purposes in a transparent way through a quarterly special monitoring report tracking budget  execution</t>
  </si>
  <si>
    <t>746</t>
  </si>
  <si>
    <t>United States</t>
  </si>
  <si>
    <t>111</t>
  </si>
  <si>
    <t>Uzbekistan</t>
  </si>
  <si>
    <t>The authorities are holding the 2021 general SDR allocation in reserves for use as contingency financing.</t>
  </si>
  <si>
    <t>927</t>
  </si>
  <si>
    <t>Venezuela, RB</t>
  </si>
  <si>
    <t>299</t>
  </si>
  <si>
    <t>Vietnam</t>
  </si>
  <si>
    <t>Overall, gross foreign exchange (FX) reserves increased by USD 14.3 billion, of which around USD 1.6 billion are due to the Special Drawing Rights (SDR) allocation.</t>
  </si>
  <si>
    <t>582</t>
  </si>
  <si>
    <t>Yemen, Rep.</t>
  </si>
  <si>
    <t>474</t>
  </si>
  <si>
    <t>Zambia</t>
  </si>
  <si>
    <t>Zambia’s SDR allocation has supported social spending in 2022. The authorities plan to use about half of the allocation to support the 2022 budget, with the remaining half divided equally between 2023 and 2024.</t>
  </si>
  <si>
    <t>754</t>
  </si>
  <si>
    <t>Zimbabwe</t>
  </si>
  <si>
    <t>Within a severely constrained policy space, the authorities proactively responded to the COVID-19 pandemic to support the people and economy (Annex II). Containment measures were deployed to limit infections and casualties. Pandemic-related spending, equivalent to 2 percent of GDP, in 2020 was financed by reallocation within the budget. In 2021, such outlays represented about 1.6 percent of GDP, partially financed by the SDR allocation.
&lt;br /&gt;&lt;br /&gt;
The budget also envisages an expansion of the social safety net and food security programs, including the cash transfer program to vulnerable groups, which would be partly financed by the SDR allocation (0.5 percent of GDP)
&lt;br /&gt;&lt;br /&gt;
The SDR allocation plan foresees that US$280 million (29.2 percent) will be retained as foreign reserves and US$222 million (23.2 percent) will be kept in a contingency fund to mitigate against the COVID-19 pandemic and other exogenous shocks.</t>
  </si>
  <si>
    <t>10, 16, 59</t>
  </si>
  <si>
    <t>2, 18, 2</t>
  </si>
  <si>
    <t>698</t>
  </si>
  <si>
    <t>Andorra</t>
  </si>
  <si>
    <t>The 2021 allocation of IMF Special Drawing Rights (SDRs) increased international reserves to about 5 percent of GDP.</t>
  </si>
  <si>
    <t>171</t>
  </si>
  <si>
    <t>N/A (Staff Report completed on July 20th, 2021 before the allocation was approved)</t>
  </si>
  <si>
    <t>Staff Report completed on July 20th, 2021 before the allocation was approved</t>
  </si>
  <si>
    <t>Staff welcomes the prudent use of the SDR allocation. The authorities decided to use most of the recent SDR 27.2 million allocation (about US$ 38.4 million) to buttress debt sustainability by repaying BOAD‘s non-concessional debt, and allocate the remaining amount to supporting COVID-related expenditures, including vaccination and improvement in health services</t>
  </si>
  <si>
    <t>The general SDR allocation has further strengthened Mexico’s external buffers.</t>
  </si>
  <si>
    <t>The authorities intend to use their allocation to increase reserves. In case additional 
budget financing fails to materialize, some of the SDR allocation could be used in a transparent manner to meet the financing gap without undermining domestic and external debt sustainability and financial stability.
&lt;br /&gt;&lt;br /&gt;
The upcoming new SDR allocation and RCF and RFI financing would 
substantially help close the balance of payments gap and prop-up reserves.</t>
  </si>
  <si>
    <t>20, 35</t>
  </si>
  <si>
    <t>27, 10</t>
  </si>
  <si>
    <t>N/A (Staff Report completed on June 17th, 2021, before the allocation was approved)</t>
  </si>
  <si>
    <t>Staff Report completed on June 17th, 2021, before the allocation was approved</t>
  </si>
  <si>
    <t>Usable international reserves were USD 505 million in January 2022 
bolstered by the SDR allocation and the initial disbursement under the EFF.</t>
  </si>
  <si>
    <t>1 (bullet 6)</t>
  </si>
  <si>
    <t>Ukraine has converted and 
used all SDRs provided under the 2021 general SDR allocation to facilitate repayment of debt</t>
  </si>
  <si>
    <t>The authorities used the equivalent of $10 million (about half) of their SDR allocation for budget financing in 2021. In September 2021, MoF and the central bank (BCSTP) signed an on-lending agreement for US$10 million (Dobras 207.2 million) to meet pandemic-related spending needs, repairs of the power grid, renovations of hospitals, schools, and roads. Going forward in 2022, if external financing is less than expected or in case of delays in expected disbursements, the authorities intend to use a quarter of their remaining SDR allocation to support the pandemic and 
the flood-related spending needs, while the remaining quarter will be retained in reserves</t>
  </si>
  <si>
    <t>The SDR allocation boosted Colombia’s liquidity buffers. Colombia’s SDR allocation of USD 2.8 billion or 0.9 percent of GDP was received by the central bank as part of the international reserves it manages. On August 30, 2021, the authorities performed an operation in which the central bank sold foreign currency to the ministry of finance (MOF) in an equivalent amount to the SDR allocation in exchange for local treasury bonds (at market prices). Specifically, MOF sold existing domestic government bonds (TES), which were already part of the Treasury’s current holdings, in exchange for foreign currency held at the central bank in an amount commensurate with the SDR allocation. This operation thus allowed the government to boost its liquidity buffer without involving any new debt issuance. At the same time, the central bank was able to maintain its adequate level of international reserves at its pre-SDR allocation level.</t>
  </si>
  <si>
    <t>There is currently no estimated financing gap through the program, and the authorities plan to save their 
SDR allocation.</t>
  </si>
  <si>
    <t>The authorities also received new SDR allocation of about US$236 million (SDR 165.3 million) which was channeled  for budget support</t>
  </si>
  <si>
    <t>footnote 13</t>
  </si>
  <si>
    <t>Macao SAR</t>
  </si>
  <si>
    <t>N/A (As a Special Administrative Region of the People's Republic of China, Macao SAR is not a member of the Fund and does not receive an allocation.)</t>
  </si>
  <si>
    <t>The financial account reached a record-high surplus of 7.1 percent of GDP in 2021 (from a surplus of 3.8 percent in 2020). Capital inflows were dominated by public sector borrowing, a sharp increase in FDI (partly reflecting increases in retained earnings in the mining sector), repatriation of foreign assets by pension funds, and the new SDR allocation (about US$1.8 billion). Overall, gross international reserves increased by some US$3½ billion to US$78½ billion at the end of 2021.</t>
  </si>
  <si>
    <t>The authorities are considering using the SDR allocation for budget support, but a final decision has not been taken yet. While the August 2021 SDR allocation is currently held at 
the CBB, the authorities are considering channeling this to the government in line with the recently revised CBB law. Staff would in principle support this plan, given that SDRs are the cheapest form of financing currently available to Barbados while there is still limited demand for government’s debt in 
the domestic financial market.</t>
  </si>
  <si>
    <t>N/A (see Staff Report published on March 25th, 2022)</t>
  </si>
  <si>
    <t xml:space="preserve">The authorities decided to use the recent SDR 27.2 million allocation (about US$38.4 million) to buttress debt sustainability by pre-paying debt service on BOAD non-concessional loans due up to 2022, and cover COVID-related expenditures, including vaccination and improvement in health services. </t>
  </si>
  <si>
    <t xml:space="preserve">The SDR allocation was partially used for the health sector, social protection, and to support economic recovery. </t>
  </si>
  <si>
    <t>see also Text Table 2</t>
  </si>
  <si>
    <t>The Gambia received an SDR allocation equivalent to US$85 million (about 4.5 percent of GDP) in August 2021, US$20 million of which will be used to finance health-related spending in the 2022 budget and allow adequate fiscal space for development spending, such as infrastructure projects. The remainder of the SDR allocation will be saved to help boost reserves and prepare against downside risks and higher debt service obligations starting in 2025, after the expiration of the debt service deferral period.
&lt;br /&gt;&lt;br /&gt;
The CBG and the Ministry of Finance have prepared a Memorandum of Agreement (MOA) detailing the legal 
framework and modalities of the SDR on-lending. The use of the SDR allocation will help limit the borrowing from 
the banking system, reduce borrowing costs for the government, and contain any crowding out of private sector 
credit, which should support the post-pandemic economic recovery.</t>
  </si>
  <si>
    <t>25, footnote 24</t>
  </si>
  <si>
    <t>A Memorandum of Understanding (MoU) specifying the use and treatment of the 2021 SDR allocation was signed between the NBR and the Ministry of Finance and Economic Planning (MINECOFIN) in February 2022. The revised FY21/22 budget approved in February allocated about 70 percent of the SDR allocation (1.3 percent of GDP) to urgent pandemic needs, consistent with the projections at the 5th Review.</t>
  </si>
  <si>
    <t>Reserves have broadly stabilized since then; and at EUR 14.1 bn at end-April—about 4.3 months of prospective imports, or 110 percent of the ARA metric—remained adequate. As expected, by early 2022 the authorities had used most of the SDR allocation for fiscal financing.</t>
  </si>
  <si>
    <t>Congo,Dem.Rep.</t>
  </si>
  <si>
    <t>Congo, Dem.Rep.</t>
  </si>
  <si>
    <t>The government has decided to use most of its share of the SDR allocation on social infrastructure in the Local Development Program for 145 Territories (PDL-145T) (MEFP ¶9-10). At end-2021, half of the SDR allocation (around US$715 million) was transferred to the government for investment.
&lt;br /&gt;&lt;br /&gt;
On December 23, the BCC and the Ministry of Finance signed a convention allowing for the retrocession. Both 
the asset and the liability were transferred to the central government balance sheet and the government 
assumed all financial responsibilities with respect to its SDR appropriation (for details, see Box 1 in Country 
Report 22/03).</t>
  </si>
  <si>
    <t>11, footnote 8</t>
  </si>
  <si>
    <t>The authorities will use the full amount of their 2009 SDR allocation and about 15 percent of the 2021 SDR allocation to repay domestic debt and improve the composition of domestic financing. The remaining SDRs will be kept in international reserves at the Central Bank to help rebuild regional 
reserves (MEFP, ¶12).</t>
  </si>
  <si>
    <t>Although public debt increased by 2.2 ppt of GDP last year due to public bank shares previously held at the central bank being transferred to the government (as required under COMYF), and by 1.3 ppt of GDP due to the conversion of the SDR allocation, 
public debt is projected to decline to below the 2025 target of 57 percent of GDP in the organic budget code (COPLAFIP) by 2023.
&lt;br /&gt;&lt;br /&gt;
The main reason for the overperformance [in the non-financial public sector deposits at the central bank] was the SDR allocation not being fully spent as was programmed [during the last program review].</t>
  </si>
  <si>
    <t>20, 14</t>
  </si>
  <si>
    <t>21, 11</t>
  </si>
  <si>
    <t>Congo, Rep</t>
  </si>
  <si>
    <t>Much of this spending is being supported by development 
partners, the ECF arrangement, and the 2021 SDR allocation. Already, about half of the 2021 SDR allocation was spent in 2022H1, spread across social and development projects and repayment of domestic social arrears.</t>
  </si>
  <si>
    <t>The authorities have drawn the SDR allocation, and are using it for budget financing in lieu of higher domestic debt issuance (thus also boosting reserves).
&lt;br /&gt;&lt;br /&gt;
The SDR allocation has been transferred to central government in April 2022. It is reflected in CBJ's foreign assets, but is no longer a foreign liability of the CBJ but that of central government.</t>
  </si>
  <si>
    <t>27, 49</t>
  </si>
  <si>
    <t>36, Table 4b footnote 2</t>
  </si>
  <si>
    <t>Half of the SDR allocation was used for development purposes and priority spending in 2021, in line with staff advice during program negotiations, and the rest will be used in 2022.</t>
  </si>
  <si>
    <t>Additional commercial borrowing is budgeted in FY2022/23, and the potential for on lending for budget support purposes of a bigger share of the 2021 general SDR allocation to the government also remains as a contingency.</t>
  </si>
  <si>
    <t>Since September 2021, the Ministry of Finance (MOF) has been cautiously using resources under the 2021 General SDR Allocation to meet priority expenditure (including debt service and full repayment of CBS advances) and build a small cash buffer, preventing domestic arrears.</t>
  </si>
  <si>
    <t>Despite the exchange rate appreciation, the current account deficit narrowed due to higher tourism receipts, and gross international reserves (GIR) increased by USD 144 million to USD 702 million in 2021, including the SDR allocation of about USD 32 million.</t>
  </si>
  <si>
    <t>The 2021 SDR allocation of 423.3 million (around EUR512 million) has been kept as part of international reserves.</t>
  </si>
  <si>
    <t>Eastern Caribbean Currency Union</t>
  </si>
  <si>
    <t>The ECCU region received SDR allocations totaling SDR 89.6 million (about US$126 million) in August 2021, which have been mainly used to bolster reserves.</t>
  </si>
  <si>
    <t xml:space="preserve">Burundi’s external imbalances are large, although the SDR allocation provided a much-needed relief. Vulnerabilities include a weak external position, large CA deficit, FX reserves 
below adequacy levels, and significant REER misalignment (para. 6 and para. 10). While the SDR allocation helped, the authorities plan to use it to finance investment. Staff projects on-lending of half of the SDR allocation in 2022/23 (2.6 percent of GDP) and the remainder in 2023/24 and 
2024/25.
</t>
  </si>
  <si>
    <t>The authorities have initiated their plan for settling audited domestic arrears, financed by 90 percent of the 2021 SDR allocation and by government bonds.</t>
  </si>
  <si>
    <t>South Sudan’s share from SDR allocation was US$335 million (6.4 percent of GDP), which was used to bolster foreign exchange reserves and support the FY2021/22 budget.</t>
  </si>
  <si>
    <t>Cameroon’s SDR allocation in August 2021, equivalent to CFAF 209 billion, helped rebuild external buffers. The authorities plan to use 57 percent of this allocation by end-2022 (CFAF 50 billion in 2021 and CFAF 70 billion in 2022, equivalent to 0.5 percent of GDP) to reduce the use of expensive financing. They intend to use the allocation to mitigate the socioeconomic impact of recent shocks, while protecting the CEMAC foreign exchange reserve targets. The authorities are 
committed to transparency and accountability in the use of the SDR allocation and intend to avoid exceeding the share of allocation being spent to stay close to the recommendation to save about half the allocation.</t>
  </si>
  <si>
    <t>The authorities have indicated their intention to withdraw their entire August 2021 SDR allocation of SDR 381.3 million (USD 534 million) to boost reserves and bought US treasury bonds in a strategy to optimize their foreign reserves management at the Bank of Tanzania (BoT).</t>
  </si>
  <si>
    <t>117</t>
  </si>
  <si>
    <t>bullet 4</t>
  </si>
  <si>
    <t>On November 18, 2021 the SBP on-lent PRs 475 billion (SDR 1.947 billion equivalent) to the government of Pakistan amounting to 100 percent of the SDR allocation received on August 23, 2021.
&lt;br /&gt;&lt;br /&gt;
Although the authorities met all indicative targets on long-term issuance by wide margins, efforts to reduce the stock of outstanding T-Bills, supported by the on-lending of the
SDR allocation in local currency which provided reprieve to the reliance on short-term instruments, were undone as the fiscal deterioration in FY22 H2 generated enormous borrowing demands.</t>
  </si>
  <si>
    <t>88, 52</t>
  </si>
  <si>
    <t>table 1 footnote 5; Annex II para. 2</t>
  </si>
  <si>
    <t>Thanks to the SDR allocation (10 percent of GDP), Liberia’s external reserve cover rose from a feeble 2.2 to a more-than-sufficient 4.2 months of imports. 
Part of the IMF’s SDR allocation to Liberia originally intended for the buy-back of T-bonds was repurposed to instead retire the T-bills issued last year to avoid payment arrears in the face of revenue shortfalls.</t>
  </si>
  <si>
    <t>11, 19</t>
  </si>
  <si>
    <t>8, 26</t>
  </si>
  <si>
    <t>The entire SDR allocation is currently 
saved as reserves.</t>
  </si>
  <si>
    <t>The IMF’s general allocation of Special Drawing Rights (SDRs) became effective in August 2021, with SDR 252 million (US$ 357 million, or 95.7 percent of quota) allocated to PNG. The authorities decided to use the full SDR allocation to support the 2021 budget. They used the SDR allocation to replace costly financing, while reducing the budget deficit. The SDR allocation is included in public debt numbers for the purpose of this DSA (international reserves with the central bank increase temporarily until the SDRs are converted into hard currency and used), and the associated debt service for the amount outstanding is reflected as well.</t>
  </si>
  <si>
    <t>We welcomed the Fund’s general SDR allocation in August 2021 and the recent final extension of the DSSI until December 2021, which provided additional temporary relief. We used the equivalent of US$10 million (about half) allocation for budget financing in 2021. To this end, in September 2021, MoF and the central bank (BCSTP) signed an on-lending agreement for US$10 million (Dobras 207.2 million) to meet pandemic related spending needs, repairs of the power grid, renovations of hospitals, schools, and roads. In face of the flood-related state of emergency and in anticipation of expected disbursements, we borrowed US$ 5 million out of the remaining SDR allocation in Q1 2022 for rehabilitation of streets, acquisition of medicines and medical equipment, and reconstruction of schools and the court of auditors. We repaid BCSTP US$2.5 million in April. We 
intend to keep the remainder of the SDR allocation US$ 7.5 million to support reserves in 2022.</t>
  </si>
  <si>
    <t>With external budget support running out in 2022, the special drawing rights (SDRs) allocation made by the IMF on August 23, 2021, will be used to finance investment projects, including improvements to road infrastructure and water supply in the south.
&lt;br /&gt;&lt;br /&gt;
The cession of the SDR allocation from the central bank to the government involves the cession of both the SDRs
and the liabilities vis-à-vis the IMF associated with those SDRs. If the government requests the conversion of theSDRs into ariary, the central bank recovers the SDRs in its assets (which increases its NFA) while the associated
liabilities remain on the central government's balance sheet. In contrast, a conversion into foreign currency leaves the
central bank’s NFA unchanged since it implies the provision of foreign currency by the central bank to the
government in exchange for the SDRs. The conversion of the SDRs into ariary or foreign currency results in an
increase in government deposits at the central bank (hence a decrease in NDA if the proceeds from the conversion
are not used to pay for spending).</t>
  </si>
  <si>
    <t>64, 87</t>
  </si>
  <si>
    <t>21, footnote 3</t>
  </si>
  <si>
    <t>On the financing side, net FDI inflows recovered strongly after the pandemic-related plunge. International reserves increased before the outbreak of the war, bolstered by the 2021 SDR allocation (which the authorities intend to keep as reserves), prefinancing inflows from the European Recovery and Resilience Facility (RRF), and fortuitous timing of two sovereign bond issuances.</t>
  </si>
  <si>
    <t>The SDR allocation in 2021 (about US$236 million) is reflected in gross reserve assets and in reserve liabilities.</t>
  </si>
  <si>
    <t>39</t>
  </si>
  <si>
    <t xml:space="preserve">Note that Moldova's January 2022 Article IV staff report and its May 2022 staff report had full description of its use of the allocation for fiscal purposes.  </t>
  </si>
  <si>
    <t>N/A (See Staff Report published on February 26, 2022.)</t>
  </si>
  <si>
    <t>N/A (See Staff Report published on June 1, 2022.)</t>
  </si>
  <si>
    <t>The 2021 SDR allocation equivalent at present to $170 million is recorded with the Bank of Albania and is used as a credit line until 2023 and for budget financing afterwards. Accordingly, public debt and the TSA account only include the SDR allocation starting 2024.</t>
  </si>
  <si>
    <t>Footnote 3</t>
  </si>
  <si>
    <t>N/A (See Staff Report published on March 25, 2022.)</t>
  </si>
  <si>
    <t>International reserves held at the Central Bank of Oman (CBO) increased by US$4.7 billion in 2021, including due to the August 2021 SDR allocation (US$733 million) that the authorities intend to keep as part of reserves, to 
US$19.7 billion (5.3 months of prospective imports and 71.4 percent of the IMF ARA metric).</t>
  </si>
  <si>
    <t>N/A (See Staff Report published on November 19, 2021.)</t>
  </si>
  <si>
    <t>N/A (This is a report from 2018.)</t>
  </si>
  <si>
    <t>The Eurobond issuance allowed to repay short-term external debt and injected liquidity in the banking system, which ended in the central bank reserves. San Marino’s gross international reserves (GIR) increased from €637 to €843 million between 2020 and 2021. 
&lt;br /&gt;&lt;br /&gt;
Thus, GIR reached about 101 percent of the ARA metric. This positive performance was a result of SDR allocation (about €60 million) and the rest is mostly attributed to higher banks deposits at the CBSM.</t>
  </si>
  <si>
    <t>The SDR allocation in 2021 was used for repayment obligations and did not help build reserves or finance productive investment needs.
&lt;br /&gt;&lt;br /&gt;
SDR allocations, about USD190 million, of August in 2021 was converted to U.S. dollars immediately and used for repayment obligations within months.</t>
  </si>
  <si>
    <t>41</t>
  </si>
  <si>
    <t>1, ESA section on FX Intervention and Reserves Level</t>
  </si>
  <si>
    <t>N/A (See previously published reports.)</t>
  </si>
  <si>
    <t>The authorities decided to use
the 2021 general SDR allocation (183.2 mln SDR)
from the IMF to boost reserves consistent with staff
advice.</t>
  </si>
  <si>
    <t>table row 2, column 4</t>
  </si>
  <si>
    <t>The current account deficit (CAD) narrowed in 2021, the rupee
significantly appreciated and gross international reserves (GIR) increased to US$702 million
(3.7 months of imports).</t>
  </si>
  <si>
    <t>3, footnote 2</t>
  </si>
  <si>
    <t>Democratic Republic of Congo</t>
  </si>
  <si>
    <t>These expenditures will include the remaining
half of the general SDR allocation not used in 2022, approximately US$203 million which will be
allocated to a new component of the local development program of the 145 territories (PDL145T) devoted to rural electrification.</t>
  </si>
  <si>
    <t>The 2021 SDR allocation of $949 million
(equivalent to 10.7 percent of the 2022 ARA
metric for Ecuador) contributed to improve
reserve adequacy metrics.</t>
  </si>
  <si>
    <t>The
worsened current account deficit was financed by large inflows in the financial account, supported
by continued IFI loans and an SDR allocation.</t>
  </si>
  <si>
    <t>63</t>
  </si>
  <si>
    <t>Somalia received SDR157 million from the 2021 General SDR Allocation. Following discussions with IMF staff, the
authorities distributed SDR93 million to the MOF and SDR64 million to the CBS to strengthen reserves.</t>
  </si>
  <si>
    <t>footnote 10</t>
  </si>
  <si>
    <t>For 2021, gross international reserves include the SDR allocation of $1.575 billion effective on August 23, 2021</t>
  </si>
  <si>
    <t>In 2021, the reserve
position was supported by a recovery in FDI
inflows; external public borrowing through
Eurobond issuances; and the SDR allocation
(approximately US$ 176 million in August
2021).</t>
  </si>
  <si>
    <t>Gambia</t>
  </si>
  <si>
    <t>Based on current
commitments, financing needs would be met via modestly higher domestic financing (including full
use of Kenya’s SDR allocation) and the requested program augmentation within normal access limits
(¶25).</t>
  </si>
  <si>
    <t>Our 2021 SDR allocation was used as planned. As envisaged in the revised
FY21/22 budget, we used 70 percent of our SDR allocation on recurrent and capital expenses in
priority areas. On the recurrent side, we temporarily increased spending by 0.4 percent of GDP on
social protection activities through the replenishment of food reserves used during the lockdown
and nutrition support to reduce and, in some cases, eliminate malnutrition among children, as well
as in retrofitting public offices to prevent the spread of the virus as civil servants returned to
in-person work.</t>
  </si>
  <si>
    <t>62</t>
  </si>
  <si>
    <t>Staff Report</t>
  </si>
  <si>
    <t>CEMAC member countries
used most of their SDR allocation (CFAF 797 billion), broadly in line with staff’s guidance, as
countries with stronger fiscal positions and better market access saved a portion of the allocation
to support reserve buildup. Some SDRs were used to substitute domestic financing, while a
remaining share was rightly used for social and development spending, COVID-19 related
measures, or to offset external budget support shortfalls.</t>
  </si>
  <si>
    <t>52</t>
  </si>
  <si>
    <t>The SDR allocation in 2021 (about US$236 million)
is reflected in gross reserve assets and in reserve liabilities</t>
  </si>
  <si>
    <t>During
this time, the authorities also exchanged their August 2021 SDR allocation for freely usable
currency.</t>
  </si>
  <si>
    <t>number 3 bullet 2</t>
  </si>
  <si>
    <t>Gross international reserves increased to US$178 billion (60 percent of GDP) in 2021
bolstered by the allocation of 2.09 billion SDRs—1.1 percent of GDP or 0.2 months of imports—in August
2021.</t>
  </si>
  <si>
    <t>3 (FX intervention and reserves levels)</t>
  </si>
  <si>
    <t>In 2021, the SDR allocation (US$180 million, equivalent to 1.2 percent of GDP) was on lent in CFAF from the
regional central bank (BCEAO) to WAEMU member countries, which is recorded as domestic debt for the
purpose of the DSA.</t>
  </si>
  <si>
    <t>115</t>
  </si>
  <si>
    <t>We also prepared the guidelines related to the use of the recent SDR allocation for social and priority
spending (particularly in the areas of health, agriculture and environment, education, infrastructure,
and land use planning).</t>
  </si>
  <si>
    <t>N/A (See previous published reports.)</t>
  </si>
  <si>
    <t>New commercial syndicated loans are expected and the
planned use of half of the August 2021 SDR allocation in FY22/23 will contribute to closing the fiscal
financing gap.</t>
  </si>
  <si>
    <t>N/A (See previous report.)</t>
  </si>
  <si>
    <t>The SDR allocation has been transferred to central government in April 2022. It is reflected in CBJ's foreign assets, but is no longer a foreign liability of the CBJ but that of central government.</t>
  </si>
  <si>
    <t>Gross official reserves includes holdings of SDR assets and, for 2021, Algeria's share of the general SDR allocation by the IMF in August 2021.</t>
  </si>
  <si>
    <t>As noted in the previous DSA, the recent SDR allocation of US$1.457 billion (0.4 percent of GDP) was used to bolster the reserves.</t>
  </si>
  <si>
    <t>108</t>
  </si>
  <si>
    <t>footnote 11</t>
  </si>
  <si>
    <t>Australia’s
recent contributions totalling the equivalent of 39 percent of its 2021 SDR allocation to the Fund’s
Poverty Reduction and Growth Trust and the Resilience and Sustainability Trust is highly welcome.</t>
  </si>
  <si>
    <t>46</t>
  </si>
  <si>
    <t>N/A （See previously published reports.)</t>
  </si>
  <si>
    <t xml:space="preserve">The August 2021 SDR allocation enabled the authorities to repay debt service of the BOAD, the
regional development bank, due in 2021 and 2022 in line with the staff recommendations.
&lt;br/&gt;&lt;br/&gt;
The special SDR allocation contributed to lower financing costs and closed the 2021 financing gap associated with the emergency response to the pandemic. </t>
  </si>
  <si>
    <t>10, 81</t>
  </si>
  <si>
    <t>6, 5</t>
  </si>
  <si>
    <t>Gross international reserves remain below the ARA metric. At end-2021, gross reserves
reached $40.2 billion, equivalent to 76 percent of the Assessment of Reserve Adequacy (ARA) metric
including the oil buffer (See the 2016 ARA Board paper), helped by the SDR allocation and Eurobond
issuances.</t>
  </si>
  <si>
    <t>Net domestic financing to government is defined as the issue of any instruments
denominated in CFA francs to domestic creditors or on the financial markets of the Economic
Community of Central African States (CEMAC), borrowing from the Bank of Central African States
(BEAC) (including support from the IMF and use of SDR allocations) and CEMAC member countries
(except the Development Bank of the Central African States, BDEAC), debt contracted as part of
clearance of arrears through the Club de Brazzaville or any other debt contracted arranged with
these creditors.</t>
  </si>
  <si>
    <t>76</t>
  </si>
  <si>
    <t xml:space="preserve">The full SDR allocation was US$335 million, of which US$150 million was on-lent to the budget while US$185 million was used to strengthen reserves.
The authorities used US$150 million from the SDR allocation to finance spending, mostly to reduce salary arrears.
This amount, consistent with the Guidance Note of August 2021 on the treatment and use of SDR allocations, has
been included in the external debt stock starting in FY2021/2022 for the purposes of this DSA.
</t>
  </si>
  <si>
    <t>28, 78</t>
  </si>
  <si>
    <t>footnote 3, footnote 2</t>
  </si>
  <si>
    <t>The 2021 SDR allocation remains unused and adds to
the stock of reserves.</t>
  </si>
  <si>
    <t>82</t>
  </si>
  <si>
    <t>bullet 1</t>
  </si>
  <si>
    <t>The 2021 SDR allocation is maintained with the Reserve Bank of Vanuatu to boost foreign reserves</t>
  </si>
  <si>
    <t>Columbia</t>
  </si>
  <si>
    <t>The authorities committed to clear the arrears accumulated in 2022 during 2023
(MEFP ¶19). As a result, the overall fiscal deficit on a cash basis would widen by 1.6 percentage
points relative to the deficit on a commitment basis to 4.0 percent of GDP. The authorities would
rely on the use of MGA 1100 billion of the August 2021 SDR allocation to close the financing gap.12
Staff cautioned that unnecessary borrowing at non-concessional terms would undermine debt
sustainability and reduce future fiscal space.
&lt;br/&gt; &lt;br/&gt;
 2021 gross official reserves projection includes the IMF SDR allocation</t>
  </si>
  <si>
    <t>20, 45</t>
  </si>
  <si>
    <t>24, footnote 4</t>
  </si>
  <si>
    <t>The 2023 budget will be partly financed by the 2021 SDR allocation, contrary to previous plans. The authorities used CFAF 60 billion (0.2 percent of GDP) of the 2021 SDR allocation in January and intend to use another CFAF 20 billion by end-2023. The authorities resorted to the use of SDR allocation faced with tight domestic and international financing conditions unforeseen at the time of the program design.</t>
  </si>
  <si>
    <t>The IMF’s general allocation of Special Drawing Rights (SDRs) became effective in August 2021, with SDR 252 million (US$ 357 million, or 95.7 percent of quota) allocated to PNG. The authorities used the full SDR allocation to support the 2021 budget. They used the SDR allocation to replace costly financing, which has helped reduce the budget deficit. For the purpose of this DSA, the SDR allocation is included in total public debt while the associated debt service for the amount outstanding is also reflected.</t>
  </si>
  <si>
    <t>80</t>
  </si>
  <si>
    <t>Countries and areas2</t>
  </si>
  <si>
    <t>https://www.imf.org/en/Publications/CR/Issues/2021/08/24/Kingdom-of-the-Netherlands-Curaao-and-Sint-Maarten-2021-Article-IV-Consultation-Discussions-464545</t>
  </si>
  <si>
    <t>https://www.imf.org/en/Publications/CR/Issues/2021/08/25/Gabon-Request-for-a-Three-Year-Extended-Arrangement-under-the-Extended-Fund-Facility-Press-464667</t>
  </si>
  <si>
    <t>https://www.imf.org/en/Publications/CR/Issues/2021/08/27/Romania-2021-Article-IV-Consultation-Press-Release-and-Staff-Report-464813</t>
  </si>
  <si>
    <t>https://www.imf.org/en/Publications/CR/Issues/2021/08/30/Republic-of-Lithuania-2021-Article-IV-Consultation-Press-Release-Staff-Report-and-Statement-464874</t>
  </si>
  <si>
    <t>https://www.imf.org/en/Publications/CR/Issues/2021/08/31/Republic-of-Latvia-2021-Article-IV-Consultation-Press-Release-Staff-Report-and-Statement-by-465002</t>
  </si>
  <si>
    <t>https://www.imf.org/en/Publications/CR/Issues/2021/09/07/Democratic-Republic-of-So-Tom-and-Prncipe-Third-Review-Under-the-Extended-Credit-Facility-465335</t>
  </si>
  <si>
    <t>https://www.imf.org/en/Publications/CR/Issues/2021/09/07/Austria-2021-Article-IV-Consultation-Press-Release-Staff-Report-Staff-Supplementary-465350</t>
  </si>
  <si>
    <t>https://www.imf.org/en/Publications/CR/Issues/2021/09/10/Republic-of-Croatia-2021-Article-IV-Consultation-Press-Release-Staff-Report-and-Statement-465424</t>
  </si>
  <si>
    <t>https://www.imf.org/en/Publications/CR/Issues/2021/09/10/Oman-2021-Article-IV-Consultation-Press-Release-Staff-Report-and-Statement-by-the-Executive-465431</t>
  </si>
  <si>
    <t>https://www.imf.org/en/Publications/CR/Issues/2021/09/14/Honduras-Fourth-Reviews-Under-the-Stand-by-Arrangement-and-the-Arrangement-Under-the-465812</t>
  </si>
  <si>
    <t>https://www.imf.org/en/Publications/CR/Issues/2021/09/14/Vanuatu-2021-Article-IV-Consultation-Press-Release-Staff-Report-and-Statement-by-the-465820</t>
  </si>
  <si>
    <t>https://www.imf.org/en/Publications/CR/Issues/2021/09/14/Belgium-2021-Article-IV-Consultation-Press-Release-Staff-Report-and-Statement-by-the-465834</t>
  </si>
  <si>
    <t>https://www.imf.org/en/Publications/CR/Issues/2021/09/17/Malta-2021-Article-IV-Consultation-Press-Release-Staff-Report-and-Statement-by-the-465870</t>
  </si>
  <si>
    <t>https://www.imf.org/en/Publications/CR/Issues/2021/09/16/Brunei-Darussalam-2021-Article-IV-Consultation-Press-Release-Staff-Report-and-Statement-by-465885</t>
  </si>
  <si>
    <t>https://www.imf.org/en/Publications/CR/Issues/2021/09/17/Georgia-2021-Article-IV-Consultation-Press-Release-Staff-Report-and-Statement-by-the-465906</t>
  </si>
  <si>
    <t>https://www.imf.org/en/Publications/CR/Issues/2021/09/22/Brazil-2021-Article-IV-Consultation-Press-Release-Staff-Report-and-Statement-by-the-466076</t>
  </si>
  <si>
    <t>https://www.imf.org/en/Publications/CR/Issues/2021/09/24/Republic-of-Equatorial-Guinea-Request-for-Purchase-Under-the-Rapid-Financing-Instrument-466090</t>
  </si>
  <si>
    <t>https://www.imf.org/en/Publications/CR/Issues/2021/10/05/Republic-of-Congo-2021-Article-IV-Consultation-Press-Release-Staff-Report-and-Statement-by-482022</t>
  </si>
  <si>
    <t>https://www.imf.org/en/Publications/CR/Issues/2021/10/07/Ecuador-2021-Article-IV-Consultation-Second-and-Third-Reviews-Under-the-Extended-482093</t>
  </si>
  <si>
    <t>https://www.imf.org/en/Publications/CR/Issues/2021/10/14/India-2021-Article-IV-Consultation-Press-Release-Staff-Report-and-Statement-by-the-492841</t>
  </si>
  <si>
    <t>https://www.imf.org/en/Publications/CR/Issues/2021/10/28/St-Kitts-and-Nevis-2021-Article-IV-Consultation-Press-Release-Staff-Report-and-Statement-by-500804</t>
  </si>
  <si>
    <t>https://www.imf.org/en/Publications/CR/Issues/2021/10/27/Union-of-Comoros-Request-for-a-Staff-Monitored-Program-Press-Release-and-Staff-Report-498502</t>
  </si>
  <si>
    <t>https://www.imf.org/en/Publications/CR/Issues/2021/11/01/Federated-States-of-Micronesia-2021-Article-IV-Consultation-Press-Release-Staff-Report-and-501362</t>
  </si>
  <si>
    <t>https://www.imf.org/en/Publications/CR/Issues/2021/11/12/Burundi-Request-for-Disbursement-Under-the-Rapid-Credit-Facility-Press-Release-Staff-Report-506796</t>
  </si>
  <si>
    <t>https://www.imf.org/en/Publications/CR/Issues/2021/11/15/Republic-of-South-Sudan-First-Review-under-the-Staff-Monitored-Program-Press-Release-and-506888</t>
  </si>
  <si>
    <t>https://www.imf.org/en/Publications/CR/Issues/2021/11/12/Kingdom-of-the-Netherlands-the-Netherlands-2021-Article-IV-Consultation-Press-Release-Staff-506801</t>
  </si>
  <si>
    <t>https://www.imf.org/en/Publications/CR/Issues/2021/11/19/Mexico-Arrangement-Under-the-Flexible-Credit-Line-and-Cancellation-of-Current-Arrangement-509676</t>
  </si>
  <si>
    <t>https://www.imf.org/en/Publications/CR/Issues/2021/11/23/Republic-of-San-Marino-2021-Article-IV-Consultation-Press-Release-Staff-Report-and-509843</t>
  </si>
  <si>
    <t>https://www.imf.org/en/Publications/CR/Issues/2021/11/23/Ukraine-First-Review-Under-the-Stand-By-Arrangement-Requests-for-Extension-and-Rephasing-of-509855</t>
  </si>
  <si>
    <t>https://www.imf.org/en/Publications/CR/Issues/2021/11/29/Mongolia-2021-Article-IV-Consultation-Press-Release-Staff-Report-and-Statement-by-the-510086</t>
  </si>
  <si>
    <t>https://www.imf.org/en/Publications/CR/Issues/2021/12/01/Algeria-2021-Article-IV-Consultation-Press-Release-and-Staff-Report-and-Statement-by-the-510495</t>
  </si>
  <si>
    <t>https://www.imf.org/en/Publications/CR/Issues/2021/12/02/United-Republic-of-Tanzania-Request-for-Disbursement-under-the-Rapid-Credit-Facility-Press-510749</t>
  </si>
  <si>
    <t>https://www.imf.org/en/Publications/CR/Issues/2021/12/03/Republic-of-Fiji-2021-Article-IV-Consultation-Press-Release-Staff-Report-and-Statement-by-510770</t>
  </si>
  <si>
    <t>https://www.imf.org/en/Publications/CR/Issues/2021/12/02/Australia-2021-Article-IV-Consultation-Press-Release-Staff-Report-and-Statement-by-the-510754</t>
  </si>
  <si>
    <t>https://www.imf.org/en/Publications/CR/Issues/2021/12/07/Albania-2021-Article-IV-Consultation-Press-Release-Staff-Report-and-Statement-by-the-510834</t>
  </si>
  <si>
    <t>https://www.imf.org/en/Publications/CR/Issues/2021/12/08/Cambodia-2021-Article-IV-Consultation-Press-Release-and-Staff-Report-510848</t>
  </si>
  <si>
    <t>https://www.imf.org/en/Publications/CR/Issues/2021/12/09/Republic-of-Palau-2021-Article-IV-Consultation-Press-Release-Staff-Report-and-Statement-by-510871</t>
  </si>
  <si>
    <t>https://www.imf.org/en/Publications/CR/Issues/2021/12/10/Liberia-Third-Review-under-the-Extended-Credit-Facility-Arrangement-and-Request-for-Waivers-510906</t>
  </si>
  <si>
    <t>https://www.imf.org/en/Publications/CR/Issues/2021/12/10/The-Gambia-Article-IV-Consultation-Third-Review-under-the-Extended-Credit-Facility-510911</t>
  </si>
  <si>
    <t>https://www.imf.org/en/Publications/CR/Issues/2021/12/15/Chad-Request-for-a-Three-Year-Arrangement-under-the-Extended-Credit-Facility-Press-Release-511043</t>
  </si>
  <si>
    <t>https://www.imf.org/en/Publications/CR/Issues/2021/12/17/Barbados-2021-Article-IV-Consultation-Sixth-Review-Under-the-Extended-Arrangement-Under-the-511086</t>
  </si>
  <si>
    <t>https://www.imf.org/en/Publications/CR/Issues/2021/12/20/Niger-Request-for-a-Three-Year-Arrangement-Under-the-Extended-Credit-Facility-Press-Release-511233</t>
  </si>
  <si>
    <t>https://www.imf.org/en/Publications/CR/Issues/2021/12/17/Malawi-2021-Article-IV-Consultation-Press-Release-Staff-Report-and-Statement-by-the-511105</t>
  </si>
  <si>
    <t>https://www.imf.org/en/Publications/CR/Issues/2021/12/21/Republic-of-Armenia-2021-Article-IV-Consultation-Fourth-and-Fifth-Reviews-Under-the-Stand-511248</t>
  </si>
  <si>
    <t>https://www.imf.org/en/Publications/CR/Issues/2021/12/21/Republic-of-Armenia-Selected-Issues-511251</t>
  </si>
  <si>
    <t>https://www.imf.org/en/Publications/CR/Issues/2021/12/22/Republic-of-Azerbaijan-2021-Article-IV-Consultation-Press-Release-and-Staff-Report-511278</t>
  </si>
  <si>
    <t>https://www.imf.org/en/Publications/CR/Issues/2021/12/22/Kenya-2021-Article-IV-Consultation-Second-Reviews-Under-the-Extended-Arrangement-Under-the-511263</t>
  </si>
  <si>
    <t>https://www.imf.org/en/Publications/CR/Issues/2021/12/23/Suriname-Request-for-an-Extended-Arrangement-under-the-Extended-Fund-Facility-Press-Release-511294</t>
  </si>
  <si>
    <t>https://www.imf.org/en/Publications/CR/Issues/2022/01/04/Republic-of-Moldova-2021-Article-IV-Consultation-and-Requests-for-an-Arrangement-under-the-511622</t>
  </si>
  <si>
    <t>https://www.imf.org/en/Publications/CR/Issues/2022/01/05/Democratic-Republic-of-the-Congo-First-Review-under-the-Extended-Credit-Facility-511634</t>
  </si>
  <si>
    <t>https://www.imf.org/en/Publications/CR/Issues/2022/01/06/Jordan-Third-Review-under-the-Extended-Arrangement-under-the-Extended-Fund-Facility-and-511738</t>
  </si>
  <si>
    <t>https://www.imf.org/en/Publications/CR/Issues/2022/01/11/Republic-of-Kosovo-2021-Article-IV-Consultation-Press-Release-and-Staff-Report-511873</t>
  </si>
  <si>
    <t>https://www.imf.org/en/Publications/CR/Issues/2022/01/13/Seychelles-First-Review-under-the-Extended-Fund-Facility-Arrangement-Press-Release-Staff-511920</t>
  </si>
  <si>
    <t>https://www.imf.org/en/Publications/CR/Issues/2022/01/13/Rwanda-2021-Article-IV-Consultation-and-Fifth-Review-Under-the-Policy-Coordination-511923</t>
  </si>
  <si>
    <t>https://www.imf.org/en/Publications/CR/Issues/2022/01/14/Senegal-2021-Article-IV-Consultation-Fourth-Review-Under-the-Policy-Coordination-Instrument-511932</t>
  </si>
  <si>
    <t>https://www.imf.org/en/Publications/CR/Issues/2022/01/18/Angola-2021-Article-IV-Consultation-and-Six-Review-under-the-Extended-Arrangement-of-the-512004</t>
  </si>
  <si>
    <t>https://www.imf.org/en/Publications/CR/Issues/2022/01/21/Solomon-Islands-2021-Article-IV-Consultation-Press-Release-Staff-Report-and-Statement-by-512119</t>
  </si>
  <si>
    <t>https://www.imf.org/en/Publications/CR/Issues/2022/01/25/Uruguay-2021-Article-IV-Consultation-Press-Release-Staff-Report-and-Statement-by-the-512205</t>
  </si>
  <si>
    <t>https://www.imf.org/en/Publications/CR/Issues/2022/01/25/France-2021-Article-IV-Consultation-Press-Release-Staff-Report-and-Statement-by-the-512171</t>
  </si>
  <si>
    <t>https://www.imf.org/en/Publications/CR/Issues/2022/01/27/Nepal-Request-for-an-Arrangement-Under-the-Extended-Credit-Facility-Press-Release-Staff-512283</t>
  </si>
  <si>
    <t>https://www.imf.org/en/Publications/CR/Issues/2022/01/26/Czech-Republic-2021-Article-IV-Consultation-Press-Release-Staff-Report-Supplementary-512260</t>
  </si>
  <si>
    <t>https://www.imf.org/en/Publications/CR/Issues/2022/01/26/El-Salvador-2021-Article-IV-Consultation-Press-Release-Staff-Report-and-Statement-by-the-512245</t>
  </si>
  <si>
    <t>https://www.imf.org/en/Publications/CR/Issues/2022/01/26/Peoples-Republic-of-China-2021-Article-IV-Consultation-Press-Release-Staff-Report-and-512248</t>
  </si>
  <si>
    <t>https://www.imf.org/en/Publications/CR/Issues/2022/01/28/Finland-2021-Article-IV-Consultation-Press-Release-Staff-Report-and-Statement-by-the-512330</t>
  </si>
  <si>
    <t>https://www.imf.org/en/Publications/CR/Issues/2022/02/04/Pakistan-2021-Article-IV-Consultation-Sixth-Review-Under-the-Extended-Arrangement-Under-the-512715</t>
  </si>
  <si>
    <t>https://www.imf.org/en/Publications/CR/Issues/2022/02/07/Republic-of-Nauru-2021-Article-IV-Consultation-Press-Release-Staff-Report-and-Statement-by-512874</t>
  </si>
  <si>
    <t>https://www.imf.org/en/Publications/CR/Issues/2022/02/07/Euro-Area-Policies-2021-Article-IV-Consultation-with-Member-Countries-on-Common-Euro-Area-512879</t>
  </si>
  <si>
    <t>https://www.imf.org/en/Publications/CR/Issues/2022/02/09/Nigeria-2021-Article-IV-Consultation-Press-Release-Staff-Report-Staff-Statement-and-512944</t>
  </si>
  <si>
    <t>https://www.imf.org/en/Publications/CR/Issues/2022/02/10/South-Africa-2021-Article-IV-Consultation-Press-Release-Staff-Report-and-Statement-by-the-513001</t>
  </si>
  <si>
    <t>https://www.imf.org/en/Publications/CR/Issues/2022/02/14/Guinea-Bissau-Second-Review-Under-the-Staff-Monitored-Program-Press-Release-and-Staff-Report-513142</t>
  </si>
  <si>
    <t>https://www.imf.org/en/Publications/CR/Issues/2022/02/14/Dominica-2021-Article-IV-Consultation-Press-Release-Staff-Report-and-Statement-by-the-513125</t>
  </si>
  <si>
    <t>https://www.imf.org/en/Publications/CR/Issues/2022/02/14/Jamaica-2021-Article-IV-Consultation-Press-Release-Staff-Report-Staff-Statement-and-513147</t>
  </si>
  <si>
    <t>https://www.imf.org/en/Publications/CR/Issues/2022/02/15/Spain-2021-Article-IV-Consultation-Press-Release-Staff-Report-and-Statement-by-the-513178</t>
  </si>
  <si>
    <t>https://www.imf.org/en/Publications/CR/Issues/2022/02/15/Republic-of-North-Macedonia-2021-Article-IV-Consultation-Press-Release-Staff-Report-and-513195</t>
  </si>
  <si>
    <t>https://www.imf.org/en/Publications/CR/Issues/2022/02/17/Republic-of-Congo-Request-for-a-Three-Year-Arrangement-Under-the-Extended-Credit-Facility-513260</t>
  </si>
  <si>
    <t>https://www.imf.org/en/Publications/CR/Issues/2022/02/17/United-Arab-Emirates-2021-Article-IV-Consultation-Press-Release-and-Staff-Report-513265</t>
  </si>
  <si>
    <t>https://www.imf.org/en/Publications/CR/Issues/2022/02/17/Republic-of-Tajikistan-2021-Article-IV-Consultation-Press-Release-Staff-Report-and-513280</t>
  </si>
  <si>
    <t>https://www.imf.org/en/Publications/CR/Issues/2022/02/22/Papua-New-Guinea-Request-for-a-Staff-Monitored-Program-Press-Release-and-Staff-Report-513401</t>
  </si>
  <si>
    <t>https://www.imf.org/en/Publications/CR/Issues/2022/02/22/United-Kingdom-2021-Article-IV-Consultation-Press-Release-Staff-Report-and-Statement-by-the-513439</t>
  </si>
  <si>
    <t>https://www.imf.org/en/Publications/CR/Issues/2022/02/23/Montenegro-2021-Article-IV-Consultation-Press-Release-Staff-Report-and-Statement-by-the-513459</t>
  </si>
  <si>
    <t>https://www.imf.org/en/Publications/CR/Issues/2022/02/22/Republic-of-Poland-2021-Article-IV-Consultation-Press-Release-Staff-Report-and-Statement-by-513449</t>
  </si>
  <si>
    <t>https://www.imf.org/en/Publications/CR/Issues/2022/03/02/West-African-Economic-and-Monetary-Union-Staff-Report-On-Common-Policies-for-Member-513821</t>
  </si>
  <si>
    <t>https://www.imf.org/en/Publications/CR/Issues/2022/03/07/Bangladesh-2021-Article-IV-Consultation-Press-Release-Staff-Report-and-Statement-by-the-513942</t>
  </si>
  <si>
    <t>https://www.imf.org/en/Publications/CR/Issues/2022/03/07/Peoples-Republic-of-China-Hong-Kong-Special-Administrative-Region-2022-Article-IV-513945</t>
  </si>
  <si>
    <t>https://www.imf.org/en/Publications/CR/Issues/2022/03/09/Trinidad-and-Tobago-2021-Article-IV-Consultation-Press-Release-Staff-Report-and-Statement-514118</t>
  </si>
  <si>
    <t>https://www.imf.org/en/Publications/CR/Issues/2022/03/11/Cameroon-2021-Article-IV-Consultation-and-First-Reviews-Under-the-Extended-Credit-Facility-514974</t>
  </si>
  <si>
    <t>https://www.imf.org/en/Publications/CR/Issues/2022/03/25/Argentina-Staff-Report-for-2022-Article-IV-Consultation-and-request-for-an-Extended-515742</t>
  </si>
  <si>
    <t>https://www.imf.org/en/Publications/CR/Issues/2022/05/06/The-Bahamas-2022-Article-IV-Consultation-Press-Release-Staff-Report-and-Statement-by-the-517631</t>
  </si>
  <si>
    <t>https://www.imf.org/en/Publications/CR/Issues/2022/05/10/Belize-2022-Article-IV-Consultation-Press-Release-and-Staff-Report-517761</t>
  </si>
  <si>
    <t>https://www.imf.org/en/Publications/CR/Issues/2022/07/25/Benin-2022-Article-IV-Consultation-and-Requests-for-an-Extended-Arrangement-under-the-521305</t>
  </si>
  <si>
    <t>https://www.imf.org/en/Publications/CR/Issues/2022/05/24/Bhutan-2022-Article-IV-Consultation-Press-Release-Staff-Report-and-Statement-by-the-518275</t>
  </si>
  <si>
    <t>https://www.imf.org/en/Publications/CR/Issues/2022/11/01/Bolivia-2022-Article-IV-Consultation-Press-Release-Staff-Report-and-Statement-by-the-525346</t>
  </si>
  <si>
    <t>https://www.imf.org/en/Publications/CR/Issues/2022/06/09/Bosnia-and-Herzegovina-2022-Article-IV-Consultation-Press-Release-Staff-Report-and-519106</t>
  </si>
  <si>
    <t>https://www.imf.org/en/Publications/CR/Issues/2022/07/25/Botswana-2022-Article-IV-Consultation-Press-Release-Staff-Report-and-Statement-by-the-521327</t>
  </si>
  <si>
    <t>https://www.imf.org/en/Publications/CR/Issues/2022/06/24/Bulgaria-Article-IV-Consultation-Press-Release-and-Staff-Report-for-Bulgaria-519932</t>
  </si>
  <si>
    <t>https://www.imf.org/en/Publications/CR/Issues/2022/07/21/Cabo-Verde-Request-for-an-Arrangement-Under-the-Extended-Credit-Facility-Press-Release-521113</t>
  </si>
  <si>
    <t>https://www.imf.org/en/Publications/CR/Issues/2022/12/08/Canada-2022-Article-IV-Consultation-Press-Release-and-Staff-Report-526761</t>
  </si>
  <si>
    <t>https://www.imf.org/en/Publications/CR/Issues/2022/04/27/Central-African-Republic-First-Review-Under-the-Staff-Monitored-Program-517329</t>
  </si>
  <si>
    <t>https://www.imf.org/en/Publications/CR/Issues/2022/05/24/Chile-Proposal-for-an-Arrangement-Under-the-Short-Term-Liquidity-Line-Press-Release-Staff-518288</t>
  </si>
  <si>
    <t>https://www.imf.org/en/Publications/CR/Issues/2022/04/04/Colombia-2022-Article-IV-Consultation-Press-Release-Staff-Report-and-Statement-by-the-516082</t>
  </si>
  <si>
    <t>https://www.imf.org/en/Publications/CR/Issues/2022/03/25/Costa-Rica-First-and-Second-Reviews-Under-the-Extended-Arrangement-Under-the-Extended-Fund-515747</t>
  </si>
  <si>
    <t>https://www.imf.org/en/Publications/CR/Issues/2022/05/31/Cyprus-2022-Article-IV-Consultation-Press-Release-Staff-Report-and-Statement-by-the-518467</t>
  </si>
  <si>
    <t>https://www.imf.org/en/Publications/CR/Issues/2022/07/01/Cte-dIvoire-2022-Article-IV-Consultation-Press-Release-and-Staff-Report-520258</t>
  </si>
  <si>
    <t>https://www.imf.org/en/Publications/CR/Issues/2022/06/15/Denmark-2022-Article-IV-Consultation-Press-Release-Staff-Report-and-Statement-by-the-519638</t>
  </si>
  <si>
    <t>https://www.imf.org/en/Publications/CR/Issues/2022/07/08/Dominican-Republic-2022-Article-IV-Consultation-Press-Release-and-Staff-Report-520543</t>
  </si>
  <si>
    <t>https://www.imf.org/en/Publications/CR/Issues/2022/07/25/Arab-Republic-of-Egypt-Ex-Post-Evaluation-of-Exceptional-Access-Under-the-2020-Stand-By-521257</t>
  </si>
  <si>
    <t>https://www.imf.org/en/Publications/CR/Issues/2022/09/01/Republic-of-Estonia-2022-Article-IV-Consultation-Press-Release-Staff-Report-and-Statement-522805</t>
  </si>
  <si>
    <t>https://www.imf.org/en/Publications/CR/Issues/2022/07/19/Germany-2022-Article-IV-Consultation-Press-Release-Staff-Report-and-Statement-by-the-521018</t>
  </si>
  <si>
    <t>https://www.imf.org/en/Publications/CR/Issues/2022/06/16/Greece-2022-Article-IV-Consultation-Press-Release-Staff-Report-and-Statement-by-the-519669</t>
  </si>
  <si>
    <t>https://www.imf.org/en/Publications/CR/Issues/2022/05/10/Grenada-2022-Article-IV-Consultation-Press-Release-Staff-Report-and-Statement-by-the-517768</t>
  </si>
  <si>
    <t>https://www.imf.org/en/Publications/CR/Issues/2022/06/07/Guatemala-2022-Article-IV-Consultation-Press-Release-Staff-Report-and-Informational-Annex-519033</t>
  </si>
  <si>
    <t>https://www.imf.org/en/Publications/CR/Issues/2023/01/24/Guinea-2022-Article-IV-Consultation-and-Request-for-Disbursement-Under-the-Rapid-Credit-528526</t>
  </si>
  <si>
    <t>https://www.imf.org/en/Publications/CR/Issues/2022/09/27/Guyana-2022-Article-IV-Consultation-Press-Release-Staff-Report-and-Statement-by-the-523930</t>
  </si>
  <si>
    <t>https://www.imf.org/en/Publications/CR/Issues/2022/07/01/Haiti-Staff-Monitored-Program-Press-Release-and-Staff-Report-520269</t>
  </si>
  <si>
    <t>https://www.imf.org/en/Publications/CR/Issues/2023/02/02/Hungary-2022-Article-IV-Consultation-Press-Release-Staff-Report-and-Statement-by-the-529090</t>
  </si>
  <si>
    <t>https://www.imf.org/en/Publications/CR/Issues/2022/06/27/Iceland-2022-Article-IV-Consultation-Press-Release-and-Staff-Report-519993</t>
  </si>
  <si>
    <t>https://www.imf.org/en/Publications/CR/Issues/2022/03/22/Indonesia-2022-Article-IV-Consultation-Press-Release-Staff-Report-Staff-Statement-and-515612</t>
  </si>
  <si>
    <t>https://www.imf.org/en/Publications/CR/Issues/2023/02/03/Iraq-2022-Article-IV-Consultation-Press-Release-and-Staff-Report-529146</t>
  </si>
  <si>
    <t>https://www.imf.org/en/Publications/CR/Issues/2022/07/07/Ireland-2022-Article-IV-Consultation-Press-Release-Staff-Report-and-Informational-Annex-520463</t>
  </si>
  <si>
    <t>https://www.imf.org/en/Publications/CR/Issues/2022/03/21/Israel-2022-Article-IV-Consultation-Press-Release-and-Staff-Report-515406</t>
  </si>
  <si>
    <t>https://www.imf.org/en/Publications/CR/Issues/2022/07/28/Italy-2022-Article-IV-Consultation-Press-Release-Staff-Report-and-Statement-by-the-521484</t>
  </si>
  <si>
    <t>https://www.imf.org/en/Publications/CR/Issues/2022/04/06/Japan-2022-Article-IV-Consultation-Press-Release-Staff-Report-and-Statement-by-the-516216</t>
  </si>
  <si>
    <t>https://www.imf.org/en/Publications/CR/Issues/2022/04/08/Republic-of-Kazakhstan-2021-Article-IV-Consultation-Press-Release-Staff-Report-Staff-516400</t>
  </si>
  <si>
    <t>https://www.imf.org/en/Publications/CR/Issues/2022/03/24/Republic-of-Korea-2022-Article-IV-Consultation-Press-Release-Staff-Report-Staff-Statement-515711</t>
  </si>
  <si>
    <t>https://www.imf.org/en/Publications/CR/Issues/2022/03/24/Kuwait-2021-Article-IV-Consultation-Press-Release-Staff-Report-and-Statement-by-the-515724</t>
  </si>
  <si>
    <t>https://www.imf.org/en/Publications/CR/Issues/2023/02/15/Kyrgyz-Republic-2022-Article-IV-Consultation-Press-Release-and-Staff-Report-529832</t>
  </si>
  <si>
    <t>https://www.imf.org/en/Publications/CR/Issues/2022/06/08/Kingdom-of-Lesotho-2022-Article-IV-Consultation-Press-Release-Staff-Report-and-Statement-by-519018</t>
  </si>
  <si>
    <t>https://www.imf.org/en/Publications/CR/Issues/2022/06/02/Luxembourg-2022-Article-IV-Consultation-Press-Release-and-Staff-Report-for-Luxembourg-518539</t>
  </si>
  <si>
    <t>https://www.imf.org/en/Publications/CR/Issues/2022/03/16/Republic-of-Madagascar-First-Review-Under-the-Extended-Credit-Facility-Arrangement-Press-515241</t>
  </si>
  <si>
    <t>https://www.imf.org/en/Publications/CR/Issues/2022/04/28/Malaysia-2022-Article-IV-Consultation-Press-Release-Staff-Report-and-Statement-by-the-517398</t>
  </si>
  <si>
    <t>https://www.imf.org/en/Publications/CR/Issues/2023/02/03/Islamic-Republic-of-Mauritania-2022-Article-IV-Consultation-and-Request-for-42-Month-529136</t>
  </si>
  <si>
    <t>https://www.imf.org/en/Publications/CR/Issues/2022/07/15/Mauritius-Staff-Report-for-the-2022-Article-IV-Consultation-Press-Release-and-Staff-Report-520844</t>
  </si>
  <si>
    <t>https://www.imf.org/en/Publications/CR/Issues/2023/01/23/Morocco-2022-Article-IV-Consultation-Press-Release-and-Staff-Report-528514</t>
  </si>
  <si>
    <t>https://www.imf.org/en/Publications/CR/Issues/2022/12/02/Mozambique-First-Review-under-the-Three-Year-Arrangement-under-the-Extended-Credit-Facility-526270</t>
  </si>
  <si>
    <t>https://www.imf.org/en/Publications/CR/Issues/2022/05/13/New-Zealand-2022-Article-IV-Consultation-Press-Release-Staff-Report-and-Statement-by-the-517848</t>
  </si>
  <si>
    <t>https://www.imf.org/en/Publications/CR/Issues/2023/01/27/Nicaragua-2022-Article-IV-Consultation-Press-Release-Staff-Report-and-Statement-by-the-528639</t>
  </si>
  <si>
    <t>https://www.imf.org/en/Publications/CR/Issues/2022/09/16/Norway-2022-Article-IV-Consultation-Press-Release-Staff-Report-and-Statement-by-the-523558</t>
  </si>
  <si>
    <t>https://www.imf.org/en/Publications/CR/Issues/2022/08/19/Panama-Second-Review-Under-the-Arrangement-Under-the-Precautionary-and-Liquidity-Line-Press-522489</t>
  </si>
  <si>
    <t>https://www.imf.org/en/Publications/CR/Issues/2022/06/16/Paraguay-2022-Article-IV-Consultation-Press-Release-and-Staff-Report-519691</t>
  </si>
  <si>
    <t>https://www.imf.org/en/Publications/CR/Issues/2022/05/11/Peru-2022-Article-IV-Consultation-Press-Release-Staff-Report-and-Statement-by-the-Executive-517828</t>
  </si>
  <si>
    <t>https://www.imf.org/en/Publications/CR/Issues/2022/06/30/Portugal-2022-Article-IV-Consultation-Press-Release-Staff-Report-and-Statement-by-the-520191</t>
  </si>
  <si>
    <t>https://www.imf.org/en/Publications/CR/Issues/2022/06/16/Qatar-2022-Article-IV-Consultation-Press-Release-and-Staff-Report-519679</t>
  </si>
  <si>
    <t>https://www.imf.org/en/Publications/CR/Issues/2023/03/15/Samoa-2023-Article-IV-Consultation-Press-Release-Staff-Report-and-Statement-by-the-530931</t>
  </si>
  <si>
    <t>https://www.imf.org/en/Publications/CR/Issues/2022/08/11/Saudi-Arabia-2022-Article-IV-Consultation-Press-Release-and-Staff-Report-522189</t>
  </si>
  <si>
    <t>https://www.imf.org/en/Publications/CR/Issues/2022/07/29/Sierra-Leone-2022-Article-IV-Consultation-and-Fifth-Review-under-the-Extended-Credit-521569</t>
  </si>
  <si>
    <t>https://www.imf.org/en/Publications/CR/Issues/2022/07/20/Singapore-2022-Article-IV-Consultation-Press-Release-Staff-Report-and-Statement-by-the-521048</t>
  </si>
  <si>
    <t>https://www.imf.org/en/Publications/CR/Issues/2022/06/29/Slovak-Republic-2022-Article-IV-Consultation-Press-Release-and-Staff-Report-520147</t>
  </si>
  <si>
    <t>https://www.imf.org/en/Publications/CR/Issues/2023/01/17/Republic-of-Slovenia-2022-Article-IV-Consultation-Press-Release-and-Staff-Report-528232</t>
  </si>
  <si>
    <t>https://www.imf.org/en/Publications/CR/Issues/2022/05/24/Somalia-Request-for-an-Extension-of-the-Arrangement-Under-the-Extended-Credit-Facility-518283</t>
  </si>
  <si>
    <t>https://www.imf.org/en/Publications/CR/Issues/2022/03/25/Sri-Lanka-2021-Article-IV-Consultation-Press-Release-Staff-Report-and-Statement-by-the-515737</t>
  </si>
  <si>
    <t>https://www.imf.org/en/Publications/CR/Issues/2022/11/18/St-Lucia-2022-Article-IV-Consultation-Press-Release-Staff-Report-and-Statement-by-the-525789</t>
  </si>
  <si>
    <t>https://www.imf.org/en/Publications/CR/Issues/2022/11/17/St-Vincent-and-the-Grenadines-2022-Article-IV-Consultation-Press-Release-Staff-Report-and-525774</t>
  </si>
  <si>
    <t>https://www.imf.org/en/Publications/CR/Issues/2023/03/16/Sweden-2023-Article-IV-Consultation-Press-Release-Staff-Report-and-Statement-by-the-530937</t>
  </si>
  <si>
    <t>https://www.imf.org/en/Publications/CR/Issues/2022/06/15/Switzerland-2022-Article-IV-Consultation-Press-Release-Staff-Report-and-Statement-by-the-519648</t>
  </si>
  <si>
    <t>https://www.imf.org/en/Publications/CR/Issues/2022/09/16/Thailand-2022-Article-IV-Consultation-Press-Release-Staff-Report-and-Statement-by-the-523532</t>
  </si>
  <si>
    <t>https://www.imf.org/en/Publications/CR/Issues/2022/09/21/Democratic-Republic-of-Timor-Leste-2022-Article-IV-Consultation-Press-Release-and-Staff-523687</t>
  </si>
  <si>
    <t>https://www.imf.org/en/Publications/CR/Issues/2022/08/25/Tonga-2022-Article-IV-Consultation-and-Request-for-Disbursement-Under-the-Rapid-Credit-522628</t>
  </si>
  <si>
    <t>https://www.imf.org/en/Publications/CR/Issues/2022/03/15/Uganda-2021-Article-IV-Consultation-and-First-Review-under-the-Extended-Credit-Facility-515168</t>
  </si>
  <si>
    <t>https://www.imf.org/en/Publications/CR/Issues/2022/07/12/United-States-2022-Article-IV-Consultation-Press-Release-Staff-Report-and-Statement-by-the-520659</t>
  </si>
  <si>
    <t>https://www.imf.org/en/Publications/CR/Issues/2022/06/22/Republic-of-Uzbekistan-2022-Article-IV-Consultation-Press-Release-Staff-Report-and-519919</t>
  </si>
  <si>
    <t>https://www.imf.org/en/Publications/CR/Issues/2022/07/05/Vietnam-2022-Article-IV-Consultation-Press-Release-Staff-Report-and-Statement-by-the-520395</t>
  </si>
  <si>
    <t>https://www.imf.org/en/Publications/CR/Issues/2022/09/06/Zambia-Request-for-an-Arrangement-Under-the-Extended-Credit-Facility-Press-Release-Staff-523196</t>
  </si>
  <si>
    <t>https://www.imf.org/en/Publications/CR/Issues/2022/04/08/Zimbabwe-2022-Article-IV-Consultation-Press-Release-Staff-Report-and-Statement-by-the-516378</t>
  </si>
  <si>
    <t>https://www.imf.org/en/Publications/CR/Issues/2022/06/16/Principality-of-Andorra-2022-Article-IV-Consultation-Press-Release-and-Staff-Report-519701</t>
  </si>
  <si>
    <t>https://www.imf.org/en/Publications/CR/Issues/2021/08/23/Seychelles-Request-for-an-Extended-Arrangement-Under-the-Extended-Fund-Facility-Press-464537</t>
  </si>
  <si>
    <t>https://www.imf.org/en/Publications/CR/Issues/2021/11/30/Guinea-Bissau-First-Review-Under-the-Staff-Monitored-Program-510385</t>
  </si>
  <si>
    <t>https://www.imf.org/en/Publications/CR/Issues/2021/11/05/Mexico-2021-Article-IV-Consultation-Press-Release-and-Staff-Report-504339</t>
  </si>
  <si>
    <t>https://www.imf.org/en/Publications/CR/Issues/2021/09/16/United-Republic-of-Tanzania-Requests-for-Disbursement-Under-the-Rapid-Credit-Facility-and-465880</t>
  </si>
  <si>
    <t>https://www.imf.org/en/Publications/CR/Issues/2021/08/24/Jordan-Second-Review-Under-the-Extended-Arrangement-Under-the-Extended-Fund-Facility-464551</t>
  </si>
  <si>
    <t>https://www.imf.org/en/Publications/CR/Issues/2022/03/25/Suriname-First-Review-under-the-Extended-Arrangement-under-the-Extended-Fund-Facility-and-515732</t>
  </si>
  <si>
    <t>https://www.imf.org/en/Publications/CR/Issues/2022/03/10/Ukraine-Request-for-Purchase-under-the-Rapid-Financing-Instrument-and-Cancellation-of-Stand-514148</t>
  </si>
  <si>
    <t>https://www.imf.org/en/Publications/CR/Issues/2022/04/01/Democratic-Republic-of-So-Tom-and-Prncipe-Staff-Report-for-2022-Article-IV-Consultation-515971</t>
  </si>
  <si>
    <t>https://www.imf.org/en/Publications/CR/Issues/2022/05/02/Colombia-517506</t>
  </si>
  <si>
    <t>https://www.imf.org/en/Publications/CR/Issues/2022/05/03/Republic-of-Armenia-Sixth-Review-under-the-Stand-by-Arrangement-Press-Release-and-Staff-517511</t>
  </si>
  <si>
    <t>https://www.imf.org/en/Publications/CR/Issues/2022/05/13/Republic-of-Moldova-Ad-Hoc-Review-Under-the-Extended-Credit-Facility-Request-for-517858</t>
  </si>
  <si>
    <t>https://www.imf.org/en/Publications/CR/Issues/2022/04/12/Peoples-Republic-of-China-Macao-Special-Administrative-Region-2022-Article-IV-Consultation-516538</t>
  </si>
  <si>
    <t>https://www.imf.org/en/Publications/CR/Issues/2022/06/07/Peru-Request-for-an-Arrangement-Under-the-Flexible-Credit-Line-and-Cancellation-of-the-519028</t>
  </si>
  <si>
    <t>https://www.imf.org/en/Publications/CR/Issues/2022/06/16/Barbados-Seventh-Review-Under-the-Extended-Fund-Facility-Arrangement-Press-Release-and-519684</t>
  </si>
  <si>
    <t>https://www.imf.org/en/Publications/CR/Issues/2022/06/24/Argentina-First-Review-under-the-Extended-Arrangement-under-the-Extended-Fund-Facility-519988</t>
  </si>
  <si>
    <t>https://www.imf.org/en/Publications/CR/Issues/2022/06/26/Guinea-Bissau-2022-Article-IV-Consultation-and-Third-Review-under-the-Staff-Monitored-520008</t>
  </si>
  <si>
    <t>https://www.imf.org/en/Publications/CR/Issues/2022/06/27/Senegal-Fifth-Review-Under-the-Policy-Coordination-Instrument-Second-Reviews-Under-the-520104</t>
  </si>
  <si>
    <t>https://www.imf.org/en/Publications/CR/Issues/2022/06/26/The-Gambia-Fourth-Review-under-the-Extended-Credit-Facility-Arrangement-Request-for-a-520003</t>
  </si>
  <si>
    <t>https://www.imf.org/en/Publications/CR/Issues/2022/06/29/Rwanda-Sixth-Review-Under-the-Policy-Coordination-Instrument-and-Monetary-Policy-520137</t>
  </si>
  <si>
    <t>https://www.imf.org/en/Publications/CR/Issues/2022/06/29/Republic-of-Serbia-Second-Review-Under-the-Policy-Coordination-Instrument-and-Request-for-520142</t>
  </si>
  <si>
    <t>https://www.imf.org/en/Publications/CR/Issues/2022/07/05/Democratic-Republic-of-the-Congo-Staff-Report-for-the-2022-Article-IV-Consultation-Second-520400</t>
  </si>
  <si>
    <t>https://www.imf.org/en/Publications/CR/Issues/2022/07/08/Gabon-First-and-Second-Reviews-of-the-Extended-Arrangement-under-the-Extended-Fund-Facility-520538</t>
  </si>
  <si>
    <t>https://www.imf.org/en/Publications/CR/Issues/2022/07/16/Ecuador-Fourth-and-Fifth-Reviews-under-the-Extended-Arrangement-under-the-Extended-Fund-520879</t>
  </si>
  <si>
    <t>https://www.imf.org/en/Publications/CR/Issues/2022/07/18/Republic-of-Congo-First-Review-under-the-Three-year-Extended-Credit-Facility-Arrangement-520923</t>
  </si>
  <si>
    <t>https://www.imf.org/en/Publications/CR/Issues/2022/07/13/Jordan-2022-Article-IV-Consultation-and-Fourth-Review-Under-the-Extended-Arrangement-Under-520668</t>
  </si>
  <si>
    <t>https://www.imf.org/en/Publications/CR/Issues/2022/07/19/Niger-First-Review-Under-the-Extended-Credit-Facility-Arrangement-and-Request-for-521008</t>
  </si>
  <si>
    <t>https://www.imf.org/en/Publications/CR/Issues/2022/07/19/Kenya-Third-Reviews-Under-the-Extended-Arrangement-Under-the-Extended-Fund-Facility-and-521042</t>
  </si>
  <si>
    <t>https://www.imf.org/en/Publications/CR/Issues/2022/07/19/Somalia-Second-and-Thirds-Reviews-Under-the-Extended-Credit-Facility-Arrangement-and-521013</t>
  </si>
  <si>
    <t>https://www.imf.org/en/Publications/CR/Issues/2022/07/26/Seychelles-2022-Article-IV-Consultation-Second-Revie-Under-the-Extended-Fund-Facility-521339</t>
  </si>
  <si>
    <t>https://www.imf.org/en/Publications/CR/Issues/2022/07/27/Republic-of-Lithuania-2022-Article-IV-Consultation-Press-Release-and-Staff-Report-521360</t>
  </si>
  <si>
    <t>https://www.imf.org/en/Publications/CR/Issues/2022/07/28/Eastern-Caribbean-Currency-Union-2022-Article-IV-Consultation-with-Member-Countries-on-521471</t>
  </si>
  <si>
    <t>https://www.imf.org/en/Publications/CR/Issues/2022/07/29/Burundi-2022-Article-IV-Consultation-Press-Release-Staff-Report-and-Statement-by-the-521554</t>
  </si>
  <si>
    <t>https://www.imf.org/en/Publications/CR/Issues/2022/08/03/Republic-of-Equatorial-Guinea-2022-Article-IV-Consultation-Press-Release-Staff-Report-And-521695</t>
  </si>
  <si>
    <t>https://www.imf.org/en/Publications/CR/Issues/2022/08/03/Republic-of-South-Sudan-2022-Article-IV-Consultation-And-Second-Review-Under-The-Staff-521692</t>
  </si>
  <si>
    <t>https://www.imf.org/en/Publications/CR/Issues/2022/08/04/Cameroon-521724</t>
  </si>
  <si>
    <t>https://www.imf.org/en/Publications/CR/Issues/2022/08/05/United-Republic-of-Tanzania-Request-For-a-40-Month-Arrangement-Under-The-Extended-Credit-521867</t>
  </si>
  <si>
    <t>https://www.imf.org/en/Publications/CR/Issues/2022/08/09/Kingdom-of-the-Netherlands-Curaao-and-Sint-Maarten-2022-Article-IV-Consultation-Discussions-521977</t>
  </si>
  <si>
    <t>https://www.imf.org/en/Publications/CR/Issues/2022/08/23/Republic-of-Latvia-2022-Article-IV-Consultation-Press-Release-and-Staff-Report-522545</t>
  </si>
  <si>
    <t>https://www.imf.org/en/Publications/CR/Issues/2022/08/29/Chile-Request-for-an-Arrangement-Under-the-Flexible-Credit-Line-and-Cancellation-of-the-522738</t>
  </si>
  <si>
    <t>https://www.imf.org/en/Publications/CR/Issues/2022/09/01/Pakistan-Seventh-and-Eighth-Reviews-of-the-Extended-Arrangement-under-the-Extended-Fund-522800</t>
  </si>
  <si>
    <t>https://www.imf.org/en/Publications/CR/Issues/2022/08/31/Austria-2022-Article-IV-Consultation-Press-Release-Staff-Report-522764</t>
  </si>
  <si>
    <t>https://www.imf.org/en/Publications/CR/Issues/2022/09/14/Liberia-2022-Article-IV-Consultation-and-Fourth-Review-of-the-Extended-Credit-Facility-523369</t>
  </si>
  <si>
    <t>https://www.imf.org/en/Publications/CR/Issues/2022/09/16/Brunei-Darussalam-2022-Article-IV-Consultation-Press-Release-and-Staff-Report-523545</t>
  </si>
  <si>
    <t>https://www.imf.org/en/Publications/CR/Issues/2022/09/20/Papua-New-Guinea-2022-Article-IV-and-the-Staff-Monitored-Program-Press-Release-Staff-Report-523626</t>
  </si>
  <si>
    <t>https://www.imf.org/en/Publications/CR/Issues/2022/09/20/Democratic-Republic-of-So-Tom-Fifth-Review-Under-the-Extended-Credit-Facility-Arrangement-523631</t>
  </si>
  <si>
    <t>https://www.imf.org/en/Publications/CR/Issues/2022/09/23/Republic-of-Madagascar-Second-Review-Under-the-Extended-Credit-Facility-Arrangement-and-523773</t>
  </si>
  <si>
    <t>https://www.imf.org/en/Publications/CR/Issues/2022/09/22/Romania-2022-Article-IV-Consultation-Press-Release-Staff-Report-and-Statement-by-the-523729</t>
  </si>
  <si>
    <t>https://www.imf.org/en/Publications/CR/Issues/2022/09/28/Republic-of-Moldova-First-Reviews-Under-the-Extended-Credit-Facility-and-Requests-for-523996</t>
  </si>
  <si>
    <t>https://www.imf.org/en/Publications/CR/Issues/2022/12/03/Paraguay-Request-for-a-Two-Year-Policy-Coordination-Instrument-Press-Release-Staff-Report-525940</t>
  </si>
  <si>
    <t>https://www.imf.org/en/Publications/CR/Issues/2022/12/09/Albania-2022-Article-IV-Consultation-Press-Release-Staff-Report-and-Statement-by-the-526816</t>
  </si>
  <si>
    <t>https://www.imf.org/en/Publications/CR/Issues/2022/11/14/Costa-Rica-Third-Review-Under-the-Extended-Arrangement-Under-the-Extended-Fund-Facility-525684</t>
  </si>
  <si>
    <t>https://www.imf.org/en/Publications/CR/Issues/2022/11/14/Oman-2022-Article-IV-Consultation-Press-Release-and-Staff-Report-525674</t>
  </si>
  <si>
    <t>https://www.imf.org/en/Publications/CR/Issues/2022/11/17/Mexico-Review-Under-the-Flexible-Credit-Line-Arrangement-Press-Release-and-Staff-Report-525779</t>
  </si>
  <si>
    <t>https://www.imf.org/en/Publications/CR/Issues/2022/11/21/St-Kitts-and-Nevis-2018-Article-IV-Consultation-Press-Release-Staff-Report-and-Statement-by-525802</t>
  </si>
  <si>
    <t>https://www.imf.org/en/Publications/CR/Issues/2022/11/21/San-Marino-2022-Article-IV-Consultation-Press-Release-and-Staff-Report-525794</t>
  </si>
  <si>
    <t>https://www.imf.org/en/Publications/CR/Issues/2022/11/23/Malawi-Request-for-Disbursement-Under-the-Rapid-Credit-Facility-and-Request-for-a-Staff-525884</t>
  </si>
  <si>
    <t>https://www.imf.org/en/Publications/CR/Issues/2022/11/04/Mexico-2022-Article-IV-Consultation-Press-Release-and-Staff-Report-525448</t>
  </si>
  <si>
    <t>https://www.imf.org/en/Publications/CR/Issues/2022/10/19/Ukraine-Request-for-Purchase-Under-the-Rapid-Financing-Instrument-Press-Release-Staff-524913</t>
  </si>
  <si>
    <t>https://www.imf.org/en/Publications/CR/Issues/2022/10/07/Argentina-Second-Review-Under-the-Extended-Arrangement-Under-the-Extended-Fund-Facility-524564</t>
  </si>
  <si>
    <t>https://www.imf.org/en/Publications/CR/Issues/2022/12/12/Namibia-2022-Article-IV-Consultation-Press-Release-Staff-Report-and-Statement-by-the-526862</t>
  </si>
  <si>
    <t>https://www.imf.org/en/Publications/CR/Issues/2022/12/15/Seychelles-Third-Review-Under-the-Extended-Fund-Facility-Arrangement-and-Request-for-527017</t>
  </si>
  <si>
    <t>https://www.imf.org/en/Publications/CR/Issues/2022/12/15/Philippines-2022-Article-IV-Consultation-Press-Release-and-Staff-Report-526983</t>
  </si>
  <si>
    <t>https://www.imf.org/en/Publications/CR/Issues/2022/12/23/Argentina-Third-Review-Under-the-Extended-Arrangement-Under-the-Extended-Fund-Facility-527298</t>
  </si>
  <si>
    <t>https://www.imf.org/en/Publications/CR/Issues/2022/12/23/Democratic-Republic-of-the-Congo-Third-Review-under-the-Extended-Credit-Facility-527422</t>
  </si>
  <si>
    <t>https://www.imf.org/en/Publications/CR/Issues/2022/12/15/Cambodia-2022-Article-IV-Consultation-Press-Release-Staff-Report-and-Statement-by-the-526993</t>
  </si>
  <si>
    <t>https://www.imf.org/en/Publications/CR/Issues/2022/12/16/Ecuador-Sixth-Review-under-the-Extended-Arrangement-under-the-Extended-Fund-Facility-and-527064</t>
  </si>
  <si>
    <t>https://www.imf.org/en/Publications/CR/Issues/2022/12/16/Barbados-Request-for-an-Arrangement-Under-the-Extended-Fund-Facility-and-Request-for-an-527041</t>
  </si>
  <si>
    <t>https://www.imf.org/en/Publications/CR/Issues/2022/12/16/Somalia-2022-Article-IV-Consultation-and-Fourth-Review-under-the-Extended-Credit-Facility-527022</t>
  </si>
  <si>
    <t>https://www.imf.org/en/Publications/CR/Issues/2022/12/14/Republic-of-Kazakhstan-2022-Article-IV-Consultation-Press-Release-and-Staff-Report-526958</t>
  </si>
  <si>
    <t>https://www.imf.org/en/Publications/CR/Issues/2022/12/14/Republic-of-Armenia-Request-for-a-Stand-By-Arrangement-Press-Release-Staff-Report-and-526890</t>
  </si>
  <si>
    <t>https://www.imf.org/en/Publications/CR/Issues/2022/12/21/The-Gambia-Fifth-Review-Under-the-Extended-Credit-Facility-Arrangement-Requests-for-527278</t>
  </si>
  <si>
    <t>https://www.imf.org/en/Publications/CR/Issues/2022/12/21/India-2022-Article-IV-Consultation-Press-Release-Staff-Report-and-Statement-by-the-527283</t>
  </si>
  <si>
    <t>https://www.imf.org/en/Publications/CR/Issues/2022/12/20/Republic-of-Serbia-Third-Review-Under-the-Policy-Coordination-Instrument-Request-for-a-527261</t>
  </si>
  <si>
    <t>https://www.imf.org/en/Publications/CR/Issues/2022/12/20/Benin-First-Reviews-under-the-Extended-Fund-Facility-and-the-Extended-Credit-Facility-527253</t>
  </si>
  <si>
    <t>https://www.imf.org/en/Publications/CR/Issues/2022/12/23/Georgia-First-Review-Under-the-Stand-By-Arrangement-and-Request-for-Modifications-of-527417</t>
  </si>
  <si>
    <t>https://www.imf.org/en/Publications/CR/Issues/2022/12/19/Rwanda-Request-for-a-new-36-Month-Policy-Coordination-Instrument-and-Request-for-an-527120</t>
  </si>
  <si>
    <t>https://www.imf.org/en/Publications/CR/Issues/2023/01/06/Central-African-Economic-and-Monetary-Community-Staff-Report-on-the-Common-Policies-of-527844</t>
  </si>
  <si>
    <t>https://www.imf.org/en/Publications/CR/Issues/2023/01/12/Republic-of-Moldova-Second-Reviews-Under-the-Extended-Credit-Facility-and-Extended-Fund-528078</t>
  </si>
  <si>
    <t>https://www.imf.org/en/Publications/CR/Issues/2023/01/06/Arab-Republic-of-Egypt-Request-for-Extended-Arrangement-Under-the-Extended-Fund-Facility-527849</t>
  </si>
  <si>
    <t>https://www.imf.org/en/Publications/CR/Issues/2023/01/19/Spain-2022-Article-IV-Consultation-Press-Release-Staff-Report-and-Statement-by-the-528338</t>
  </si>
  <si>
    <t>https://www.imf.org/en/Publications/CR/Issues/2023/01/18/Czech-Republic-2022-Article-IV-Consultation-Press-Release-and-Staff-Report-528326</t>
  </si>
  <si>
    <t>https://www.imf.org/en/Publications/CR/Issues/2023/01/18/Senegal-Sixth-Review-Under-the-Policy-Coordination-Instrument-and-Third-Reviews-Under-the-528312</t>
  </si>
  <si>
    <t>https://www.imf.org/en/Publications/CR/Issues/2023/01/18/Niger-2022-Article-IV-Consultation-and-Second-Review-under-the-Extended-Credit-Facility-528302</t>
  </si>
  <si>
    <t>https://www.imf.org/en/Publications/CR/Issues/2023/01/24/Cabo-Verde-First-Review-Under-the-Extended-Credit-Facility-Arrangement-Press-Release-and-528531</t>
  </si>
  <si>
    <t>https://www.imf.org/en/Publications/CR/Issues/2023/01/20/Finland-2022-Article-IV-Consultation-Press-Release-Staff-Report-and-Statement-by-the-528423</t>
  </si>
  <si>
    <t>https://www.imf.org/en/Publications/CR/Issues/2023/01/20/Chile-2022-Article-IV-Consultation-Press-Release-Staff-Report-Staff-Supplement-and-528410</t>
  </si>
  <si>
    <t>https://www.imf.org/en/Publications/CR/Issues/2023/01/23/Uganda-Second-and-Third-Review-under-the-Extended-Credit-Facility-Arrangement-and-Requests-528504</t>
  </si>
  <si>
    <t>https://www.imf.org/en/Publications/CR/Issues/2023/01/30/France-2022-Article-IV-Consultation-Press-Release-Staff-Report-and-Statement-by-the-528669</t>
  </si>
  <si>
    <t>https://www.imf.org/en/Publications/CR/Issues/2023/01/27/Republic-of-Kosovo-2022-Article-IV-Consultation-Press-Release-Staff-Report-and-Statement-by-528647</t>
  </si>
  <si>
    <t>https://www.imf.org/en/Publications/CR/Issues/2023/01/25/Jordan-Fifth-Review-Under-the-Extended-Arrangement-Under-the-Extended-Fund-Facility-and-528616</t>
  </si>
  <si>
    <t>https://www.imf.org/en/Publications/CR/Issues/2023/02/02/Algeria-2022-Article-IV-Consultation-Press-Release-and-Staff-Report-529078</t>
  </si>
  <si>
    <t>https://www.imf.org/en/Publications/CR/Issues/2023/02/02/Bangladesh-Requests-for-an-Arrangement-Under-the-Extended-Fund-Facility-Request-for-528951</t>
  </si>
  <si>
    <t>https://www.imf.org/en/Publications/CR/Issues/2023/01/26/Australia-2022-Article-IV-Consultation-Press-Release-and-Staff-Report-528629</t>
  </si>
  <si>
    <t>https://www.imf.org/en/Publications/CR/Issues/2023/02/02/Peoples-Republic-of-China-2022-Article-IV-Consultation-Press-Release-Staff-Report-and-529067</t>
  </si>
  <si>
    <t>https://www.imf.org/en/Publications/CR/Issues/2023/02/14/Guinea-Bissau-Request-for-a-Three-Year-Arrangement-Under-the-Extended-Credit-Facility-Press-529817</t>
  </si>
  <si>
    <t>https://www.imf.org/en/Publications/CR/Issues/2023/02/07/Malta-2022-Article-IV-Consultation-Press-Release-and-Staff-Report-529430</t>
  </si>
  <si>
    <t>https://www.imf.org/en/Publications/CR/Issues/2023/02/10/Jamaica-2022-Article-IV-Consultation-Press-Release-Staff-Report-and-Staff-Statement-529664</t>
  </si>
  <si>
    <t>https://www.imf.org/en/Publications/CR/Issues/2023/02/16/Nigeria-2022-Article-IV-Consultation-Press-Release-Staff-Report-and-Statement-by-the-529842</t>
  </si>
  <si>
    <t>https://www.imf.org/en/Publications/CR/Issues/2023/02/15/Republic-of-Congo-Second-Review-under-the-Three-year-Extended-Credit-Facility-Arrangement-529822</t>
  </si>
  <si>
    <t>https://www.imf.org/en/Publications/CR/Issues/2023/04/03/Argentina-Fourth-Review-Under-the-Extended-Arrangement-Under-the-Extended-Fund-Facility-531767</t>
  </si>
  <si>
    <t>https://www.imf.org/en/Publications/CR/Issues/2023/03/01/Belgium-2022-Article-IV-Consultation-Press-Release-Staff-Report-and-Statement-by-the-530357</t>
  </si>
  <si>
    <t>https://www.imf.org/en/Publications/CR/Issues/2023/03/06/Angola-2022-Article-IV-Consultation-Press-Release-Staff-Report-and-Statement-by-the-530604</t>
  </si>
  <si>
    <t>https://www.imf.org/en/Publications/CR/Issues/2023/03/09/Republic-of-South-Sudan-Third-Review-Under-the-Staff-Monitored-Program-Request-for-530783</t>
  </si>
  <si>
    <t>https://www.imf.org/en/Publications/CR/Issues/2023/03/07/Jamaica-Request-for-an-Arrangement-Under-the-Precautionary-Liquidity-Line-and-Request-for-530707</t>
  </si>
  <si>
    <t>https://www.imf.org/en/Publications/CR/Issues/2023/03/28/Republic-of-Tajikistan-2022-Article-IV-Consultation-Press-Release-Staff-Report-and-531499</t>
  </si>
  <si>
    <t>https://www.imf.org/en/Publications/CR/Issues/2023/03/24/Panama-2022-Article-IV-Consultation-Press-Release-Staff-Report-and-Statement-by-the-531352</t>
  </si>
  <si>
    <t>https://www.imf.org/en/Publications/CR/Issues/2023/03/20/Vanuatu-2023-Article-IV-Consultation-Press-Release-Staff-Report-and-Statement-by-the-531181</t>
  </si>
  <si>
    <t>https://www.imf.org/en/Publications/CR/Issues/2023/03/23/Colombia-2023-Article-IV-Consultation-Press-Release-Staff-Report-and-Statement-by-the-531266</t>
  </si>
  <si>
    <t>https://www.imf.org/en/Publications/CR/Issues/2023/03/21/Republic-of-Madagascar-2022-Article-IV-Consultation-Third-Review-Under-The-Extended-Credit-531196</t>
  </si>
  <si>
    <t>https://www.imf.org/en/Publications/CR/Issues/2023/03/20/Cameroon-Third-Reviews-Under-the-Extended-Credit-Facility-and-the-Extended-Fund-Facility-531172</t>
  </si>
  <si>
    <t>https://www.imf.org/en/Publications/CR/Issues/2023/03/20/Sri-Lanka-Request-for-an-Extended-Arrangement-Under-the-Extended-Fund-Facility-Press-531191</t>
  </si>
  <si>
    <t>https://www.imf.org/en/Publications/CR/Issues/2023/03/31/Ukraine-Request-for-an-Extended-Arrangement-Under-the-Extended-Fund-Facility-and-Review-of-531687</t>
  </si>
  <si>
    <t>https://www.imf.org/en/Publications/CR/Issues/2023/03/31/St-Kitts-and-Nevis-2023-Article-IV-Consultation-Press-Release-Staff-Report-Informational-531625</t>
  </si>
  <si>
    <t>https://www.imf.org/en/Publications/CR/Issues/2023/03/29/Papua-New-Guinea-Requests-for-an-Arrangement-under-the-Extended-Credit-Facility-and-an-531582</t>
  </si>
  <si>
    <t>https://www.imf.org/en/Publications/CR/Issues/2023/03/30/Japan-2023-Article-IV-consultation-Press-Release-Staff-Report-and-Statement-by-the-531587</t>
  </si>
  <si>
    <t>https://www.imf.org/en/Publications/CR/Issues/2023/03/24/Peru-2023-Article-IV-Consultation-Press-Release-Staff-Report-and-Statement-by-the-Executive-531362</t>
  </si>
  <si>
    <t>Article IV; Program</t>
  </si>
  <si>
    <t>Staff Report; Request for the Staff-Monitored Program</t>
  </si>
  <si>
    <t>Program; Article IV</t>
  </si>
  <si>
    <t>ECF; EFF</t>
  </si>
  <si>
    <t>EFF; ECF</t>
  </si>
  <si>
    <t>PCI; SBA; SCF</t>
  </si>
  <si>
    <t>RCF; RFI</t>
  </si>
  <si>
    <t>FCL; SLL</t>
  </si>
  <si>
    <t>PCI; RSF</t>
  </si>
  <si>
    <t>SBA; SCF; PCI</t>
  </si>
  <si>
    <t>ECF; EFF; RSF</t>
  </si>
  <si>
    <t>PLL; RSF</t>
  </si>
  <si>
    <t>external financing needs; fiscal support; clear arrears</t>
  </si>
  <si>
    <t>fiscal support; clear arrears</t>
  </si>
  <si>
    <t>reserves; fiscal support</t>
  </si>
  <si>
    <t>fiscal support; reserves</t>
  </si>
  <si>
    <t>reserves; debt repayment</t>
  </si>
  <si>
    <t>reserves; channeling to support other countries</t>
  </si>
  <si>
    <t>external financing needs; reserves</t>
  </si>
  <si>
    <t>fiscal support; reserves; debt repayment</t>
  </si>
  <si>
    <t>fiscal support; external financing needs; debt repayment</t>
  </si>
  <si>
    <t>channeling to support other countries; reserves</t>
  </si>
  <si>
    <t>reserves; external financing needs</t>
  </si>
  <si>
    <t>reserves; need further discussion</t>
  </si>
  <si>
    <t>debt repayment; reserves</t>
  </si>
  <si>
    <t>external financing needs; debt repayment; reserves</t>
  </si>
  <si>
    <t>reserves; fiscal support; external financing needs</t>
  </si>
  <si>
    <t>debt repayment; fiscal support</t>
  </si>
  <si>
    <t>clear arrears; reserves</t>
  </si>
  <si>
    <t>fiscal support; debt repayment</t>
  </si>
  <si>
    <t>clear arrears; fiscal support</t>
  </si>
  <si>
    <t>&lt;a style="padding:5px;background:#004c97;color:white;" href="</t>
  </si>
  <si>
    <t>"&gt;Read&lt;/a&gt;</t>
  </si>
  <si>
    <t>&lt;a style="padding:5px;background:#004c97;color:white;" href="https://www.imf.org/en/Publications/CR/Issues/2023/04/03/Argentina-Fourth-Review-Under-the-Extended-Arrangement-Under-the-Extended-Fund-Facility-531767"&gt;Read&lt;/a&gt;</t>
  </si>
  <si>
    <t>&lt;a style="padding:5px;background:#004c97;color:white;" href="https://www.imf.org/en/Publications/CR/Issues/2023/03/31/Ukraine-Request-for-an-Extended-Arrangement-Under-the-Extended-Fund-Facility-and-Review-of-531687"&gt;Read&lt;/a&gt;</t>
  </si>
  <si>
    <t>&lt;a style="padding:5px;background:#004c97;color:white;" href="https://www.imf.org/en/Publications/CR/Issues/2023/03/31/St-Kitts-and-Nevis-2023-Article-IV-Consultation-Press-Release-Staff-Report-Informational-531625"&gt;Read&lt;/a&gt;</t>
  </si>
  <si>
    <t>&lt;a style="padding:5px;background:#004c97;color:white;" href="https://www.imf.org/en/Publications/CR/Issues/2023/03/30/Japan-2023-Article-IV-consultation-Press-Release-Staff-Report-and-Statement-by-the-531587"&gt;Read&lt;/a&gt;</t>
  </si>
  <si>
    <t>&lt;a style="padding:5px;background:#004c97;color:white;" href="https://www.imf.org/en/Publications/CR/Issues/2023/03/29/Papua-New-Guinea-Requests-for-an-Arrangement-under-the-Extended-Credit-Facility-and-an-531582"&gt;Read&lt;/a&gt;</t>
  </si>
  <si>
    <t>&lt;a style="padding:5px;background:#004c97;color:white;" href="https://www.imf.org/en/Publications/CR/Issues/2023/03/28/Republic-of-Tajikistan-2022-Article-IV-Consultation-Press-Release-Staff-Report-and-531499"&gt;Read&lt;/a&gt;</t>
  </si>
  <si>
    <t>&lt;a style="padding:5px;background:#004c97;color:white;" href="https://www.imf.org/en/Publications/CR/Issues/2023/03/24/Peru-2023-Article-IV-Consultation-Press-Release-Staff-Report-and-Statement-by-the-Executive-531362"&gt;Read&lt;/a&gt;</t>
  </si>
  <si>
    <t>&lt;a style="padding:5px;background:#004c97;color:white;" href="https://www.imf.org/en/Publications/CR/Issues/2023/03/24/Panama-2022-Article-IV-Consultation-Press-Release-Staff-Report-and-Statement-by-the-531352"&gt;Read&lt;/a&gt;</t>
  </si>
  <si>
    <t>&lt;a style="padding:5px;background:#004c97;color:white;" href="https://www.imf.org/en/Publications/CR/Issues/2023/03/23/Colombia-2023-Article-IV-Consultation-Press-Release-Staff-Report-and-Statement-by-the-531266"&gt;Read&lt;/a&gt;</t>
  </si>
  <si>
    <t>&lt;a style="padding:5px;background:#004c97;color:white;" href="https://www.imf.org/en/Publications/CR/Issues/2023/03/20/Vanuatu-2023-Article-IV-Consultation-Press-Release-Staff-Report-and-Statement-by-the-531181"&gt;Read&lt;/a&gt;</t>
  </si>
  <si>
    <t>&lt;a style="padding:5px;background:#004c97;color:white;" href="https://www.imf.org/en/Publications/CR/Issues/2023/03/21/Republic-of-Madagascar-2022-Article-IV-Consultation-Third-Review-Under-The-Extended-Credit-531196"&gt;Read&lt;/a&gt;</t>
  </si>
  <si>
    <t>&lt;a style="padding:5px;background:#004c97;color:white;" href="https://www.imf.org/en/Publications/CR/Issues/2023/03/20/Cameroon-Third-Reviews-Under-the-Extended-Credit-Facility-and-the-Extended-Fund-Facility-531172"&gt;Read&lt;/a&gt;</t>
  </si>
  <si>
    <t>&lt;a style="padding:5px;background:#004c97;color:white;" href="https://www.imf.org/en/Publications/CR/Issues/2023/03/20/Sri-Lanka-Request-for-an-Extended-Arrangement-Under-the-Extended-Fund-Facility-Press-531191"&gt;Read&lt;/a&gt;</t>
  </si>
  <si>
    <t>&lt;a style="padding:5px;background:#004c97;color:white;" href="https://www.imf.org/en/Publications/CR/Issues/2023/03/16/Sweden-2023-Article-IV-Consultation-Press-Release-Staff-Report-and-Statement-by-the-530937"&gt;Read&lt;/a&gt;</t>
  </si>
  <si>
    <t>&lt;a style="padding:5px;background:#004c97;color:white;" href="https://www.imf.org/en/Publications/CR/Issues/2023/03/15/Samoa-2023-Article-IV-Consultation-Press-Release-Staff-Report-and-Statement-by-the-530931"&gt;Read&lt;/a&gt;</t>
  </si>
  <si>
    <t>&lt;a style="padding:5px;background:#004c97;color:white;" href="https://www.imf.org/en/Publications/CR/Issues/2023/03/09/Republic-of-South-Sudan-Third-Review-Under-the-Staff-Monitored-Program-Request-for-530783"&gt;Read&lt;/a&gt;</t>
  </si>
  <si>
    <t>&lt;a style="padding:5px;background:#004c97;color:white;" href="https://www.imf.org/en/Publications/CR/Issues/2023/03/07/Jamaica-Request-for-an-Arrangement-Under-the-Precautionary-Liquidity-Line-and-Request-for-530707"&gt;Read&lt;/a&gt;</t>
  </si>
  <si>
    <t>&lt;a style="padding:5px;background:#004c97;color:white;" href="https://www.imf.org/en/Publications/CR/Issues/2023/03/06/Angola-2022-Article-IV-Consultation-Press-Release-Staff-Report-and-Statement-by-the-530604"&gt;Read&lt;/a&gt;</t>
  </si>
  <si>
    <t>&lt;a style="padding:5px;background:#004c97;color:white;" href="https://www.imf.org/en/Publications/CR/Issues/2023/03/01/Belgium-2022-Article-IV-Consultation-Press-Release-Staff-Report-and-Statement-by-the-530357"&gt;Read&lt;/a&gt;</t>
  </si>
  <si>
    <t>&lt;a style="padding:5px;background:#004c97;color:white;" href="https://www.imf.org/en/Publications/CR/Issues/2023/02/15/Kyrgyz-Republic-2022-Article-IV-Consultation-Press-Release-and-Staff-Report-529832"&gt;Read&lt;/a&gt;</t>
  </si>
  <si>
    <t>&lt;a style="padding:5px;background:#004c97;color:white;" href="https://www.imf.org/en/Publications/CR/Issues/2023/02/16/Nigeria-2022-Article-IV-Consultation-Press-Release-Staff-Report-and-Statement-by-the-529842"&gt;Read&lt;/a&gt;</t>
  </si>
  <si>
    <t>&lt;a style="padding:5px;background:#004c97;color:white;" href="https://www.imf.org/en/Publications/CR/Issues/2023/02/14/Guinea-Bissau-Request-for-a-Three-Year-Arrangement-Under-the-Extended-Credit-Facility-Press-529817"&gt;Read&lt;/a&gt;</t>
  </si>
  <si>
    <t>&lt;a style="padding:5px;background:#004c97;color:white;" href="https://www.imf.org/en/Publications/CR/Issues/2023/02/15/Republic-of-Congo-Second-Review-under-the-Three-year-Extended-Credit-Facility-Arrangement-529822"&gt;Read&lt;/a&gt;</t>
  </si>
  <si>
    <t>&lt;a style="padding:5px;background:#004c97;color:white;" href="https://www.imf.org/en/Publications/CR/Issues/2023/02/10/Jamaica-2022-Article-IV-Consultation-Press-Release-Staff-Report-and-Staff-Statement-529664"&gt;Read&lt;/a&gt;</t>
  </si>
  <si>
    <t>&lt;a style="padding:5px;background:#004c97;color:white;" href="https://www.imf.org/en/Publications/CR/Issues/2023/02/07/Malta-2022-Article-IV-Consultation-Press-Release-and-Staff-Report-529430"&gt;Read&lt;/a&gt;</t>
  </si>
  <si>
    <t>&lt;a style="padding:5px;background:#004c97;color:white;" href="https://www.imf.org/en/Publications/CR/Issues/2023/02/02/Hungary-2022-Article-IV-Consultation-Press-Release-Staff-Report-and-Statement-by-the-529090"&gt;Read&lt;/a&gt;</t>
  </si>
  <si>
    <t>&lt;a style="padding:5px;background:#004c97;color:white;" href="https://www.imf.org/en/Publications/CR/Issues/2023/02/03/Iraq-2022-Article-IV-Consultation-Press-Release-and-Staff-Report-529146"&gt;Read&lt;/a&gt;</t>
  </si>
  <si>
    <t>&lt;a style="padding:5px;background:#004c97;color:white;" href="https://www.imf.org/en/Publications/CR/Issues/2023/02/03/Islamic-Republic-of-Mauritania-2022-Article-IV-Consultation-and-Request-for-42-Month-529136"&gt;Read&lt;/a&gt;</t>
  </si>
  <si>
    <t>&lt;a style="padding:5px;background:#004c97;color:white;" href="https://www.imf.org/en/Publications/CR/Issues/2023/02/02/Peoples-Republic-of-China-2022-Article-IV-Consultation-Press-Release-Staff-Report-and-529067"&gt;Read&lt;/a&gt;</t>
  </si>
  <si>
    <t>&lt;a style="padding:5px;background:#004c97;color:white;" href="https://www.imf.org/en/Publications/CR/Issues/2023/02/02/Algeria-2022-Article-IV-Consultation-Press-Release-and-Staff-Report-529078"&gt;Read&lt;/a&gt;</t>
  </si>
  <si>
    <t>&lt;a style="padding:5px;background:#004c97;color:white;" href="https://www.imf.org/en/Publications/CR/Issues/2023/02/02/Bangladesh-Requests-for-an-Arrangement-Under-the-Extended-Fund-Facility-Request-for-528951"&gt;Read&lt;/a&gt;</t>
  </si>
  <si>
    <t>&lt;a style="padding:5px;background:#004c97;color:white;" href="https://www.imf.org/en/Publications/CR/Issues/2023/01/26/Australia-2022-Article-IV-Consultation-Press-Release-and-Staff-Report-528629"&gt;Read&lt;/a&gt;</t>
  </si>
  <si>
    <t>&lt;a style="padding:5px;background:#004c97;color:white;" href="https://www.imf.org/en/Publications/CR/Issues/2023/01/27/Nicaragua-2022-Article-IV-Consultation-Press-Release-Staff-Report-and-Statement-by-the-528639"&gt;Read&lt;/a&gt;</t>
  </si>
  <si>
    <t>&lt;a style="padding:5px;background:#004c97;color:white;" href="https://www.imf.org/en/Publications/CR/Issues/2023/01/27/Republic-of-Kosovo-2022-Article-IV-Consultation-Press-Release-Staff-Report-and-Statement-by-528647"&gt;Read&lt;/a&gt;</t>
  </si>
  <si>
    <t>&lt;a style="padding:5px;background:#004c97;color:white;" href="https://www.imf.org/en/Publications/CR/Issues/2023/01/25/Jordan-Fifth-Review-Under-the-Extended-Arrangement-Under-the-Extended-Fund-Facility-and-528616"&gt;Read&lt;/a&gt;</t>
  </si>
  <si>
    <t>&lt;a style="padding:5px;background:#004c97;color:white;" href="https://www.imf.org/en/Publications/CR/Issues/2023/01/24/Guinea-2022-Article-IV-Consultation-and-Request-for-Disbursement-Under-the-Rapid-Credit-528526"&gt;Read&lt;/a&gt;</t>
  </si>
  <si>
    <t>&lt;a style="padding:5px;background:#004c97;color:white;" href="https://www.imf.org/en/Publications/CR/Issues/2023/01/23/Morocco-2022-Article-IV-Consultation-Press-Release-and-Staff-Report-528514"&gt;Read&lt;/a&gt;</t>
  </si>
  <si>
    <t>&lt;a style="padding:5px;background:#004c97;color:white;" href="https://www.imf.org/en/Publications/CR/Issues/2023/01/24/Cabo-Verde-First-Review-Under-the-Extended-Credit-Facility-Arrangement-Press-Release-and-528531"&gt;Read&lt;/a&gt;</t>
  </si>
  <si>
    <t>&lt;a style="padding:5px;background:#004c97;color:white;" href="https://www.imf.org/en/Publications/CR/Issues/2023/01/20/Finland-2022-Article-IV-Consultation-Press-Release-Staff-Report-and-Statement-by-the-528423"&gt;Read&lt;/a&gt;</t>
  </si>
  <si>
    <t>&lt;a style="padding:5px;background:#004c97;color:white;" href="https://www.imf.org/en/Publications/CR/Issues/2023/01/23/Uganda-Second-and-Third-Review-under-the-Extended-Credit-Facility-Arrangement-and-Requests-528504"&gt;Read&lt;/a&gt;</t>
  </si>
  <si>
    <t>&lt;a style="padding:5px;background:#004c97;color:white;" href="https://www.imf.org/en/Publications/CR/Issues/2023/01/18/Czech-Republic-2022-Article-IV-Consultation-Press-Release-and-Staff-Report-528326"&gt;Read&lt;/a&gt;</t>
  </si>
  <si>
    <t>&lt;a style="padding:5px;background:#004c97;color:white;" href="https://www.imf.org/en/Publications/CR/Issues/2023/01/20/Chile-2022-Article-IV-Consultation-Press-Release-Staff-Report-Staff-Supplement-and-528410"&gt;Read&lt;/a&gt;</t>
  </si>
  <si>
    <t>&lt;a style="padding:5px;background:#004c97;color:white;" href="https://www.imf.org/en/Publications/CR/Issues/2023/01/30/France-2022-Article-IV-Consultation-Press-Release-Staff-Report-and-Statement-by-the-528669"&gt;Read&lt;/a&gt;</t>
  </si>
  <si>
    <t>&lt;a style="padding:5px;background:#004c97;color:white;" href="https://www.imf.org/en/Publications/CR/Issues/2023/01/19/Spain-2022-Article-IV-Consultation-Press-Release-Staff-Report-and-Statement-by-the-528338"&gt;Read&lt;/a&gt;</t>
  </si>
  <si>
    <t>&lt;a style="padding:5px;background:#004c97;color:white;" href="https://www.imf.org/en/Publications/CR/Issues/2023/01/17/Republic-of-Slovenia-2022-Article-IV-Consultation-Press-Release-and-Staff-Report-528232"&gt;Read&lt;/a&gt;</t>
  </si>
  <si>
    <t>&lt;a style="padding:5px;background:#004c97;color:white;" href="https://www.imf.org/en/Publications/CR/Issues/2023/01/18/Senegal-Sixth-Review-Under-the-Policy-Coordination-Instrument-and-Third-Reviews-Under-the-528312"&gt;Read&lt;/a&gt;</t>
  </si>
  <si>
    <t>&lt;a style="padding:5px;background:#004c97;color:white;" href="https://www.imf.org/en/Publications/CR/Issues/2023/01/18/Niger-2022-Article-IV-Consultation-and-Second-Review-under-the-Extended-Credit-Facility-528302"&gt;Read&lt;/a&gt;</t>
  </si>
  <si>
    <t>&lt;a style="padding:5px;background:#004c97;color:white;" href="https://www.imf.org/en/Publications/CR/Issues/2023/01/12/Republic-of-Moldova-Second-Reviews-Under-the-Extended-Credit-Facility-and-Extended-Fund-528078"&gt;Read&lt;/a&gt;</t>
  </si>
  <si>
    <t>&lt;a style="padding:5px;background:#004c97;color:white;" href="https://www.imf.org/en/Publications/CR/Issues/2023/01/06/Arab-Republic-of-Egypt-Request-for-Extended-Arrangement-Under-the-Extended-Fund-Facility-527849"&gt;Read&lt;/a&gt;</t>
  </si>
  <si>
    <t>&lt;a style="padding:5px;background:#004c97;color:white;" href="https://www.imf.org/en/Publications/CR/Issues/2023/01/06/Central-African-Economic-and-Monetary-Community-Staff-Report-on-the-Common-Policies-of-527844"&gt;Read&lt;/a&gt;</t>
  </si>
  <si>
    <t>&lt;a style="padding:5px;background:#004c97;color:white;" href="https://www.imf.org/en/Publications/CR/Issues/2022/12/23/Democratic-Republic-of-the-Congo-Third-Review-under-the-Extended-Credit-Facility-527422"&gt;Read&lt;/a&gt;</t>
  </si>
  <si>
    <t>&lt;a style="padding:5px;background:#004c97;color:white;" href="https://www.imf.org/en/Publications/CR/Issues/2022/12/21/India-2022-Article-IV-Consultation-Press-Release-Staff-Report-and-Statement-by-the-527283"&gt;Read&lt;/a&gt;</t>
  </si>
  <si>
    <t>&lt;a style="padding:5px;background:#004c97;color:white;" href="https://www.imf.org/en/Publications/CR/Issues/2022/12/23/Georgia-First-Review-Under-the-Stand-By-Arrangement-and-Request-for-Modifications-of-527417"&gt;Read&lt;/a&gt;</t>
  </si>
  <si>
    <t>&lt;a style="padding:5px;background:#004c97;color:white;" href="https://www.imf.org/en/Publications/CR/Issues/2022/12/23/Argentina-Third-Review-Under-the-Extended-Arrangement-Under-the-Extended-Fund-Facility-527298"&gt;Read&lt;/a&gt;</t>
  </si>
  <si>
    <t>&lt;a style="padding:5px;background:#004c97;color:white;" href="https://www.imf.org/en/Publications/CR/Issues/2022/12/21/The-Gambia-Fifth-Review-Under-the-Extended-Credit-Facility-Arrangement-Requests-for-527278"&gt;Read&lt;/a&gt;</t>
  </si>
  <si>
    <t>&lt;a style="padding:5px;background:#004c97;color:white;" href="https://www.imf.org/en/Publications/CR/Issues/2022/12/20/Republic-of-Serbia-Third-Review-Under-the-Policy-Coordination-Instrument-Request-for-a-527261"&gt;Read&lt;/a&gt;</t>
  </si>
  <si>
    <t>&lt;a style="padding:5px;background:#004c97;color:white;" href="https://www.imf.org/en/Publications/CR/Issues/2022/12/20/Benin-First-Reviews-under-the-Extended-Fund-Facility-and-the-Extended-Credit-Facility-527253"&gt;Read&lt;/a&gt;</t>
  </si>
  <si>
    <t>&lt;a style="padding:5px;background:#004c97;color:white;" href="https://www.imf.org/en/Publications/CR/Issues/2022/12/19/Rwanda-Request-for-a-new-36-Month-Policy-Coordination-Instrument-and-Request-for-an-527120"&gt;Read&lt;/a&gt;</t>
  </si>
  <si>
    <t>&lt;a style="padding:5px;background:#004c97;color:white;" href="https://www.imf.org/en/Publications/CR/Issues/2022/12/15/Cambodia-2022-Article-IV-Consultation-Press-Release-Staff-Report-and-Statement-by-the-526993"&gt;Read&lt;/a&gt;</t>
  </si>
  <si>
    <t>&lt;a style="padding:5px;background:#004c97;color:white;" href="https://www.imf.org/en/Publications/CR/Issues/2022/12/15/Seychelles-Third-Review-Under-the-Extended-Fund-Facility-Arrangement-and-Request-for-527017"&gt;Read&lt;/a&gt;</t>
  </si>
  <si>
    <t>&lt;a style="padding:5px;background:#004c97;color:white;" href="https://www.imf.org/en/Publications/CR/Issues/2022/12/16/Ecuador-Sixth-Review-under-the-Extended-Arrangement-under-the-Extended-Fund-Facility-and-527064"&gt;Read&lt;/a&gt;</t>
  </si>
  <si>
    <t>&lt;a style="padding:5px;background:#004c97;color:white;" href="https://www.imf.org/en/Publications/CR/Issues/2022/12/16/Barbados-Request-for-an-Arrangement-Under-the-Extended-Fund-Facility-and-Request-for-an-527041"&gt;Read&lt;/a&gt;</t>
  </si>
  <si>
    <t>&lt;a style="padding:5px;background:#004c97;color:white;" href="https://www.imf.org/en/Publications/CR/Issues/2022/12/16/Somalia-2022-Article-IV-Consultation-and-Fourth-Review-under-the-Extended-Credit-Facility-527022"&gt;Read&lt;/a&gt;</t>
  </si>
  <si>
    <t>&lt;a style="padding:5px;background:#004c97;color:white;" href="https://www.imf.org/en/Publications/CR/Issues/2022/12/15/Philippines-2022-Article-IV-Consultation-Press-Release-and-Staff-Report-526983"&gt;Read&lt;/a&gt;</t>
  </si>
  <si>
    <t>&lt;a style="padding:5px;background:#004c97;color:white;" href="https://www.imf.org/en/Publications/CR/Issues/2022/12/12/Namibia-2022-Article-IV-Consultation-Press-Release-Staff-Report-and-Statement-by-the-526862"&gt;Read&lt;/a&gt;</t>
  </si>
  <si>
    <t>&lt;a style="padding:5px;background:#004c97;color:white;" href="https://www.imf.org/en/Publications/CR/Issues/2022/12/14/Republic-of-Kazakhstan-2022-Article-IV-Consultation-Press-Release-and-Staff-Report-526958"&gt;Read&lt;/a&gt;</t>
  </si>
  <si>
    <t>&lt;a style="padding:5px;background:#004c97;color:white;" href="https://www.imf.org/en/Publications/CR/Issues/2022/12/14/Republic-of-Armenia-Request-for-a-Stand-By-Arrangement-Press-Release-Staff-Report-and-526890"&gt;Read&lt;/a&gt;</t>
  </si>
  <si>
    <t>&lt;a style="padding:5px;background:#004c97;color:white;" href="https://www.imf.org/en/Publications/CR/Issues/2022/12/09/Albania-2022-Article-IV-Consultation-Press-Release-Staff-Report-and-Statement-by-the-526816"&gt;Read&lt;/a&gt;</t>
  </si>
  <si>
    <t>&lt;a style="padding:5px;background:#004c97;color:white;" href="https://www.imf.org/en/Publications/CR/Issues/2022/12/08/Canada-2022-Article-IV-Consultation-Press-Release-and-Staff-Report-526761"&gt;Read&lt;/a&gt;</t>
  </si>
  <si>
    <t>&lt;a style="padding:5px;background:#004c97;color:white;" href="https://www.imf.org/en/Publications/CR/Issues/2022/12/02/Mozambique-First-Review-under-the-Three-Year-Arrangement-under-the-Extended-Credit-Facility-526270"&gt;Read&lt;/a&gt;</t>
  </si>
  <si>
    <t>&lt;a style="padding:5px;background:#004c97;color:white;" href="https://www.imf.org/en/Publications/CR/Issues/2022/12/03/Paraguay-Request-for-a-Two-Year-Policy-Coordination-Instrument-Press-Release-Staff-Report-525940"&gt;Read&lt;/a&gt;</t>
  </si>
  <si>
    <t>&lt;a style="padding:5px;background:#004c97;color:white;" href="https://www.imf.org/en/Publications/CR/Issues/2022/11/21/San-Marino-2022-Article-IV-Consultation-Press-Release-and-Staff-Report-525794"&gt;Read&lt;/a&gt;</t>
  </si>
  <si>
    <t>&lt;a style="padding:5px;background:#004c97;color:white;" href="https://www.imf.org/en/Publications/CR/Issues/2022/11/23/Malawi-Request-for-Disbursement-Under-the-Rapid-Credit-Facility-and-Request-for-a-Staff-525884"&gt;Read&lt;/a&gt;</t>
  </si>
  <si>
    <t>&lt;a style="padding:5px;background:#004c97;color:white;" href="https://www.imf.org/en/Publications/CR/Issues/2022/11/21/St-Kitts-and-Nevis-2018-Article-IV-Consultation-Press-Release-Staff-Report-and-Statement-by-525802"&gt;Read&lt;/a&gt;</t>
  </si>
  <si>
    <t>&lt;a style="padding:5px;background:#004c97;color:white;" href="https://www.imf.org/en/Publications/CR/Issues/2022/11/18/St-Lucia-2022-Article-IV-Consultation-Press-Release-Staff-Report-and-Statement-by-the-525789"&gt;Read&lt;/a&gt;</t>
  </si>
  <si>
    <t>&lt;a style="padding:5px;background:#004c97;color:white;" href="https://www.imf.org/en/Publications/CR/Issues/2022/11/17/St-Vincent-and-the-Grenadines-2022-Article-IV-Consultation-Press-Release-Staff-Report-and-525774"&gt;Read&lt;/a&gt;</t>
  </si>
  <si>
    <t>&lt;a style="padding:5px;background:#004c97;color:white;" href="https://www.imf.org/en/Publications/CR/Issues/2022/11/17/Mexico-Review-Under-the-Flexible-Credit-Line-Arrangement-Press-Release-and-Staff-Report-525779"&gt;Read&lt;/a&gt;</t>
  </si>
  <si>
    <t>&lt;a style="padding:5px;background:#004c97;color:white;" href="https://www.imf.org/en/Publications/CR/Issues/2022/11/14/Oman-2022-Article-IV-Consultation-Press-Release-and-Staff-Report-525674"&gt;Read&lt;/a&gt;</t>
  </si>
  <si>
    <t>&lt;a style="padding:5px;background:#004c97;color:white;" href="https://www.imf.org/en/Publications/CR/Issues/2022/11/14/Costa-Rica-Third-Review-Under-the-Extended-Arrangement-Under-the-Extended-Fund-Facility-525684"&gt;Read&lt;/a&gt;</t>
  </si>
  <si>
    <t>&lt;a style="padding:5px;background:#004c97;color:white;" href="https://www.imf.org/en/Publications/CR/Issues/2022/11/04/Mexico-2022-Article-IV-Consultation-Press-Release-and-Staff-Report-525448"&gt;Read&lt;/a&gt;</t>
  </si>
  <si>
    <t>&lt;a style="padding:5px;background:#004c97;color:white;" href="https://www.imf.org/en/Publications/CR/Issues/2022/11/01/Bolivia-2022-Article-IV-Consultation-Press-Release-Staff-Report-and-Statement-by-the-525346"&gt;Read&lt;/a&gt;</t>
  </si>
  <si>
    <t>&lt;a style="padding:5px;background:#004c97;color:white;" href="https://www.imf.org/en/Publications/CR/Issues/2022/10/19/Ukraine-Request-for-Purchase-Under-the-Rapid-Financing-Instrument-Press-Release-Staff-524913"&gt;Read&lt;/a&gt;</t>
  </si>
  <si>
    <t>&lt;a style="padding:5px;background:#004c97;color:white;" href="https://www.imf.org/en/Publications/CR/Issues/2022/10/07/Argentina-Second-Review-Under-the-Extended-Arrangement-Under-the-Extended-Fund-Facility-524564"&gt;Read&lt;/a&gt;</t>
  </si>
  <si>
    <t>&lt;a style="padding:5px;background:#004c97;color:white;" href="https://www.imf.org/en/Publications/CR/Issues/2022/09/28/Republic-of-Moldova-First-Reviews-Under-the-Extended-Credit-Facility-and-Requests-for-523996"&gt;Read&lt;/a&gt;</t>
  </si>
  <si>
    <t>&lt;a style="padding:5px;background:#004c97;color:white;" href="https://www.imf.org/en/Publications/CR/Issues/2022/09/27/Guyana-2022-Article-IV-Consultation-Press-Release-Staff-Report-and-Statement-by-the-523930"&gt;Read&lt;/a&gt;</t>
  </si>
  <si>
    <t>&lt;a style="padding:5px;background:#004c97;color:white;" href="https://www.imf.org/en/Publications/CR/Issues/2022/09/22/Romania-2022-Article-IV-Consultation-Press-Release-Staff-Report-and-Statement-by-the-523729"&gt;Read&lt;/a&gt;</t>
  </si>
  <si>
    <t>&lt;a style="padding:5px;background:#004c97;color:white;" href="https://www.imf.org/en/Publications/CR/Issues/2022/09/23/Republic-of-Madagascar-Second-Review-Under-the-Extended-Credit-Facility-Arrangement-and-523773"&gt;Read&lt;/a&gt;</t>
  </si>
  <si>
    <t>&lt;a style="padding:5px;background:#004c97;color:white;" href="https://www.imf.org/en/Publications/CR/Issues/2022/09/21/Democratic-Republic-of-Timor-Leste-2022-Article-IV-Consultation-Press-Release-and-Staff-523687"&gt;Read&lt;/a&gt;</t>
  </si>
  <si>
    <t>&lt;a style="padding:5px;background:#004c97;color:white;" href="https://www.imf.org/en/Publications/CR/Issues/2022/09/20/Papua-New-Guinea-2022-Article-IV-and-the-Staff-Monitored-Program-Press-Release-Staff-Report-523626"&gt;Read&lt;/a&gt;</t>
  </si>
  <si>
    <t>&lt;a style="padding:5px;background:#004c97;color:white;" href="https://www.imf.org/en/Publications/CR/Issues/2022/09/20/Democratic-Republic-of-So-Tom-Fifth-Review-Under-the-Extended-Credit-Facility-Arrangement-523631"&gt;Read&lt;/a&gt;</t>
  </si>
  <si>
    <t>&lt;a style="padding:5px;background:#004c97;color:white;" href="https://www.imf.org/en/Publications/CR/Issues/2022/09/16/Norway-2022-Article-IV-Consultation-Press-Release-Staff-Report-and-Statement-by-the-523558"&gt;Read&lt;/a&gt;</t>
  </si>
  <si>
    <t>&lt;a style="padding:5px;background:#004c97;color:white;" href="https://www.imf.org/en/Publications/CR/Issues/2022/09/16/Thailand-2022-Article-IV-Consultation-Press-Release-Staff-Report-and-Statement-by-the-523532"&gt;Read&lt;/a&gt;</t>
  </si>
  <si>
    <t>&lt;a style="padding:5px;background:#004c97;color:white;" href="https://www.imf.org/en/Publications/CR/Issues/2022/09/16/Brunei-Darussalam-2022-Article-IV-Consultation-Press-Release-and-Staff-Report-523545"&gt;Read&lt;/a&gt;</t>
  </si>
  <si>
    <t>&lt;a style="padding:5px;background:#004c97;color:white;" href="https://www.imf.org/en/Publications/CR/Issues/2022/09/14/Liberia-2022-Article-IV-Consultation-and-Fourth-Review-of-the-Extended-Credit-Facility-523369"&gt;Read&lt;/a&gt;</t>
  </si>
  <si>
    <t>&lt;a style="padding:5px;background:#004c97;color:white;" href="https://www.imf.org/en/Publications/CR/Issues/2022/09/06/Zambia-Request-for-an-Arrangement-Under-the-Extended-Credit-Facility-Press-Release-Staff-523196"&gt;Read&lt;/a&gt;</t>
  </si>
  <si>
    <t>&lt;a style="padding:5px;background:#004c97;color:white;" href="https://www.imf.org/en/Publications/CR/Issues/2022/09/01/Republic-of-Estonia-2022-Article-IV-Consultation-Press-Release-Staff-Report-and-Statement-522805"&gt;Read&lt;/a&gt;</t>
  </si>
  <si>
    <t>&lt;a style="padding:5px;background:#004c97;color:white;" href="https://www.imf.org/en/Publications/CR/Issues/2022/08/31/Austria-2022-Article-IV-Consultation-Press-Release-Staff-Report-522764"&gt;Read&lt;/a&gt;</t>
  </si>
  <si>
    <t>&lt;a style="padding:5px;background:#004c97;color:white;" href="https://www.imf.org/en/Publications/CR/Issues/2022/09/01/Pakistan-Seventh-and-Eighth-Reviews-of-the-Extended-Arrangement-under-the-Extended-Fund-522800"&gt;Read&lt;/a&gt;</t>
  </si>
  <si>
    <t>&lt;a style="padding:5px;background:#004c97;color:white;" href="https://www.imf.org/en/Publications/CR/Issues/2022/08/29/Chile-Request-for-an-Arrangement-Under-the-Flexible-Credit-Line-and-Cancellation-of-the-522738"&gt;Read&lt;/a&gt;</t>
  </si>
  <si>
    <t>&lt;a style="padding:5px;background:#004c97;color:white;" href="https://www.imf.org/en/Publications/CR/Issues/2022/08/25/Tonga-2022-Article-IV-Consultation-and-Request-for-Disbursement-Under-the-Rapid-Credit-522628"&gt;Read&lt;/a&gt;</t>
  </si>
  <si>
    <t>&lt;a style="padding:5px;background:#004c97;color:white;" href="https://www.imf.org/en/Publications/CR/Issues/2022/08/23/Republic-of-Latvia-2022-Article-IV-Consultation-Press-Release-and-Staff-Report-522545"&gt;Read&lt;/a&gt;</t>
  </si>
  <si>
    <t>&lt;a style="padding:5px;background:#004c97;color:white;" href="https://www.imf.org/en/Publications/CR/Issues/2022/08/19/Panama-Second-Review-Under-the-Arrangement-Under-the-Precautionary-and-Liquidity-Line-Press-522489"&gt;Read&lt;/a&gt;</t>
  </si>
  <si>
    <t>&lt;a style="padding:5px;background:#004c97;color:white;" href="https://www.imf.org/en/Publications/CR/Issues/2022/08/11/Saudi-Arabia-2022-Article-IV-Consultation-Press-Release-and-Staff-Report-522189"&gt;Read&lt;/a&gt;</t>
  </si>
  <si>
    <t>&lt;a style="padding:5px;background:#004c97;color:white;" href="https://www.imf.org/en/Publications/CR/Issues/2022/08/09/Kingdom-of-the-Netherlands-Curaao-and-Sint-Maarten-2022-Article-IV-Consultation-Discussions-521977"&gt;Read&lt;/a&gt;</t>
  </si>
  <si>
    <t>&lt;a style="padding:5px;background:#004c97;color:white;" href="https://www.imf.org/en/Publications/CR/Issues/2022/08/05/United-Republic-of-Tanzania-Request-For-a-40-Month-Arrangement-Under-The-Extended-Credit-521867"&gt;Read&lt;/a&gt;</t>
  </si>
  <si>
    <t>&lt;a style="padding:5px;background:#004c97;color:white;" href="https://www.imf.org/en/Publications/CR/Issues/2022/08/04/Cameroon-521724"&gt;Read&lt;/a&gt;</t>
  </si>
  <si>
    <t>&lt;a style="padding:5px;background:#004c97;color:white;" href="https://www.imf.org/en/Publications/CR/Issues/2022/08/03/Republic-of-Equatorial-Guinea-2022-Article-IV-Consultation-Press-Release-Staff-Report-And-521695"&gt;Read&lt;/a&gt;</t>
  </si>
  <si>
    <t>&lt;a style="padding:5px;background:#004c97;color:white;" href="https://www.imf.org/en/Publications/CR/Issues/2022/08/03/Republic-of-South-Sudan-2022-Article-IV-Consultation-And-Second-Review-Under-The-Staff-521692"&gt;Read&lt;/a&gt;</t>
  </si>
  <si>
    <t>&lt;a style="padding:5px;background:#004c97;color:white;" href="https://www.imf.org/en/Publications/CR/Issues/2022/07/28/Italy-2022-Article-IV-Consultation-Press-Release-Staff-Report-and-Statement-by-the-521484"&gt;Read&lt;/a&gt;</t>
  </si>
  <si>
    <t>&lt;a style="padding:5px;background:#004c97;color:white;" href="https://www.imf.org/en/Publications/CR/Issues/2022/07/29/Sierra-Leone-2022-Article-IV-Consultation-and-Fifth-Review-under-the-Extended-Credit-521569"&gt;Read&lt;/a&gt;</t>
  </si>
  <si>
    <t>&lt;a style="padding:5px;background:#004c97;color:white;" href="https://www.imf.org/en/Publications/CR/Issues/2022/07/28/Eastern-Caribbean-Currency-Union-2022-Article-IV-Consultation-with-Member-Countries-on-521471"&gt;Read&lt;/a&gt;</t>
  </si>
  <si>
    <t>&lt;a style="padding:5px;background:#004c97;color:white;" href="https://www.imf.org/en/Publications/CR/Issues/2022/07/29/Burundi-2022-Article-IV-Consultation-Press-Release-Staff-Report-and-Statement-by-the-521554"&gt;Read&lt;/a&gt;</t>
  </si>
  <si>
    <t>&lt;a style="padding:5px;background:#004c97;color:white;" href="https://www.imf.org/en/Publications/CR/Issues/2022/07/27/Republic-of-Lithuania-2022-Article-IV-Consultation-Press-Release-and-Staff-Report-521360"&gt;Read&lt;/a&gt;</t>
  </si>
  <si>
    <t>&lt;a style="padding:5px;background:#004c97;color:white;" href="https://www.imf.org/en/Publications/CR/Issues/2022/07/25/Botswana-2022-Article-IV-Consultation-Press-Release-Staff-Report-and-Statement-by-the-521327"&gt;Read&lt;/a&gt;</t>
  </si>
  <si>
    <t>&lt;a style="padding:5px;background:#004c97;color:white;" href="https://www.imf.org/en/Publications/CR/Issues/2022/07/25/Arab-Republic-of-Egypt-Ex-Post-Evaluation-of-Exceptional-Access-Under-the-2020-Stand-By-521257"&gt;Read&lt;/a&gt;</t>
  </si>
  <si>
    <t>&lt;a style="padding:5px;background:#004c97;color:white;" href="https://www.imf.org/en/Publications/CR/Issues/2022/07/26/Seychelles-2022-Article-IV-Consultation-Second-Revie-Under-the-Extended-Fund-Facility-521339"&gt;Read&lt;/a&gt;</t>
  </si>
  <si>
    <t>&lt;a style="padding:5px;background:#004c97;color:white;" href="https://www.imf.org/en/Publications/CR/Issues/2022/07/25/Benin-2022-Article-IV-Consultation-and-Requests-for-an-Extended-Arrangement-under-the-521305"&gt;Read&lt;/a&gt;</t>
  </si>
  <si>
    <t>&lt;a style="padding:5px;background:#004c97;color:white;" href="https://www.imf.org/en/Publications/CR/Issues/2022/07/21/Cabo-Verde-Request-for-an-Arrangement-Under-the-Extended-Credit-Facility-Press-Release-521113"&gt;Read&lt;/a&gt;</t>
  </si>
  <si>
    <t>&lt;a style="padding:5px;background:#004c97;color:white;" href="https://www.imf.org/en/Publications/CR/Issues/2022/07/20/Singapore-2022-Article-IV-Consultation-Press-Release-Staff-Report-and-Statement-by-the-521048"&gt;Read&lt;/a&gt;</t>
  </si>
  <si>
    <t>&lt;a style="padding:5px;background:#004c97;color:white;" href="https://www.imf.org/en/Publications/CR/Issues/2022/07/19/Germany-2022-Article-IV-Consultation-Press-Release-Staff-Report-and-Statement-by-the-521018"&gt;Read&lt;/a&gt;</t>
  </si>
  <si>
    <t>&lt;a style="padding:5px;background:#004c97;color:white;" href="https://www.imf.org/en/Publications/CR/Issues/2022/07/19/Niger-First-Review-Under-the-Extended-Credit-Facility-Arrangement-and-Request-for-521008"&gt;Read&lt;/a&gt;</t>
  </si>
  <si>
    <t>&lt;a style="padding:5px;background:#004c97;color:white;" href="https://www.imf.org/en/Publications/CR/Issues/2022/07/19/Kenya-Third-Reviews-Under-the-Extended-Arrangement-Under-the-Extended-Fund-Facility-and-521042"&gt;Read&lt;/a&gt;</t>
  </si>
  <si>
    <t>&lt;a style="padding:5px;background:#004c97;color:white;" href="https://www.imf.org/en/Publications/CR/Issues/2022/07/19/Somalia-Second-and-Thirds-Reviews-Under-the-Extended-Credit-Facility-Arrangement-and-521013"&gt;Read&lt;/a&gt;</t>
  </si>
  <si>
    <t>&lt;a style="padding:5px;background:#004c97;color:white;" href="https://www.imf.org/en/Publications/CR/Issues/2022/07/18/Republic-of-Congo-First-Review-under-the-Three-year-Extended-Credit-Facility-Arrangement-520923"&gt;Read&lt;/a&gt;</t>
  </si>
  <si>
    <t>&lt;a style="padding:5px;background:#004c97;color:white;" href="https://www.imf.org/en/Publications/CR/Issues/2022/07/13/Jordan-2022-Article-IV-Consultation-and-Fourth-Review-Under-the-Extended-Arrangement-Under-520668"&gt;Read&lt;/a&gt;</t>
  </si>
  <si>
    <t>&lt;a style="padding:5px;background:#004c97;color:white;" href="https://www.imf.org/en/Publications/CR/Issues/2022/07/15/Mauritius-Staff-Report-for-the-2022-Article-IV-Consultation-Press-Release-and-Staff-Report-520844"&gt;Read&lt;/a&gt;</t>
  </si>
  <si>
    <t>&lt;a style="padding:5px;background:#004c97;color:white;" href="https://www.imf.org/en/Publications/CR/Issues/2022/07/16/Ecuador-Fourth-and-Fifth-Reviews-under-the-Extended-Arrangement-under-the-Extended-Fund-520879"&gt;Read&lt;/a&gt;</t>
  </si>
  <si>
    <t>&lt;a style="padding:5px;background:#004c97;color:white;" href="https://www.imf.org/en/Publications/CR/Issues/2022/07/12/United-States-2022-Article-IV-Consultation-Press-Release-Staff-Report-and-Statement-by-the-520659"&gt;Read&lt;/a&gt;</t>
  </si>
  <si>
    <t>&lt;a style="padding:5px;background:#004c97;color:white;" href="https://www.imf.org/en/Publications/CR/Issues/2022/07/08/Dominican-Republic-2022-Article-IV-Consultation-Press-Release-and-Staff-Report-520543"&gt;Read&lt;/a&gt;</t>
  </si>
  <si>
    <t>&lt;a style="padding:5px;background:#004c97;color:white;" href="https://www.imf.org/en/Publications/CR/Issues/2022/07/08/Gabon-First-and-Second-Reviews-of-the-Extended-Arrangement-under-the-Extended-Fund-Facility-520538"&gt;Read&lt;/a&gt;</t>
  </si>
  <si>
    <t>&lt;a style="padding:5px;background:#004c97;color:white;" href="https://www.imf.org/en/Publications/CR/Issues/2022/07/07/Ireland-2022-Article-IV-Consultation-Press-Release-Staff-Report-and-Informational-Annex-520463"&gt;Read&lt;/a&gt;</t>
  </si>
  <si>
    <t>&lt;a style="padding:5px;background:#004c97;color:white;" href="https://www.imf.org/en/Publications/CR/Issues/2022/07/05/Vietnam-2022-Article-IV-Consultation-Press-Release-Staff-Report-and-Statement-by-the-520395"&gt;Read&lt;/a&gt;</t>
  </si>
  <si>
    <t>&lt;a style="padding:5px;background:#004c97;color:white;" href="https://www.imf.org/en/Publications/CR/Issues/2022/07/05/Democratic-Republic-of-the-Congo-Staff-Report-for-the-2022-Article-IV-Consultation-Second-520400"&gt;Read&lt;/a&gt;</t>
  </si>
  <si>
    <t>&lt;a style="padding:5px;background:#004c97;color:white;" href="https://www.imf.org/en/Publications/CR/Issues/2022/07/01/Cte-dIvoire-2022-Article-IV-Consultation-Press-Release-and-Staff-Report-520258"&gt;Read&lt;/a&gt;</t>
  </si>
  <si>
    <t>&lt;a style="padding:5px;background:#004c97;color:white;" href="https://www.imf.org/en/Publications/CR/Issues/2022/07/01/Haiti-Staff-Monitored-Program-Press-Release-and-Staff-Report-520269"&gt;Read&lt;/a&gt;</t>
  </si>
  <si>
    <t>&lt;a style="padding:5px;background:#004c97;color:white;" href="https://www.imf.org/en/Publications/CR/Issues/2022/06/30/Portugal-2022-Article-IV-Consultation-Press-Release-Staff-Report-and-Statement-by-the-520191"&gt;Read&lt;/a&gt;</t>
  </si>
  <si>
    <t>&lt;a style="padding:5px;background:#004c97;color:white;" href="https://www.imf.org/en/Publications/CR/Issues/2022/06/29/Slovak-Republic-2022-Article-IV-Consultation-Press-Release-and-Staff-Report-520147"&gt;Read&lt;/a&gt;</t>
  </si>
  <si>
    <t>&lt;a style="padding:5px;background:#004c97;color:white;" href="https://www.imf.org/en/Publications/CR/Issues/2022/06/29/Rwanda-Sixth-Review-Under-the-Policy-Coordination-Instrument-and-Monetary-Policy-520137"&gt;Read&lt;/a&gt;</t>
  </si>
  <si>
    <t>&lt;a style="padding:5px;background:#004c97;color:white;" href="https://www.imf.org/en/Publications/CR/Issues/2022/06/29/Republic-of-Serbia-Second-Review-Under-the-Policy-Coordination-Instrument-and-Request-for-520142"&gt;Read&lt;/a&gt;</t>
  </si>
  <si>
    <t>&lt;a style="padding:5px;background:#004c97;color:white;" href="https://www.imf.org/en/Publications/CR/Issues/2022/06/27/Iceland-2022-Article-IV-Consultation-Press-Release-and-Staff-Report-519993"&gt;Read&lt;/a&gt;</t>
  </si>
  <si>
    <t>&lt;a style="padding:5px;background:#004c97;color:white;" href="https://www.imf.org/en/Publications/CR/Issues/2022/06/26/Guinea-Bissau-2022-Article-IV-Consultation-and-Third-Review-under-the-Staff-Monitored-520008"&gt;Read&lt;/a&gt;</t>
  </si>
  <si>
    <t>&lt;a style="padding:5px;background:#004c97;color:white;" href="https://www.imf.org/en/Publications/CR/Issues/2022/06/27/Senegal-Fifth-Review-Under-the-Policy-Coordination-Instrument-Second-Reviews-Under-the-520104"&gt;Read&lt;/a&gt;</t>
  </si>
  <si>
    <t>&lt;a style="padding:5px;background:#004c97;color:white;" href="https://www.imf.org/en/Publications/CR/Issues/2022/06/26/The-Gambia-Fourth-Review-under-the-Extended-Credit-Facility-Arrangement-Request-for-a-520003"&gt;Read&lt;/a&gt;</t>
  </si>
  <si>
    <t>&lt;a style="padding:5px;background:#004c97;color:white;" href="https://www.imf.org/en/Publications/CR/Issues/2022/06/24/Bulgaria-Article-IV-Consultation-Press-Release-and-Staff-Report-for-Bulgaria-519932"&gt;Read&lt;/a&gt;</t>
  </si>
  <si>
    <t>&lt;a style="padding:5px;background:#004c97;color:white;" href="https://www.imf.org/en/Publications/CR/Issues/2022/06/24/Argentina-First-Review-under-the-Extended-Arrangement-under-the-Extended-Fund-Facility-519988"&gt;Read&lt;/a&gt;</t>
  </si>
  <si>
    <t>&lt;a style="padding:5px;background:#004c97;color:white;" href="https://www.imf.org/en/Publications/CR/Issues/2022/06/22/Republic-of-Uzbekistan-2022-Article-IV-Consultation-Press-Release-Staff-Report-and-519919"&gt;Read&lt;/a&gt;</t>
  </si>
  <si>
    <t>&lt;a style="padding:5px;background:#004c97;color:white;" href="https://www.imf.org/en/Publications/CR/Issues/2022/06/16/Greece-2022-Article-IV-Consultation-Press-Release-Staff-Report-and-Statement-by-the-519669"&gt;Read&lt;/a&gt;</t>
  </si>
  <si>
    <t>&lt;a style="padding:5px;background:#004c97;color:white;" href="https://www.imf.org/en/Publications/CR/Issues/2022/06/16/Paraguay-2022-Article-IV-Consultation-Press-Release-and-Staff-Report-519691"&gt;Read&lt;/a&gt;</t>
  </si>
  <si>
    <t>&lt;a style="padding:5px;background:#004c97;color:white;" href="https://www.imf.org/en/Publications/CR/Issues/2022/06/16/Qatar-2022-Article-IV-Consultation-Press-Release-and-Staff-Report-519679"&gt;Read&lt;/a&gt;</t>
  </si>
  <si>
    <t>&lt;a style="padding:5px;background:#004c97;color:white;" href="https://www.imf.org/en/Publications/CR/Issues/2022/06/16/Barbados-Seventh-Review-Under-the-Extended-Fund-Facility-Arrangement-Press-Release-and-519684"&gt;Read&lt;/a&gt;</t>
  </si>
  <si>
    <t>&lt;a style="padding:5px;background:#004c97;color:white;" href="https://www.imf.org/en/Publications/CR/Issues/2022/06/15/Switzerland-2022-Article-IV-Consultation-Press-Release-Staff-Report-and-Statement-by-the-519648"&gt;Read&lt;/a&gt;</t>
  </si>
  <si>
    <t>&lt;a style="padding:5px;background:#004c97;color:white;" href="https://www.imf.org/en/Publications/CR/Issues/2022/06/16/Principality-of-Andorra-2022-Article-IV-Consultation-Press-Release-and-Staff-Report-519701"&gt;Read&lt;/a&gt;</t>
  </si>
  <si>
    <t>&lt;a style="padding:5px;background:#004c97;color:white;" href="https://www.imf.org/en/Publications/CR/Issues/2022/06/15/Denmark-2022-Article-IV-Consultation-Press-Release-Staff-Report-and-Statement-by-the-519638"&gt;Read&lt;/a&gt;</t>
  </si>
  <si>
    <t>&lt;a style="padding:5px;background:#004c97;color:white;" href="https://www.imf.org/en/Publications/CR/Issues/2022/06/09/Bosnia-and-Herzegovina-2022-Article-IV-Consultation-Press-Release-Staff-Report-and-519106"&gt;Read&lt;/a&gt;</t>
  </si>
  <si>
    <t>&lt;a style="padding:5px;background:#004c97;color:white;" href="https://www.imf.org/en/Publications/CR/Issues/2022/06/07/Guatemala-2022-Article-IV-Consultation-Press-Release-Staff-Report-and-Informational-Annex-519033"&gt;Read&lt;/a&gt;</t>
  </si>
  <si>
    <t>&lt;a style="padding:5px;background:#004c97;color:white;" href="https://www.imf.org/en/Publications/CR/Issues/2022/06/08/Kingdom-of-Lesotho-2022-Article-IV-Consultation-Press-Release-Staff-Report-and-Statement-by-519018"&gt;Read&lt;/a&gt;</t>
  </si>
  <si>
    <t>&lt;a style="padding:5px;background:#004c97;color:white;" href="https://www.imf.org/en/Publications/CR/Issues/2022/06/07/Peru-Request-for-an-Arrangement-Under-the-Flexible-Credit-Line-and-Cancellation-of-the-519028"&gt;Read&lt;/a&gt;</t>
  </si>
  <si>
    <t>&lt;a style="padding:5px;background:#004c97;color:white;" href="https://www.imf.org/en/Publications/CR/Issues/2022/06/02/Luxembourg-2022-Article-IV-Consultation-Press-Release-and-Staff-Report-for-Luxembourg-518539"&gt;Read&lt;/a&gt;</t>
  </si>
  <si>
    <t>&lt;a style="padding:5px;background:#004c97;color:white;" href="https://www.imf.org/en/Publications/CR/Issues/2022/05/31/Cyprus-2022-Article-IV-Consultation-Press-Release-Staff-Report-and-Statement-by-the-518467"&gt;Read&lt;/a&gt;</t>
  </si>
  <si>
    <t>&lt;a style="padding:5px;background:#004c97;color:white;" href="https://www.imf.org/en/Publications/CR/Issues/2022/05/24/Bhutan-2022-Article-IV-Consultation-Press-Release-Staff-Report-and-Statement-by-the-518275"&gt;Read&lt;/a&gt;</t>
  </si>
  <si>
    <t>&lt;a style="padding:5px;background:#004c97;color:white;" href="https://www.imf.org/en/Publications/CR/Issues/2022/05/24/Chile-Proposal-for-an-Arrangement-Under-the-Short-Term-Liquidity-Line-Press-Release-Staff-518288"&gt;Read&lt;/a&gt;</t>
  </si>
  <si>
    <t>&lt;a style="padding:5px;background:#004c97;color:white;" href="https://www.imf.org/en/Publications/CR/Issues/2022/05/24/Somalia-Request-for-an-Extension-of-the-Arrangement-Under-the-Extended-Credit-Facility-518283"&gt;Read&lt;/a&gt;</t>
  </si>
  <si>
    <t>&lt;a style="padding:5px;background:#004c97;color:white;" href="https://www.imf.org/en/Publications/CR/Issues/2022/05/13/New-Zealand-2022-Article-IV-Consultation-Press-Release-Staff-Report-and-Statement-by-the-517848"&gt;Read&lt;/a&gt;</t>
  </si>
  <si>
    <t>&lt;a style="padding:5px;background:#004c97;color:white;" href="https://www.imf.org/en/Publications/CR/Issues/2022/05/13/Republic-of-Moldova-Ad-Hoc-Review-Under-the-Extended-Credit-Facility-Request-for-517858"&gt;Read&lt;/a&gt;</t>
  </si>
  <si>
    <t>&lt;a style="padding:5px;background:#004c97;color:white;" href="https://www.imf.org/en/Publications/CR/Issues/2022/05/11/Peru-2022-Article-IV-Consultation-Press-Release-Staff-Report-and-Statement-by-the-Executive-517828"&gt;Read&lt;/a&gt;</t>
  </si>
  <si>
    <t>&lt;a style="padding:5px;background:#004c97;color:white;" href="https://www.imf.org/en/Publications/CR/Issues/2022/05/10/Belize-2022-Article-IV-Consultation-Press-Release-and-Staff-Report-517761"&gt;Read&lt;/a&gt;</t>
  </si>
  <si>
    <t>&lt;a style="padding:5px;background:#004c97;color:white;" href="https://www.imf.org/en/Publications/CR/Issues/2022/05/10/Grenada-2022-Article-IV-Consultation-Press-Release-Staff-Report-and-Statement-by-the-517768"&gt;Read&lt;/a&gt;</t>
  </si>
  <si>
    <t>&lt;a style="padding:5px;background:#004c97;color:white;" href="https://www.imf.org/en/Publications/CR/Issues/2022/05/06/The-Bahamas-2022-Article-IV-Consultation-Press-Release-Staff-Report-and-Statement-by-the-517631"&gt;Read&lt;/a&gt;</t>
  </si>
  <si>
    <t>&lt;a style="padding:5px;background:#004c97;color:white;" href="https://www.imf.org/en/Publications/CR/Issues/2022/05/03/Republic-of-Armenia-Sixth-Review-under-the-Stand-by-Arrangement-Press-Release-and-Staff-517511"&gt;Read&lt;/a&gt;</t>
  </si>
  <si>
    <t>&lt;a style="padding:5px;background:#004c97;color:white;" href="https://www.imf.org/en/Publications/CR/Issues/2022/05/02/Colombia-517506"&gt;Read&lt;/a&gt;</t>
  </si>
  <si>
    <t>&lt;a style="padding:5px;background:#004c97;color:white;" href="https://www.imf.org/en/Publications/CR/Issues/2022/04/28/Malaysia-2022-Article-IV-Consultation-Press-Release-Staff-Report-and-Statement-by-the-517398"&gt;Read&lt;/a&gt;</t>
  </si>
  <si>
    <t>&lt;a style="padding:5px;background:#004c97;color:white;" href="https://www.imf.org/en/Publications/CR/Issues/2022/04/27/Central-African-Republic-First-Review-Under-the-Staff-Monitored-Program-517329"&gt;Read&lt;/a&gt;</t>
  </si>
  <si>
    <t>&lt;a style="padding:5px;background:#004c97;color:white;" href="https://www.imf.org/en/Publications/CR/Issues/2022/04/12/Peoples-Republic-of-China-Macao-Special-Administrative-Region-2022-Article-IV-Consultation-516538"&gt;Read&lt;/a&gt;</t>
  </si>
  <si>
    <t>&lt;a style="padding:5px;background:#004c97;color:white;" href="https://www.imf.org/en/Publications/CR/Issues/2022/04/08/Republic-of-Kazakhstan-2021-Article-IV-Consultation-Press-Release-Staff-Report-Staff-516400"&gt;Read&lt;/a&gt;</t>
  </si>
  <si>
    <t>&lt;a style="padding:5px;background:#004c97;color:white;" href="https://www.imf.org/en/Publications/CR/Issues/2022/04/08/Zimbabwe-2022-Article-IV-Consultation-Press-Release-Staff-Report-and-Statement-by-the-516378"&gt;Read&lt;/a&gt;</t>
  </si>
  <si>
    <t>&lt;a style="padding:5px;background:#004c97;color:white;" href="https://www.imf.org/en/Publications/CR/Issues/2022/04/06/Japan-2022-Article-IV-Consultation-Press-Release-Staff-Report-and-Statement-by-the-516216"&gt;Read&lt;/a&gt;</t>
  </si>
  <si>
    <t>&lt;a style="padding:5px;background:#004c97;color:white;" href="https://www.imf.org/en/Publications/CR/Issues/2022/04/04/Colombia-2022-Article-IV-Consultation-Press-Release-Staff-Report-and-Statement-by-the-516082"&gt;Read&lt;/a&gt;</t>
  </si>
  <si>
    <t>&lt;a style="padding:5px;background:#004c97;color:white;" href="https://www.imf.org/en/Publications/CR/Issues/2022/04/01/Democratic-Republic-of-So-Tom-and-Prncipe-Staff-Report-for-2022-Article-IV-Consultation-515971"&gt;Read&lt;/a&gt;</t>
  </si>
  <si>
    <t>&lt;a style="padding:5px;background:#004c97;color:white;" href="https://www.imf.org/en/Publications/CR/Issues/2022/03/24/Republic-of-Korea-2022-Article-IV-Consultation-Press-Release-Staff-Report-Staff-Statement-515711"&gt;Read&lt;/a&gt;</t>
  </si>
  <si>
    <t>&lt;a style="padding:5px;background:#004c97;color:white;" href="https://www.imf.org/en/Publications/CR/Issues/2022/03/24/Kuwait-2021-Article-IV-Consultation-Press-Release-Staff-Report-and-Statement-by-the-515724"&gt;Read&lt;/a&gt;</t>
  </si>
  <si>
    <t>&lt;a style="padding:5px;background:#004c97;color:white;" href="https://www.imf.org/en/Publications/CR/Issues/2022/03/25/Argentina-Staff-Report-for-2022-Article-IV-Consultation-and-request-for-an-Extended-515742"&gt;Read&lt;/a&gt;</t>
  </si>
  <si>
    <t>&lt;a style="padding:5px;background:#004c97;color:white;" href="https://www.imf.org/en/Publications/CR/Issues/2022/03/25/Costa-Rica-First-and-Second-Reviews-Under-the-Extended-Arrangement-Under-the-Extended-Fund-515747"&gt;Read&lt;/a&gt;</t>
  </si>
  <si>
    <t>&lt;a style="padding:5px;background:#004c97;color:white;" href="https://www.imf.org/en/Publications/CR/Issues/2022/03/25/Sri-Lanka-2021-Article-IV-Consultation-Press-Release-Staff-Report-and-Statement-by-the-515737"&gt;Read&lt;/a&gt;</t>
  </si>
  <si>
    <t>&lt;a style="padding:5px;background:#004c97;color:white;" href="https://www.imf.org/en/Publications/CR/Issues/2022/03/25/Suriname-First-Review-under-the-Extended-Arrangement-under-the-Extended-Fund-Facility-and-515732"&gt;Read&lt;/a&gt;</t>
  </si>
  <si>
    <t>&lt;a style="padding:5px;background:#004c97;color:white;" href="https://www.imf.org/en/Publications/CR/Issues/2022/03/22/Indonesia-2022-Article-IV-Consultation-Press-Release-Staff-Report-Staff-Statement-and-515612"&gt;Read&lt;/a&gt;</t>
  </si>
  <si>
    <t>&lt;a style="padding:5px;background:#004c97;color:white;" href="https://www.imf.org/en/Publications/CR/Issues/2022/03/21/Israel-2022-Article-IV-Consultation-Press-Release-and-Staff-Report-515406"&gt;Read&lt;/a&gt;</t>
  </si>
  <si>
    <t>&lt;a style="padding:5px;background:#004c97;color:white;" href="https://www.imf.org/en/Publications/CR/Issues/2022/03/16/Republic-of-Madagascar-First-Review-Under-the-Extended-Credit-Facility-Arrangement-Press-515241"&gt;Read&lt;/a&gt;</t>
  </si>
  <si>
    <t>&lt;a style="padding:5px;background:#004c97;color:white;" href="https://www.imf.org/en/Publications/CR/Issues/2022/03/15/Uganda-2021-Article-IV-Consultation-and-First-Review-under-the-Extended-Credit-Facility-515168"&gt;Read&lt;/a&gt;</t>
  </si>
  <si>
    <t>&lt;a style="padding:5px;background:#004c97;color:white;" href="https://www.imf.org/en/Publications/CR/Issues/2022/03/11/Cameroon-2021-Article-IV-Consultation-and-First-Reviews-Under-the-Extended-Credit-Facility-514974"&gt;Read&lt;/a&gt;</t>
  </si>
  <si>
    <t>&lt;a style="padding:5px;background:#004c97;color:white;" href="https://www.imf.org/en/Publications/CR/Issues/2022/03/09/Trinidad-and-Tobago-2021-Article-IV-Consultation-Press-Release-Staff-Report-and-Statement-514118"&gt;Read&lt;/a&gt;</t>
  </si>
  <si>
    <t>&lt;a style="padding:5px;background:#004c97;color:white;" href="https://www.imf.org/en/Publications/CR/Issues/2022/03/10/Ukraine-Request-for-Purchase-under-the-Rapid-Financing-Instrument-and-Cancellation-of-Stand-514148"&gt;Read&lt;/a&gt;</t>
  </si>
  <si>
    <t>&lt;a style="padding:5px;background:#004c97;color:white;" href="https://www.imf.org/en/Publications/CR/Issues/2022/03/07/Peoples-Republic-of-China-Hong-Kong-Special-Administrative-Region-2022-Article-IV-513945"&gt;Read&lt;/a&gt;</t>
  </si>
  <si>
    <t>&lt;a style="padding:5px;background:#004c97;color:white;" href="https://www.imf.org/en/Publications/CR/Issues/2022/03/07/Bangladesh-2021-Article-IV-Consultation-Press-Release-Staff-Report-and-Statement-by-the-513942"&gt;Read&lt;/a&gt;</t>
  </si>
  <si>
    <t>&lt;a style="padding:5px;background:#004c97;color:white;" href="https://www.imf.org/en/Publications/CR/Issues/2022/03/02/West-African-Economic-and-Monetary-Union-Staff-Report-On-Common-Policies-for-Member-513821"&gt;Read&lt;/a&gt;</t>
  </si>
  <si>
    <t>&lt;a style="padding:5px;background:#004c97;color:white;" href="https://www.imf.org/en/Publications/CR/Issues/2022/02/23/Montenegro-2021-Article-IV-Consultation-Press-Release-Staff-Report-and-Statement-by-the-513459"&gt;Read&lt;/a&gt;</t>
  </si>
  <si>
    <t>&lt;a style="padding:5px;background:#004c97;color:white;" href="https://www.imf.org/en/Publications/CR/Issues/2022/02/22/Republic-of-Poland-2021-Article-IV-Consultation-Press-Release-Staff-Report-and-Statement-by-513449"&gt;Read&lt;/a&gt;</t>
  </si>
  <si>
    <t>&lt;a style="padding:5px;background:#004c97;color:white;" href="https://www.imf.org/en/Publications/CR/Issues/2022/02/22/United-Kingdom-2021-Article-IV-Consultation-Press-Release-Staff-Report-and-Statement-by-the-513439"&gt;Read&lt;/a&gt;</t>
  </si>
  <si>
    <t>&lt;a style="padding:5px;background:#004c97;color:white;" href="https://www.imf.org/en/Publications/CR/Issues/2022/02/22/Papua-New-Guinea-Request-for-a-Staff-Monitored-Program-Press-Release-and-Staff-Report-513401"&gt;Read&lt;/a&gt;</t>
  </si>
  <si>
    <t>&lt;a style="padding:5px;background:#004c97;color:white;" href="https://www.imf.org/en/Publications/CR/Issues/2022/02/17/Republic-of-Tajikistan-2021-Article-IV-Consultation-Press-Release-Staff-Report-and-513280"&gt;Read&lt;/a&gt;</t>
  </si>
  <si>
    <t>&lt;a style="padding:5px;background:#004c97;color:white;" href="https://www.imf.org/en/Publications/CR/Issues/2022/02/17/Republic-of-Congo-Request-for-a-Three-Year-Arrangement-Under-the-Extended-Credit-Facility-513260"&gt;Read&lt;/a&gt;</t>
  </si>
  <si>
    <t>&lt;a style="padding:5px;background:#004c97;color:white;" href="https://www.imf.org/en/Publications/CR/Issues/2022/02/17/United-Arab-Emirates-2021-Article-IV-Consultation-Press-Release-and-Staff-Report-513265"&gt;Read&lt;/a&gt;</t>
  </si>
  <si>
    <t>&lt;a style="padding:5px;background:#004c97;color:white;" href="https://www.imf.org/en/Publications/CR/Issues/2022/02/15/Spain-2021-Article-IV-Consultation-Press-Release-Staff-Report-and-Statement-by-the-513178"&gt;Read&lt;/a&gt;</t>
  </si>
  <si>
    <t>&lt;a style="padding:5px;background:#004c97;color:white;" href="https://www.imf.org/en/Publications/CR/Issues/2022/02/15/Republic-of-North-Macedonia-2021-Article-IV-Consultation-Press-Release-Staff-Report-and-513195"&gt;Read&lt;/a&gt;</t>
  </si>
  <si>
    <t>&lt;a style="padding:5px;background:#004c97;color:white;" href="https://www.imf.org/en/Publications/CR/Issues/2022/02/14/Jamaica-2021-Article-IV-Consultation-Press-Release-Staff-Report-Staff-Statement-and-513147"&gt;Read&lt;/a&gt;</t>
  </si>
  <si>
    <t>&lt;a style="padding:5px;background:#004c97;color:white;" href="https://www.imf.org/en/Publications/CR/Issues/2022/02/14/Guinea-Bissau-Second-Review-Under-the-Staff-Monitored-Program-Press-Release-and-Staff-Report-513142"&gt;Read&lt;/a&gt;</t>
  </si>
  <si>
    <t>&lt;a style="padding:5px;background:#004c97;color:white;" href="https://www.imf.org/en/Publications/CR/Issues/2022/02/14/Dominica-2021-Article-IV-Consultation-Press-Release-Staff-Report-and-Statement-by-the-513125"&gt;Read&lt;/a&gt;</t>
  </si>
  <si>
    <t>&lt;a style="padding:5px;background:#004c97;color:white;" href="https://www.imf.org/en/Publications/CR/Issues/2022/02/10/South-Africa-2021-Article-IV-Consultation-Press-Release-Staff-Report-and-Statement-by-the-513001"&gt;Read&lt;/a&gt;</t>
  </si>
  <si>
    <t>&lt;a style="padding:5px;background:#004c97;color:white;" href="https://www.imf.org/en/Publications/CR/Issues/2022/02/09/Nigeria-2021-Article-IV-Consultation-Press-Release-Staff-Report-Staff-Statement-and-512944"&gt;Read&lt;/a&gt;</t>
  </si>
  <si>
    <t>&lt;a style="padding:5px;background:#004c97;color:white;" href="https://www.imf.org/en/Publications/CR/Issues/2022/02/07/Republic-of-Nauru-2021-Article-IV-Consultation-Press-Release-Staff-Report-and-Statement-by-512874"&gt;Read&lt;/a&gt;</t>
  </si>
  <si>
    <t>&lt;a style="padding:5px;background:#004c97;color:white;" href="https://www.imf.org/en/Publications/CR/Issues/2022/02/07/Euro-Area-Policies-2021-Article-IV-Consultation-with-Member-Countries-on-Common-Euro-Area-512879"&gt;Read&lt;/a&gt;</t>
  </si>
  <si>
    <t>&lt;a style="padding:5px;background:#004c97;color:white;" href="https://www.imf.org/en/Publications/CR/Issues/2022/02/04/Pakistan-2021-Article-IV-Consultation-Sixth-Review-Under-the-Extended-Arrangement-Under-the-512715"&gt;Read&lt;/a&gt;</t>
  </si>
  <si>
    <t>&lt;a style="padding:5px;background:#004c97;color:white;" href="https://www.imf.org/en/Publications/CR/Issues/2022/01/28/Finland-2021-Article-IV-Consultation-Press-Release-Staff-Report-and-Statement-by-the-512330"&gt;Read&lt;/a&gt;</t>
  </si>
  <si>
    <t>&lt;a style="padding:5px;background:#004c97;color:white;" href="https://www.imf.org/en/Publications/CR/Issues/2022/01/26/El-Salvador-2021-Article-IV-Consultation-Press-Release-Staff-Report-and-Statement-by-the-512245"&gt;Read&lt;/a&gt;</t>
  </si>
  <si>
    <t>&lt;a style="padding:5px;background:#004c97;color:white;" href="https://www.imf.org/en/Publications/CR/Issues/2022/01/26/Peoples-Republic-of-China-2021-Article-IV-Consultation-Press-Release-Staff-Report-and-512248"&gt;Read&lt;/a&gt;</t>
  </si>
  <si>
    <t>&lt;a style="padding:5px;background:#004c97;color:white;" href="https://www.imf.org/en/Publications/CR/Issues/2022/01/27/Nepal-Request-for-an-Arrangement-Under-the-Extended-Credit-Facility-Press-Release-Staff-512283"&gt;Read&lt;/a&gt;</t>
  </si>
  <si>
    <t>&lt;a style="padding:5px;background:#004c97;color:white;" href="https://www.imf.org/en/Publications/CR/Issues/2022/01/26/Czech-Republic-2021-Article-IV-Consultation-Press-Release-Staff-Report-Supplementary-512260"&gt;Read&lt;/a&gt;</t>
  </si>
  <si>
    <t>&lt;a style="padding:5px;background:#004c97;color:white;" href="https://www.imf.org/en/Publications/CR/Issues/2022/01/25/France-2021-Article-IV-Consultation-Press-Release-Staff-Report-and-Statement-by-the-512171"&gt;Read&lt;/a&gt;</t>
  </si>
  <si>
    <t>&lt;a style="padding:5px;background:#004c97;color:white;" href="https://www.imf.org/en/Publications/CR/Issues/2022/01/25/Uruguay-2021-Article-IV-Consultation-Press-Release-Staff-Report-and-Statement-by-the-512205"&gt;Read&lt;/a&gt;</t>
  </si>
  <si>
    <t>&lt;a style="padding:5px;background:#004c97;color:white;" href="https://www.imf.org/en/Publications/CR/Issues/2022/01/21/Solomon-Islands-2021-Article-IV-Consultation-Press-Release-Staff-Report-and-Statement-by-512119"&gt;Read&lt;/a&gt;</t>
  </si>
  <si>
    <t>&lt;a style="padding:5px;background:#004c97;color:white;" href="https://www.imf.org/en/Publications/CR/Issues/2022/01/18/Angola-2021-Article-IV-Consultation-and-Six-Review-under-the-Extended-Arrangement-of-the-512004"&gt;Read&lt;/a&gt;</t>
  </si>
  <si>
    <t>&lt;a style="padding:5px;background:#004c97;color:white;" href="https://www.imf.org/en/Publications/CR/Issues/2022/01/14/Senegal-2021-Article-IV-Consultation-Fourth-Review-Under-the-Policy-Coordination-Instrument-511932"&gt;Read&lt;/a&gt;</t>
  </si>
  <si>
    <t>&lt;a style="padding:5px;background:#004c97;color:white;" href="https://www.imf.org/en/Publications/CR/Issues/2022/01/13/Seychelles-First-Review-under-the-Extended-Fund-Facility-Arrangement-Press-Release-Staff-511920"&gt;Read&lt;/a&gt;</t>
  </si>
  <si>
    <t>&lt;a style="padding:5px;background:#004c97;color:white;" href="https://www.imf.org/en/Publications/CR/Issues/2022/01/13/Rwanda-2021-Article-IV-Consultation-and-Fifth-Review-Under-the-Policy-Coordination-511923"&gt;Read&lt;/a&gt;</t>
  </si>
  <si>
    <t>&lt;a style="padding:5px;background:#004c97;color:white;" href="https://www.imf.org/en/Publications/CR/Issues/2022/01/11/Republic-of-Kosovo-2021-Article-IV-Consultation-Press-Release-and-Staff-Report-511873"&gt;Read&lt;/a&gt;</t>
  </si>
  <si>
    <t>&lt;a style="padding:5px;background:#004c97;color:white;" href="https://www.imf.org/en/Publications/CR/Issues/2022/01/06/Jordan-Third-Review-under-the-Extended-Arrangement-under-the-Extended-Fund-Facility-and-511738"&gt;Read&lt;/a&gt;</t>
  </si>
  <si>
    <t>&lt;a style="padding:5px;background:#004c97;color:white;" href="https://www.imf.org/en/Publications/CR/Issues/2022/01/05/Democratic-Republic-of-the-Congo-First-Review-under-the-Extended-Credit-Facility-511634"&gt;Read&lt;/a&gt;</t>
  </si>
  <si>
    <t>&lt;a style="padding:5px;background:#004c97;color:white;" href="https://www.imf.org/en/Publications/CR/Issues/2022/01/04/Republic-of-Moldova-2021-Article-IV-Consultation-and-Requests-for-an-Arrangement-under-the-511622"&gt;Read&lt;/a&gt;</t>
  </si>
  <si>
    <t>&lt;a style="padding:5px;background:#004c97;color:white;" href="https://www.imf.org/en/Publications/CR/Issues/2021/12/23/Suriname-Request-for-an-Extended-Arrangement-under-the-Extended-Fund-Facility-Press-Release-511294"&gt;Read&lt;/a&gt;</t>
  </si>
  <si>
    <t>&lt;a style="padding:5px;background:#004c97;color:white;" href="https://www.imf.org/en/Publications/CR/Issues/2021/12/22/Republic-of-Azerbaijan-2021-Article-IV-Consultation-Press-Release-and-Staff-Report-511278"&gt;Read&lt;/a&gt;</t>
  </si>
  <si>
    <t>&lt;a style="padding:5px;background:#004c97;color:white;" href="https://www.imf.org/en/Publications/CR/Issues/2021/12/22/Kenya-2021-Article-IV-Consultation-Second-Reviews-Under-the-Extended-Arrangement-Under-the-511263"&gt;Read&lt;/a&gt;</t>
  </si>
  <si>
    <t>&lt;a style="padding:5px;background:#004c97;color:white;" href="https://www.imf.org/en/Publications/CR/Issues/2021/12/21/Republic-of-Armenia-2021-Article-IV-Consultation-Fourth-and-Fifth-Reviews-Under-the-Stand-511248"&gt;Read&lt;/a&gt;</t>
  </si>
  <si>
    <t>&lt;a style="padding:5px;background:#004c97;color:white;" href="https://www.imf.org/en/Publications/CR/Issues/2021/12/21/Republic-of-Armenia-Selected-Issues-511251"&gt;Read&lt;/a&gt;</t>
  </si>
  <si>
    <t>&lt;a style="padding:5px;background:#004c97;color:white;" href="https://www.imf.org/en/Publications/CR/Issues/2021/12/20/Niger-Request-for-a-Three-Year-Arrangement-Under-the-Extended-Credit-Facility-Press-Release-511233"&gt;Read&lt;/a&gt;</t>
  </si>
  <si>
    <t>&lt;a style="padding:5px;background:#004c97;color:white;" href="https://www.imf.org/en/Publications/CR/Issues/2021/12/17/Malawi-2021-Article-IV-Consultation-Press-Release-Staff-Report-and-Statement-by-the-511105"&gt;Read&lt;/a&gt;</t>
  </si>
  <si>
    <t>&lt;a style="padding:5px;background:#004c97;color:white;" href="https://www.imf.org/en/Publications/CR/Issues/2021/12/17/Barbados-2021-Article-IV-Consultation-Sixth-Review-Under-the-Extended-Arrangement-Under-the-511086"&gt;Read&lt;/a&gt;</t>
  </si>
  <si>
    <t>&lt;a style="padding:5px;background:#004c97;color:white;" href="https://www.imf.org/en/Publications/CR/Issues/2021/12/15/Chad-Request-for-a-Three-Year-Arrangement-under-the-Extended-Credit-Facility-Press-Release-511043"&gt;Read&lt;/a&gt;</t>
  </si>
  <si>
    <t>&lt;a style="padding:5px;background:#004c97;color:white;" href="https://www.imf.org/en/Publications/CR/Issues/2021/12/10/Liberia-Third-Review-under-the-Extended-Credit-Facility-Arrangement-and-Request-for-Waivers-510906"&gt;Read&lt;/a&gt;</t>
  </si>
  <si>
    <t>&lt;a style="padding:5px;background:#004c97;color:white;" href="https://www.imf.org/en/Publications/CR/Issues/2021/12/10/The-Gambia-Article-IV-Consultation-Third-Review-under-the-Extended-Credit-Facility-510911"&gt;Read&lt;/a&gt;</t>
  </si>
  <si>
    <t>&lt;a style="padding:5px;background:#004c97;color:white;" href="https://www.imf.org/en/Publications/CR/Issues/2021/12/08/Cambodia-2021-Article-IV-Consultation-Press-Release-and-Staff-Report-510848"&gt;Read&lt;/a&gt;</t>
  </si>
  <si>
    <t>&lt;a style="padding:5px;background:#004c97;color:white;" href="https://www.imf.org/en/Publications/CR/Issues/2021/12/09/Republic-of-Palau-2021-Article-IV-Consultation-Press-Release-Staff-Report-and-Statement-by-510871"&gt;Read&lt;/a&gt;</t>
  </si>
  <si>
    <t>&lt;a style="padding:5px;background:#004c97;color:white;" href="https://www.imf.org/en/Publications/CR/Issues/2021/12/07/Albania-2021-Article-IV-Consultation-Press-Release-Staff-Report-and-Statement-by-the-510834"&gt;Read&lt;/a&gt;</t>
  </si>
  <si>
    <t>&lt;a style="padding:5px;background:#004c97;color:white;" href="https://www.imf.org/en/Publications/CR/Issues/2021/12/02/Australia-2021-Article-IV-Consultation-Press-Release-Staff-Report-and-Statement-by-the-510754"&gt;Read&lt;/a&gt;</t>
  </si>
  <si>
    <t>&lt;a style="padding:5px;background:#004c97;color:white;" href="https://www.imf.org/en/Publications/CR/Issues/2021/12/03/Republic-of-Fiji-2021-Article-IV-Consultation-Press-Release-Staff-Report-and-Statement-by-510770"&gt;Read&lt;/a&gt;</t>
  </si>
  <si>
    <t>&lt;a style="padding:5px;background:#004c97;color:white;" href="https://www.imf.org/en/Publications/CR/Issues/2021/12/01/Algeria-2021-Article-IV-Consultation-Press-Release-and-Staff-Report-and-Statement-by-the-510495"&gt;Read&lt;/a&gt;</t>
  </si>
  <si>
    <t>&lt;a style="padding:5px;background:#004c97;color:white;" href="https://www.imf.org/en/Publications/CR/Issues/2021/12/02/United-Republic-of-Tanzania-Request-for-Disbursement-under-the-Rapid-Credit-Facility-Press-510749"&gt;Read&lt;/a&gt;</t>
  </si>
  <si>
    <t>&lt;a style="padding:5px;background:#004c97;color:white;" href="https://www.imf.org/en/Publications/CR/Issues/2021/11/30/Guinea-Bissau-First-Review-Under-the-Staff-Monitored-Program-510385"&gt;Read&lt;/a&gt;</t>
  </si>
  <si>
    <t>&lt;a style="padding:5px;background:#004c97;color:white;" href="https://www.imf.org/en/Publications/CR/Issues/2021/11/29/Mongolia-2021-Article-IV-Consultation-Press-Release-Staff-Report-and-Statement-by-the-510086"&gt;Read&lt;/a&gt;</t>
  </si>
  <si>
    <t>&lt;a style="padding:5px;background:#004c97;color:white;" href="https://www.imf.org/en/Publications/CR/Issues/2021/11/23/Ukraine-First-Review-Under-the-Stand-By-Arrangement-Requests-for-Extension-and-Rephasing-of-509855"&gt;Read&lt;/a&gt;</t>
  </si>
  <si>
    <t>&lt;a style="padding:5px;background:#004c97;color:white;" href="https://www.imf.org/en/Publications/CR/Issues/2021/11/23/Republic-of-San-Marino-2021-Article-IV-Consultation-Press-Release-Staff-Report-and-509843"&gt;Read&lt;/a&gt;</t>
  </si>
  <si>
    <t>&lt;a style="padding:5px;background:#004c97;color:white;" href="https://www.imf.org/en/Publications/CR/Issues/2021/11/19/Mexico-Arrangement-Under-the-Flexible-Credit-Line-and-Cancellation-of-Current-Arrangement-509676"&gt;Read&lt;/a&gt;</t>
  </si>
  <si>
    <t>&lt;a style="padding:5px;background:#004c97;color:white;" href="https://www.imf.org/en/Publications/CR/Issues/2021/11/15/Republic-of-South-Sudan-First-Review-under-the-Staff-Monitored-Program-Press-Release-and-506888"&gt;Read&lt;/a&gt;</t>
  </si>
  <si>
    <t>&lt;a style="padding:5px;background:#004c97;color:white;" href="https://www.imf.org/en/Publications/CR/Issues/2021/11/12/Kingdom-of-the-Netherlands-the-Netherlands-2021-Article-IV-Consultation-Press-Release-Staff-506801"&gt;Read&lt;/a&gt;</t>
  </si>
  <si>
    <t>&lt;a style="padding:5px;background:#004c97;color:white;" href="https://www.imf.org/en/Publications/CR/Issues/2021/11/12/Burundi-Request-for-Disbursement-Under-the-Rapid-Credit-Facility-Press-Release-Staff-Report-506796"&gt;Read&lt;/a&gt;</t>
  </si>
  <si>
    <t>&lt;a style="padding:5px;background:#004c97;color:white;" href="https://www.imf.org/en/Publications/CR/Issues/2021/11/05/Mexico-2021-Article-IV-Consultation-Press-Release-and-Staff-Report-504339"&gt;Read&lt;/a&gt;</t>
  </si>
  <si>
    <t>&lt;a style="padding:5px;background:#004c97;color:white;" href="https://www.imf.org/en/Publications/CR/Issues/2021/11/01/Federated-States-of-Micronesia-2021-Article-IV-Consultation-Press-Release-Staff-Report-and-501362"&gt;Read&lt;/a&gt;</t>
  </si>
  <si>
    <t>&lt;a style="padding:5px;background:#004c97;color:white;" href="https://www.imf.org/en/Publications/CR/Issues/2021/10/27/Union-of-Comoros-Request-for-a-Staff-Monitored-Program-Press-Release-and-Staff-Report-498502"&gt;Read&lt;/a&gt;</t>
  </si>
  <si>
    <t>&lt;a style="padding:5px;background:#004c97;color:white;" href="https://www.imf.org/en/Publications/CR/Issues/2021/10/28/St-Kitts-and-Nevis-2021-Article-IV-Consultation-Press-Release-Staff-Report-and-Statement-by-500804"&gt;Read&lt;/a&gt;</t>
  </si>
  <si>
    <t>&lt;a style="padding:5px;background:#004c97;color:white;" href="https://www.imf.org/en/Publications/CR/Issues/2021/10/14/India-2021-Article-IV-Consultation-Press-Release-Staff-Report-and-Statement-by-the-492841"&gt;Read&lt;/a&gt;</t>
  </si>
  <si>
    <t>&lt;a style="padding:5px;background:#004c97;color:white;" href="https://www.imf.org/en/Publications/CR/Issues/2021/10/07/Ecuador-2021-Article-IV-Consultation-Second-and-Third-Reviews-Under-the-Extended-482093"&gt;Read&lt;/a&gt;</t>
  </si>
  <si>
    <t>&lt;a style="padding:5px;background:#004c97;color:white;" href="https://www.imf.org/en/Publications/CR/Issues/2021/10/05/Republic-of-Congo-2021-Article-IV-Consultation-Press-Release-Staff-Report-and-Statement-by-482022"&gt;Read&lt;/a&gt;</t>
  </si>
  <si>
    <t>&lt;a style="padding:5px;background:#004c97;color:white;" href="https://www.imf.org/en/Publications/CR/Issues/2021/09/24/Republic-of-Equatorial-Guinea-Request-for-Purchase-Under-the-Rapid-Financing-Instrument-466090"&gt;Read&lt;/a&gt;</t>
  </si>
  <si>
    <t>&lt;a style="padding:5px;background:#004c97;color:white;" href="https://www.imf.org/en/Publications/CR/Issues/2021/09/22/Brazil-2021-Article-IV-Consultation-Press-Release-Staff-Report-and-Statement-by-the-466076"&gt;Read&lt;/a&gt;</t>
  </si>
  <si>
    <t>&lt;a style="padding:5px;background:#004c97;color:white;" href="https://www.imf.org/en/Publications/CR/Issues/2021/09/17/Georgia-2021-Article-IV-Consultation-Press-Release-Staff-Report-and-Statement-by-the-465906"&gt;Read&lt;/a&gt;</t>
  </si>
  <si>
    <t>&lt;a style="padding:5px;background:#004c97;color:white;" href="https://www.imf.org/en/Publications/CR/Issues/2021/09/16/Brunei-Darussalam-2021-Article-IV-Consultation-Press-Release-Staff-Report-and-Statement-by-465885"&gt;Read&lt;/a&gt;</t>
  </si>
  <si>
    <t>&lt;a style="padding:5px;background:#004c97;color:white;" href="https://www.imf.org/en/Publications/CR/Issues/2021/09/17/Malta-2021-Article-IV-Consultation-Press-Release-Staff-Report-and-Statement-by-the-465870"&gt;Read&lt;/a&gt;</t>
  </si>
  <si>
    <t>&lt;a style="padding:5px;background:#004c97;color:white;" href="https://www.imf.org/en/Publications/CR/Issues/2021/09/16/United-Republic-of-Tanzania-Requests-for-Disbursement-Under-the-Rapid-Credit-Facility-and-465880"&gt;Read&lt;/a&gt;</t>
  </si>
  <si>
    <t>&lt;a style="padding:5px;background:#004c97;color:white;" href="https://www.imf.org/en/Publications/CR/Issues/2021/09/14/Belgium-2021-Article-IV-Consultation-Press-Release-Staff-Report-and-Statement-by-the-465834"&gt;Read&lt;/a&gt;</t>
  </si>
  <si>
    <t>&lt;a style="padding:5px;background:#004c97;color:white;" href="https://www.imf.org/en/Publications/CR/Issues/2021/09/14/Honduras-Fourth-Reviews-Under-the-Stand-by-Arrangement-and-the-Arrangement-Under-the-465812"&gt;Read&lt;/a&gt;</t>
  </si>
  <si>
    <t>&lt;a style="padding:5px;background:#004c97;color:white;" href="https://www.imf.org/en/Publications/CR/Issues/2021/09/14/Vanuatu-2021-Article-IV-Consultation-Press-Release-Staff-Report-and-Statement-by-the-465820"&gt;Read&lt;/a&gt;</t>
  </si>
  <si>
    <t>&lt;a style="padding:5px;background:#004c97;color:white;" href="https://www.imf.org/en/Publications/CR/Issues/2021/09/10/Oman-2021-Article-IV-Consultation-Press-Release-Staff-Report-and-Statement-by-the-Executive-465431"&gt;Read&lt;/a&gt;</t>
  </si>
  <si>
    <t>&lt;a style="padding:5px;background:#004c97;color:white;" href="https://www.imf.org/en/Publications/CR/Issues/2021/09/10/Republic-of-Croatia-2021-Article-IV-Consultation-Press-Release-Staff-Report-and-Statement-465424"&gt;Read&lt;/a&gt;</t>
  </si>
  <si>
    <t>&lt;a style="padding:5px;background:#004c97;color:white;" href="https://www.imf.org/en/Publications/CR/Issues/2021/09/07/Austria-2021-Article-IV-Consultation-Press-Release-Staff-Report-Staff-Supplementary-465350"&gt;Read&lt;/a&gt;</t>
  </si>
  <si>
    <t>&lt;a style="padding:5px;background:#004c97;color:white;" href="https://www.imf.org/en/Publications/CR/Issues/2021/09/07/Democratic-Republic-of-So-Tom-and-Prncipe-Third-Review-Under-the-Extended-Credit-Facility-465335"&gt;Read&lt;/a&gt;</t>
  </si>
  <si>
    <t>&lt;a style="padding:5px;background:#004c97;color:white;" href="https://www.imf.org/en/Publications/CR/Issues/2021/08/31/Republic-of-Latvia-2021-Article-IV-Consultation-Press-Release-Staff-Report-and-Statement-by-465002"&gt;Read&lt;/a&gt;</t>
  </si>
  <si>
    <t>&lt;a style="padding:5px;background:#004c97;color:white;" href="https://www.imf.org/en/Publications/CR/Issues/2021/08/30/Republic-of-Lithuania-2021-Article-IV-Consultation-Press-Release-Staff-Report-and-Statement-464874"&gt;Read&lt;/a&gt;</t>
  </si>
  <si>
    <t>&lt;a style="padding:5px;background:#004c97;color:white;" href="https://www.imf.org/en/Publications/CR/Issues/2021/08/27/Romania-2021-Article-IV-Consultation-Press-Release-and-Staff-Report-464813"&gt;Read&lt;/a&gt;</t>
  </si>
  <si>
    <t>&lt;a style="padding:5px;background:#004c97;color:white;" href="https://www.imf.org/en/Publications/CR/Issues/2021/08/25/Gabon-Request-for-a-Three-Year-Extended-Arrangement-under-the-Extended-Fund-Facility-Press-464667"&gt;Read&lt;/a&gt;</t>
  </si>
  <si>
    <t>&lt;a style="padding:5px;background:#004c97;color:white;" href="https://www.imf.org/en/Publications/CR/Issues/2021/08/24/Kingdom-of-the-Netherlands-Curaao-and-Sint-Maarten-2021-Article-IV-Consultation-Discussions-464545"&gt;Read&lt;/a&gt;</t>
  </si>
  <si>
    <t>&lt;a style="padding:5px;background:#004c97;color:white;" href="https://www.imf.org/en/Publications/CR/Issues/2021/08/24/Jordan-Second-Review-Under-the-Extended-Arrangement-Under-the-Extended-Fund-Facility-464551"&gt;Read&lt;/a&gt;</t>
  </si>
  <si>
    <t>&lt;a style="padding:5px;background:#004c97;color:white;" href="https://www.imf.org/en/Publications/CR/Issues/2021/08/23/Seychelles-Request-for-an-Extended-Arrangement-Under-the-Extended-Fund-Facility-Press-464537"&gt;Read&lt;/a&gt;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</si>
</sst>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Arial"/>
      <family val="2"/>
    </font>
    <font>
      <sz val="10"/>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57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u/>
      <sz val="10"/>
      <color theme="10"/>
      <name val="Arial"/>
      <family val="2"/>
    </font>
    <font>
      <sz val="10"/>
      <color rgb="FF00000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
      <patternFill patternType="solid">
        <fgColor theme="4"/>
        <bgColor theme="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int="0.39997558519241921"/>
      </top>
      <bottom style="thin">
        <color theme="4" tint="0.3999755851924192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14">
    <xf numFmtId="0" fontId="0" fillId="0" borderId="0" xfId="0"/>
    <xf numFmtId="49" fontId="0" fillId="0" borderId="0" xfId="0" applyNumberFormat="1" applyAlignment="1"/>
    <xf numFmtId="49" fontId="0" fillId="0" borderId="0" xfId="0" applyNumberFormat="1"/>
    <xf numFmtId="14" fontId="0" fillId="0" borderId="0" xfId="0" applyNumberFormat="1"/>
    <xf numFmtId="0" fontId="0" fillId="0" borderId="0" xfId="0" applyAlignment="1">
      <alignment wrapText="1"/>
    </xf>
    <xf numFmtId="0" fontId="18" fillId="0" borderId="0" xfId="42"/>
    <xf numFmtId="2" fontId="0" fillId="33" borderId="10" xfId="0" applyNumberFormat="1" applyFont="1" applyFill="1" applyBorder="1"/>
    <xf numFmtId="2" fontId="0" fillId="0" borderId="10" xfId="0" applyNumberFormat="1" applyFont="1" applyBorder="1"/>
    <xf numFmtId="0" fontId="13" fillId="34" borderId="10" xfId="0" applyFont="1" applyFill="1" applyBorder="1"/>
    <xf numFmtId="0" fontId="0" fillId="33" borderId="10" xfId="0" applyFont="1" applyFill="1" applyBorder="1"/>
    <xf numFmtId="0" fontId="0" fillId="0" borderId="10" xfId="0" applyFont="1" applyBorder="1"/>
    <xf numFmtId="0" fontId="18" fillId="33" borderId="10" xfId="42" applyFont="1" applyFill="1" applyBorder="1"/>
    <xf numFmtId="0" fontId="18" fillId="0" borderId="10" xfId="42" applyFont="1" applyBorder="1"/>
    <xf numFmtId="0" fontId="19" fillId="0" borderId="0" xfId="0" applyFont="1" applyAlignment="1">
      <alignment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6">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dxf>
    <dxf>
      <alignment horizontal="general" vertical="bottom" textRotation="0" wrapText="1" indent="0" justifyLastLine="0" shrinkToFit="0" readingOrder="0"/>
    </dxf>
    <dxf>
      <numFmt numFmtId="30" formatCode="@"/>
    </dxf>
    <dxf>
      <numFmt numFmtId="30" formatCode="@"/>
    </dxf>
    <dxf>
      <numFmt numFmtId="19" formatCode="m/d/yyyy"/>
    </dxf>
    <dxf>
      <numFmt numFmtId="30" formatCode="@"/>
    </dxf>
    <dxf>
      <numFmt numFmtId="2" formatCode="0.0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30" formatCode="@"/>
    </dxf>
    <dxf>
      <numFmt numFmtId="30" formatCode="@"/>
    </dxf>
    <dxf>
      <numFmt numFmtId="30" formatCode="@"/>
    </dxf>
    <dxf>
      <numFmt numFmtId="30" formatCode="@"/>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24)" backgroundRefresh="0" connectionId="1" xr16:uid="{00000000-0016-0000-0000-000000000000}" autoFormatId="16" applyNumberFormats="0" applyBorderFormats="0" applyFontFormats="0" applyPatternFormats="0" applyAlignmentFormats="0" applyWidthHeightFormats="0">
  <queryTableRefresh nextId="20">
    <queryTableFields count="18">
      <queryTableField id="1" name="Countries and areas" tableColumnId="1"/>
      <queryTableField id="13" name="Countries and areas" tableColumnId="3"/>
      <queryTableField id="15" name="IFS code" tableColumnId="4"/>
      <queryTableField id="17" name="Economic grouping" tableColumnId="5"/>
      <queryTableField id="16" name="Allocation (billion SDR)" tableColumnId="6"/>
      <queryTableField id="18" name="Department" tableColumnId="7"/>
      <queryTableField id="4" name="Date of publication" tableColumnId="8"/>
      <queryTableField id="5" name="Staff Report type" tableColumnId="9"/>
      <queryTableField id="8" name="If program, type" tableColumnId="10"/>
      <queryTableField id="6" name="Excerpt from report" tableColumnId="11"/>
      <queryTableField id="7" name="Type of use" tableColumnId="12"/>
      <queryTableField id="9" name="PDF page number" tableColumnId="13"/>
      <queryTableField id="10" name="Paragraph number" tableColumnId="14"/>
      <queryTableField id="12" name="Comment" tableColumnId="15"/>
      <queryTableField id="11" name="Link to report" tableColumnId="16"/>
      <queryTableField id="19" name="Previous report links" tableColumnId="17"/>
      <queryTableField id="3" name="Item Type" tableColumnId="18"/>
      <queryTableField id="2" name="Path" tableColumnId="19"/>
    </queryTableFields>
    <queryTableDeletedFields count="1">
      <deletedField name="For Review"/>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query__24" displayName="Table_query__24" ref="A1:R318" tableType="queryTable" totalsRowShown="0">
  <autoFilter ref="A1:R318" xr:uid="{00000000-0009-0000-0100-000001000000}"/>
  <sortState xmlns:xlrd2="http://schemas.microsoft.com/office/spreadsheetml/2017/richdata2" ref="A2:R318">
    <sortCondition descending="1" ref="G1:G318"/>
  </sortState>
  <tableColumns count="18">
    <tableColumn id="1" xr3:uid="{00000000-0010-0000-0000-000001000000}" uniqueName="Title" name="Countries and areas" queryTableFieldId="1" dataDxfId="15"/>
    <tableColumn id="3" xr3:uid="{00000000-0010-0000-0000-000003000000}" uniqueName="_x005f_x0043_" name="Countries and areas2" queryTableFieldId="13" dataDxfId="14"/>
    <tableColumn id="4" xr3:uid="{00000000-0010-0000-0000-000004000000}" uniqueName="Country_x005f_x003a__x005f_x0020_IFS_x005f_x0020_c" name="IFS code" queryTableFieldId="15" dataDxfId="13"/>
    <tableColumn id="5" xr3:uid="{00000000-0010-0000-0000-000005000000}" uniqueName="Country_x005f_x003a__x005f_x0020_Grouping" name="Economic grouping" queryTableFieldId="17" dataDxfId="12"/>
    <tableColumn id="6" xr3:uid="{00000000-0010-0000-0000-000006000000}" uniqueName="Country_x005f_x003a__x005f_x0020_Allocation_" name="Allocation (billion SDR)" queryTableFieldId="16" dataDxfId="11"/>
    <tableColumn id="7" xr3:uid="{00000000-0010-0000-0000-000007000000}" uniqueName="Country_x005f_x003a__x005f_x0020_Department" name="Department" queryTableFieldId="18" dataDxfId="10"/>
    <tableColumn id="8" xr3:uid="{00000000-0010-0000-0000-000008000000}" uniqueName="Month" name="Date of publication" queryTableFieldId="4" dataDxfId="9"/>
    <tableColumn id="9" xr3:uid="{00000000-0010-0000-0000-000009000000}" uniqueName="TypeofProgramorReport" name="Staff Report type" queryTableFieldId="5" dataDxfId="8"/>
    <tableColumn id="10" xr3:uid="{00000000-0010-0000-0000-00000A000000}" uniqueName="Ifprogram_x005f_x002c_type" name="If program, type" queryTableFieldId="8" dataDxfId="7"/>
    <tableColumn id="11" xr3:uid="{00000000-0010-0000-0000-00000B000000}" uniqueName="ExcerptonSDR" name="Excerpt from report" queryTableFieldId="6" dataDxfId="6"/>
    <tableColumn id="12" xr3:uid="{00000000-0010-0000-0000-00000C000000}" uniqueName="Use" name="Type of use" queryTableFieldId="7" dataDxfId="5"/>
    <tableColumn id="13" xr3:uid="{00000000-0010-0000-0000-00000D000000}" uniqueName="Pagenumber" name="PDF page number" queryTableFieldId="9" dataDxfId="4"/>
    <tableColumn id="14" xr3:uid="{00000000-0010-0000-0000-00000E000000}" uniqueName="Paragraphnumber" name="Paragraph number" queryTableFieldId="10" dataDxfId="3"/>
    <tableColumn id="15" xr3:uid="{00000000-0010-0000-0000-00000F000000}" uniqueName="Comment" name="Comment" queryTableFieldId="12" dataDxfId="2"/>
    <tableColumn id="16" xr3:uid="{00000000-0010-0000-0000-000010000000}" uniqueName="Linktoreport" name="Link to report" queryTableFieldId="11"/>
    <tableColumn id="17" xr3:uid="{00000000-0010-0000-0000-000011000000}" uniqueName="Previousreportlinks" name="Previous report links" queryTableFieldId="19"/>
    <tableColumn id="18" xr3:uid="{00000000-0010-0000-0000-000012000000}" uniqueName="FSObjType" name="Item Type" queryTableFieldId="3" dataDxfId="1"/>
    <tableColumn id="19" xr3:uid="{00000000-0010-0000-0000-000013000000}" uniqueName="FileDirRef" name="Path" queryTableFieldId="2"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imf.org/en/Publications/CR/Issues/2021/11/05/Mexico-2021-Article-IV-Consultation-Press-Release-and-Staff-Report-504339" TargetMode="External"/><Relationship Id="rId21" Type="http://schemas.openxmlformats.org/officeDocument/2006/relationships/hyperlink" Target="https://www.imf.org/en/Publications/CR/Issues/2023/02/10/Jamaica-2022-Article-IV-Consultation-Press-Release-Staff-Report-and-Staff-Statement-529664" TargetMode="External"/><Relationship Id="rId63" Type="http://schemas.openxmlformats.org/officeDocument/2006/relationships/hyperlink" Target="https://www.imf.org/en/Publications/CR/Issues/2022/11/04/Mexico-2022-Article-IV-Consultation-Press-Release-and-Staff-Report-525448" TargetMode="External"/><Relationship Id="rId159" Type="http://schemas.openxmlformats.org/officeDocument/2006/relationships/hyperlink" Target="https://www.imf.org/en/Publications/CR/Issues/2022/03/24/Kuwait-2021-Article-IV-Consultation-Press-Release-Staff-Report-and-Statement-by-the-515724" TargetMode="External"/><Relationship Id="rId170" Type="http://schemas.openxmlformats.org/officeDocument/2006/relationships/hyperlink" Target="https://www.imf.org/en/Publications/CR/Issues/2022/07/01/Haiti-Staff-Monitored-Program-Press-Release-and-Staff-Report-520269" TargetMode="External"/><Relationship Id="rId226" Type="http://schemas.openxmlformats.org/officeDocument/2006/relationships/hyperlink" Target="https://www.imf.org/en/Publications/CR/Issues/2022/01/25/Uruguay-2021-Article-IV-Consultation-Press-Release-Staff-Report-and-Statement-by-the-512205" TargetMode="External"/><Relationship Id="rId268" Type="http://schemas.openxmlformats.org/officeDocument/2006/relationships/hyperlink" Target="https://www.imf.org/en/Publications/CR/Issues/2021/09/22/Brazil-2021-Article-IV-Consultation-Press-Release-Staff-Report-and-Statement-by-the-466076" TargetMode="External"/><Relationship Id="rId32" Type="http://schemas.openxmlformats.org/officeDocument/2006/relationships/hyperlink" Target="https://www.imf.org/en/Publications/CR/Issues/2023/01/20/Chile-2022-Article-IV-Consultation-Press-Release-Staff-Report-Staff-Supplement-and-528410" TargetMode="External"/><Relationship Id="rId74" Type="http://schemas.openxmlformats.org/officeDocument/2006/relationships/hyperlink" Target="https://www.imf.org/en/Publications/CR/Issues/2022/09/23/Republic-of-Madagascar-Second-Review-Under-the-Extended-Credit-Facility-Arrangement-and-523773" TargetMode="External"/><Relationship Id="rId128" Type="http://schemas.openxmlformats.org/officeDocument/2006/relationships/hyperlink" Target="https://www.imf.org/en/Publications/CR/Issues/2022/09/21/Democratic-Republic-of-Timor-Leste-2022-Article-IV-Consultation-Press-Release-and-Staff-523687" TargetMode="External"/><Relationship Id="rId5" Type="http://schemas.openxmlformats.org/officeDocument/2006/relationships/hyperlink" Target="https://www.imf.org/en/Publications/CR/Issues/2023/03/31/Ukraine-Request-for-an-Extended-Arrangement-Under-the-Extended-Fund-Facility-and-Review-of-531687" TargetMode="External"/><Relationship Id="rId181" Type="http://schemas.openxmlformats.org/officeDocument/2006/relationships/hyperlink" Target="https://www.imf.org/en/Publications/CR/Issues/2022/07/01/Cte-dIvoire-2022-Article-IV-Consultation-Press-Release-and-Staff-Report-520258" TargetMode="External"/><Relationship Id="rId237" Type="http://schemas.openxmlformats.org/officeDocument/2006/relationships/hyperlink" Target="https://www.imf.org/en/Publications/CR/Issues/2021/12/22/Kenya-2021-Article-IV-Consultation-Second-Reviews-Under-the-Extended-Arrangement-Under-the-511263" TargetMode="External"/><Relationship Id="rId279" Type="http://schemas.openxmlformats.org/officeDocument/2006/relationships/hyperlink" Target="https://www.imf.org/en/Publications/CR/Issues/2021/08/31/Republic-of-Latvia-2021-Article-IV-Consultation-Press-Release-Staff-Report-and-Statement-by-465002" TargetMode="External"/><Relationship Id="rId22" Type="http://schemas.openxmlformats.org/officeDocument/2006/relationships/hyperlink" Target="https://www.imf.org/en/Publications/CR/Issues/2023/02/07/Malta-2022-Article-IV-Consultation-Press-Release-and-Staff-Report-529430" TargetMode="External"/><Relationship Id="rId43" Type="http://schemas.openxmlformats.org/officeDocument/2006/relationships/hyperlink" Target="https://www.imf.org/en/Publications/CR/Issues/2022/12/19/Rwanda-Request-for-a-new-36-Month-Policy-Coordination-Instrument-and-Request-for-an-527120" TargetMode="External"/><Relationship Id="rId64" Type="http://schemas.openxmlformats.org/officeDocument/2006/relationships/hyperlink" Target="https://www.imf.org/en/Publications/CR/Issues/2022/11/23/Malawi-Request-for-Disbursement-Under-the-Rapid-Credit-Facility-and-Request-for-a-Staff-525884" TargetMode="External"/><Relationship Id="rId118" Type="http://schemas.openxmlformats.org/officeDocument/2006/relationships/hyperlink" Target="https://www.imf.org/en/Publications/CR/Issues/2021/11/30/Guinea-Bissau-First-Review-Under-the-Staff-Monitored-Program-510385" TargetMode="External"/><Relationship Id="rId139" Type="http://schemas.openxmlformats.org/officeDocument/2006/relationships/hyperlink" Target="https://www.imf.org/en/Publications/CR/Issues/2022/07/29/Sierra-Leone-2022-Article-IV-Consultation-and-Fifth-Review-under-the-Extended-Credit-521569" TargetMode="External"/><Relationship Id="rId85" Type="http://schemas.openxmlformats.org/officeDocument/2006/relationships/hyperlink" Target="https://www.imf.org/en/Publications/CR/Issues/2022/08/04/Cameroon-521724" TargetMode="External"/><Relationship Id="rId150" Type="http://schemas.openxmlformats.org/officeDocument/2006/relationships/hyperlink" Target="https://www.imf.org/en/Publications/CR/Issues/2022/12/02/Mozambique-First-Review-under-the-Three-Year-Arrangement-under-the-Extended-Credit-Facility-526270" TargetMode="External"/><Relationship Id="rId171" Type="http://schemas.openxmlformats.org/officeDocument/2006/relationships/hyperlink" Target="https://www.imf.org/en/Publications/CR/Issues/2022/09/27/Guyana-2022-Article-IV-Consultation-Press-Release-Staff-Report-and-Statement-by-the-523930" TargetMode="External"/><Relationship Id="rId192" Type="http://schemas.openxmlformats.org/officeDocument/2006/relationships/hyperlink" Target="https://www.imf.org/en/Publications/CR/Issues/2022/11/01/Bolivia-2022-Article-IV-Consultation-Press-Release-Staff-Report-and-Statement-by-the-525346" TargetMode="External"/><Relationship Id="rId206" Type="http://schemas.openxmlformats.org/officeDocument/2006/relationships/hyperlink" Target="https://www.imf.org/en/Publications/CR/Issues/2022/02/22/Papua-New-Guinea-Request-for-a-Staff-Monitored-Program-Press-Release-and-Staff-Report-513401" TargetMode="External"/><Relationship Id="rId227" Type="http://schemas.openxmlformats.org/officeDocument/2006/relationships/hyperlink" Target="https://www.imf.org/en/Publications/CR/Issues/2022/01/21/Solomon-Islands-2021-Article-IV-Consultation-Press-Release-Staff-Report-and-Statement-by-512119" TargetMode="External"/><Relationship Id="rId248" Type="http://schemas.openxmlformats.org/officeDocument/2006/relationships/hyperlink" Target="https://www.imf.org/en/Publications/CR/Issues/2021/12/08/Cambodia-2021-Article-IV-Consultation-Press-Release-and-Staff-Report-510848" TargetMode="External"/><Relationship Id="rId269" Type="http://schemas.openxmlformats.org/officeDocument/2006/relationships/hyperlink" Target="https://www.imf.org/en/Publications/CR/Issues/2021/09/17/Georgia-2021-Article-IV-Consultation-Press-Release-Staff-Report-and-Statement-by-the-465906" TargetMode="External"/><Relationship Id="rId12" Type="http://schemas.openxmlformats.org/officeDocument/2006/relationships/hyperlink" Target="https://www.imf.org/en/Publications/CR/Issues/2023/03/28/Republic-of-Tajikistan-2022-Article-IV-Consultation-Press-Release-Staff-Report-and-531499" TargetMode="External"/><Relationship Id="rId33" Type="http://schemas.openxmlformats.org/officeDocument/2006/relationships/hyperlink" Target="https://www.imf.org/en/Publications/CR/Issues/2023/01/20/Finland-2022-Article-IV-Consultation-Press-Release-Staff-Report-and-Statement-by-the-528423" TargetMode="External"/><Relationship Id="rId108" Type="http://schemas.openxmlformats.org/officeDocument/2006/relationships/hyperlink" Target="https://www.imf.org/en/Publications/CR/Issues/2022/04/12/Peoples-Republic-of-China-Macao-Special-Administrative-Region-2022-Article-IV-Consultation-516538" TargetMode="External"/><Relationship Id="rId129" Type="http://schemas.openxmlformats.org/officeDocument/2006/relationships/hyperlink" Target="https://www.imf.org/en/Publications/CR/Issues/2022/09/16/Thailand-2022-Article-IV-Consultation-Press-Release-Staff-Report-and-Statement-by-the-523532" TargetMode="External"/><Relationship Id="rId280" Type="http://schemas.openxmlformats.org/officeDocument/2006/relationships/hyperlink" Target="https://www.imf.org/en/Publications/CR/Issues/2021/08/30/Republic-of-Lithuania-2021-Article-IV-Consultation-Press-Release-Staff-Report-and-Statement-464874" TargetMode="External"/><Relationship Id="rId54" Type="http://schemas.openxmlformats.org/officeDocument/2006/relationships/hyperlink" Target="https://www.imf.org/en/Publications/CR/Issues/2022/12/16/Ecuador-Sixth-Review-under-the-Extended-Arrangement-under-the-Extended-Fund-Facility-and-527064" TargetMode="External"/><Relationship Id="rId75" Type="http://schemas.openxmlformats.org/officeDocument/2006/relationships/hyperlink" Target="https://www.imf.org/en/Publications/CR/Issues/2022/09/20/Democratic-Republic-of-So-Tom-Fifth-Review-Under-the-Extended-Credit-Facility-Arrangement-523631" TargetMode="External"/><Relationship Id="rId96" Type="http://schemas.openxmlformats.org/officeDocument/2006/relationships/hyperlink" Target="https://www.imf.org/en/Publications/CR/Issues/2022/07/18/Republic-of-Congo-First-Review-under-the-Three-year-Extended-Credit-Facility-Arrangement-520923" TargetMode="External"/><Relationship Id="rId140" Type="http://schemas.openxmlformats.org/officeDocument/2006/relationships/hyperlink" Target="https://www.imf.org/en/Publications/CR/Issues/2022/08/11/Saudi-Arabia-2022-Article-IV-Consultation-Press-Release-and-Staff-Report-522189" TargetMode="External"/><Relationship Id="rId161" Type="http://schemas.openxmlformats.org/officeDocument/2006/relationships/hyperlink" Target="https://www.imf.org/en/Publications/CR/Issues/2022/04/08/Republic-of-Kazakhstan-2021-Article-IV-Consultation-Press-Release-Staff-Report-Staff-516400" TargetMode="External"/><Relationship Id="rId182" Type="http://schemas.openxmlformats.org/officeDocument/2006/relationships/hyperlink" Target="https://www.imf.org/en/Publications/CR/Issues/2022/05/31/Cyprus-2022-Article-IV-Consultation-Press-Release-Staff-Report-and-Statement-by-the-518467" TargetMode="External"/><Relationship Id="rId217" Type="http://schemas.openxmlformats.org/officeDocument/2006/relationships/hyperlink" Target="https://www.imf.org/en/Publications/CR/Issues/2022/02/07/Euro-Area-Policies-2021-Article-IV-Consultation-with-Member-Countries-on-Common-Euro-Area-512879" TargetMode="External"/><Relationship Id="rId6" Type="http://schemas.openxmlformats.org/officeDocument/2006/relationships/hyperlink" Target="https://www.imf.org/en/Publications/CR/Issues/2023/03/20/Sri-Lanka-Request-for-an-Extended-Arrangement-Under-the-Extended-Fund-Facility-Press-531191" TargetMode="External"/><Relationship Id="rId238" Type="http://schemas.openxmlformats.org/officeDocument/2006/relationships/hyperlink" Target="https://www.imf.org/en/Publications/CR/Issues/2021/12/22/Republic-of-Azerbaijan-2021-Article-IV-Consultation-Press-Release-and-Staff-Report-511278" TargetMode="External"/><Relationship Id="rId259" Type="http://schemas.openxmlformats.org/officeDocument/2006/relationships/hyperlink" Target="https://www.imf.org/en/Publications/CR/Issues/2021/11/15/Republic-of-South-Sudan-First-Review-under-the-Staff-Monitored-Program-Press-Release-and-506888" TargetMode="External"/><Relationship Id="rId23" Type="http://schemas.openxmlformats.org/officeDocument/2006/relationships/hyperlink" Target="https://www.imf.org/en/Publications/CR/Issues/2023/02/14/Guinea-Bissau-Request-for-a-Three-Year-Arrangement-Under-the-Extended-Credit-Facility-Press-529817" TargetMode="External"/><Relationship Id="rId119" Type="http://schemas.openxmlformats.org/officeDocument/2006/relationships/hyperlink" Target="https://www.imf.org/en/Publications/CR/Issues/2021/08/23/Seychelles-Request-for-an-Extended-Arrangement-Under-the-Extended-Fund-Facility-Press-464537" TargetMode="External"/><Relationship Id="rId270" Type="http://schemas.openxmlformats.org/officeDocument/2006/relationships/hyperlink" Target="https://www.imf.org/en/Publications/CR/Issues/2021/09/16/Brunei-Darussalam-2021-Article-IV-Consultation-Press-Release-Staff-Report-and-Statement-by-465885" TargetMode="External"/><Relationship Id="rId44" Type="http://schemas.openxmlformats.org/officeDocument/2006/relationships/hyperlink" Target="https://www.imf.org/en/Publications/CR/Issues/2022/12/23/Georgia-First-Review-Under-the-Stand-By-Arrangement-and-Request-for-Modifications-of-527417" TargetMode="External"/><Relationship Id="rId65" Type="http://schemas.openxmlformats.org/officeDocument/2006/relationships/hyperlink" Target="https://www.imf.org/en/Publications/CR/Issues/2022/11/21/San-Marino-2022-Article-IV-Consultation-Press-Release-and-Staff-Report-525794" TargetMode="External"/><Relationship Id="rId86" Type="http://schemas.openxmlformats.org/officeDocument/2006/relationships/hyperlink" Target="https://www.imf.org/en/Publications/CR/Issues/2022/08/03/Republic-of-South-Sudan-2022-Article-IV-Consultation-And-Second-Review-Under-The-Staff-521692" TargetMode="External"/><Relationship Id="rId130" Type="http://schemas.openxmlformats.org/officeDocument/2006/relationships/hyperlink" Target="https://www.imf.org/en/Publications/CR/Issues/2022/06/15/Switzerland-2022-Article-IV-Consultation-Press-Release-Staff-Report-and-Statement-by-the-519648" TargetMode="External"/><Relationship Id="rId151" Type="http://schemas.openxmlformats.org/officeDocument/2006/relationships/hyperlink" Target="https://www.imf.org/en/Publications/CR/Issues/2023/01/23/Morocco-2022-Article-IV-Consultation-Press-Release-and-Staff-Report-528514" TargetMode="External"/><Relationship Id="rId172" Type="http://schemas.openxmlformats.org/officeDocument/2006/relationships/hyperlink" Target="https://www.imf.org/en/Publications/CR/Issues/2023/01/24/Guinea-2022-Article-IV-Consultation-and-Request-for-Disbursement-Under-the-Rapid-Credit-528526" TargetMode="External"/><Relationship Id="rId193" Type="http://schemas.openxmlformats.org/officeDocument/2006/relationships/hyperlink" Target="https://www.imf.org/en/Publications/CR/Issues/2022/05/24/Bhutan-2022-Article-IV-Consultation-Press-Release-Staff-Report-and-Statement-by-the-518275" TargetMode="External"/><Relationship Id="rId207" Type="http://schemas.openxmlformats.org/officeDocument/2006/relationships/hyperlink" Target="https://www.imf.org/en/Publications/CR/Issues/2022/02/17/Republic-of-Tajikistan-2021-Article-IV-Consultation-Press-Release-Staff-Report-and-513280" TargetMode="External"/><Relationship Id="rId228" Type="http://schemas.openxmlformats.org/officeDocument/2006/relationships/hyperlink" Target="https://www.imf.org/en/Publications/CR/Issues/2022/01/18/Angola-2021-Article-IV-Consultation-and-Six-Review-under-the-Extended-Arrangement-of-the-512004" TargetMode="External"/><Relationship Id="rId249" Type="http://schemas.openxmlformats.org/officeDocument/2006/relationships/hyperlink" Target="https://www.imf.org/en/Publications/CR/Issues/2021/12/07/Albania-2021-Article-IV-Consultation-Press-Release-Staff-Report-and-Statement-by-the-510834" TargetMode="External"/><Relationship Id="rId13" Type="http://schemas.openxmlformats.org/officeDocument/2006/relationships/hyperlink" Target="https://www.imf.org/en/Publications/CR/Issues/2023/03/07/Jamaica-Request-for-an-Arrangement-Under-the-Precautionary-Liquidity-Line-and-Request-for-530707" TargetMode="External"/><Relationship Id="rId109" Type="http://schemas.openxmlformats.org/officeDocument/2006/relationships/hyperlink" Target="https://www.imf.org/en/Publications/CR/Issues/2022/05/13/Republic-of-Moldova-Ad-Hoc-Review-Under-the-Extended-Credit-Facility-Request-for-517858" TargetMode="External"/><Relationship Id="rId260" Type="http://schemas.openxmlformats.org/officeDocument/2006/relationships/hyperlink" Target="https://www.imf.org/en/Publications/CR/Issues/2021/11/12/Burundi-Request-for-Disbursement-Under-the-Rapid-Credit-Facility-Press-Release-Staff-Report-506796" TargetMode="External"/><Relationship Id="rId281" Type="http://schemas.openxmlformats.org/officeDocument/2006/relationships/hyperlink" Target="https://www.imf.org/en/Publications/CR/Issues/2021/08/27/Romania-2021-Article-IV-Consultation-Press-Release-and-Staff-Report-464813" TargetMode="External"/><Relationship Id="rId34" Type="http://schemas.openxmlformats.org/officeDocument/2006/relationships/hyperlink" Target="https://www.imf.org/en/Publications/CR/Issues/2023/01/24/Cabo-Verde-First-Review-Under-the-Extended-Credit-Facility-Arrangement-Press-Release-and-528531" TargetMode="External"/><Relationship Id="rId55" Type="http://schemas.openxmlformats.org/officeDocument/2006/relationships/hyperlink" Target="https://www.imf.org/en/Publications/CR/Issues/2022/12/15/Cambodia-2022-Article-IV-Consultation-Press-Release-Staff-Report-and-Statement-by-the-526993" TargetMode="External"/><Relationship Id="rId76" Type="http://schemas.openxmlformats.org/officeDocument/2006/relationships/hyperlink" Target="https://www.imf.org/en/Publications/CR/Issues/2022/09/20/Papua-New-Guinea-2022-Article-IV-and-the-Staff-Monitored-Program-Press-Release-Staff-Report-523626" TargetMode="External"/><Relationship Id="rId97" Type="http://schemas.openxmlformats.org/officeDocument/2006/relationships/hyperlink" Target="https://www.imf.org/en/Publications/CR/Issues/2022/07/16/Ecuador-Fourth-and-Fifth-Reviews-under-the-Extended-Arrangement-under-the-Extended-Fund-520879" TargetMode="External"/><Relationship Id="rId120" Type="http://schemas.openxmlformats.org/officeDocument/2006/relationships/hyperlink" Target="https://www.imf.org/en/Publications/CR/Issues/2022/06/16/Principality-of-Andorra-2022-Article-IV-Consultation-Press-Release-and-Staff-Report-519701" TargetMode="External"/><Relationship Id="rId141" Type="http://schemas.openxmlformats.org/officeDocument/2006/relationships/hyperlink" Target="https://www.imf.org/en/Publications/CR/Issues/2023/03/15/Samoa-2023-Article-IV-Consultation-Press-Release-Staff-Report-and-Statement-by-the-530931" TargetMode="External"/><Relationship Id="rId7" Type="http://schemas.openxmlformats.org/officeDocument/2006/relationships/hyperlink" Target="https://www.imf.org/en/Publications/CR/Issues/2023/03/20/Cameroon-Third-Reviews-Under-the-Extended-Credit-Facility-and-the-Extended-Fund-Facility-531172" TargetMode="External"/><Relationship Id="rId162" Type="http://schemas.openxmlformats.org/officeDocument/2006/relationships/hyperlink" Target="https://www.imf.org/en/Publications/CR/Issues/2022/04/06/Japan-2022-Article-IV-Consultation-Press-Release-Staff-Report-and-Statement-by-the-516216" TargetMode="External"/><Relationship Id="rId183" Type="http://schemas.openxmlformats.org/officeDocument/2006/relationships/hyperlink" Target="https://www.imf.org/en/Publications/CR/Issues/2022/03/25/Costa-Rica-First-and-Second-Reviews-Under-the-Extended-Arrangement-Under-the-Extended-Fund-515747" TargetMode="External"/><Relationship Id="rId218" Type="http://schemas.openxmlformats.org/officeDocument/2006/relationships/hyperlink" Target="https://www.imf.org/en/Publications/CR/Issues/2022/02/07/Republic-of-Nauru-2021-Article-IV-Consultation-Press-Release-Staff-Report-and-Statement-by-512874" TargetMode="External"/><Relationship Id="rId239" Type="http://schemas.openxmlformats.org/officeDocument/2006/relationships/hyperlink" Target="https://www.imf.org/en/Publications/CR/Issues/2021/12/20/Republic-of-Serbia-First-Review-under-the-Policy-Coordination-Instrument-Press-Release-and-511238" TargetMode="External"/><Relationship Id="rId250" Type="http://schemas.openxmlformats.org/officeDocument/2006/relationships/hyperlink" Target="https://www.imf.org/en/Publications/CR/Issues/2021/12/02/Australia-2021-Article-IV-Consultation-Press-Release-Staff-Report-and-Statement-by-the-510754" TargetMode="External"/><Relationship Id="rId271" Type="http://schemas.openxmlformats.org/officeDocument/2006/relationships/hyperlink" Target="https://www.imf.org/en/Publications/CR/Issues/2021/09/17/Malta-2021-Article-IV-Consultation-Press-Release-Staff-Report-and-Statement-by-the-465870" TargetMode="External"/><Relationship Id="rId24" Type="http://schemas.openxmlformats.org/officeDocument/2006/relationships/hyperlink" Target="https://www.imf.org/en/Publications/CR/Issues/2023/02/02/Peoples-Republic-of-China-2022-Article-IV-Consultation-Press-Release-Staff-Report-and-529067" TargetMode="External"/><Relationship Id="rId45" Type="http://schemas.openxmlformats.org/officeDocument/2006/relationships/hyperlink" Target="https://www.imf.org/en/Publications/CR/Issues/2022/12/20/Benin-First-Reviews-under-the-Extended-Fund-Facility-and-the-Extended-Credit-Facility-527253" TargetMode="External"/><Relationship Id="rId66" Type="http://schemas.openxmlformats.org/officeDocument/2006/relationships/hyperlink" Target="https://www.imf.org/en/Publications/CR/Issues/2022/11/21/St-Kitts-and-Nevis-2018-Article-IV-Consultation-Press-Release-Staff-Report-and-Statement-by-525802" TargetMode="External"/><Relationship Id="rId87" Type="http://schemas.openxmlformats.org/officeDocument/2006/relationships/hyperlink" Target="https://www.imf.org/en/Publications/CR/Issues/2022/08/03/Republic-of-Equatorial-Guinea-2022-Article-IV-Consultation-Press-Release-Staff-Report-And-521695" TargetMode="External"/><Relationship Id="rId110" Type="http://schemas.openxmlformats.org/officeDocument/2006/relationships/hyperlink" Target="https://www.imf.org/en/Publications/CR/Issues/2022/05/03/Republic-of-Armenia-Sixth-Review-under-the-Stand-by-Arrangement-Press-Release-and-Staff-517511" TargetMode="External"/><Relationship Id="rId131" Type="http://schemas.openxmlformats.org/officeDocument/2006/relationships/hyperlink" Target="https://www.imf.org/en/Publications/CR/Issues/2023/03/16/Sweden-2023-Article-IV-Consultation-Press-Release-Staff-Report-and-Statement-by-the-530937" TargetMode="External"/><Relationship Id="rId152" Type="http://schemas.openxmlformats.org/officeDocument/2006/relationships/hyperlink" Target="https://www.imf.org/en/Publications/CR/Issues/2022/07/15/Mauritius-Staff-Report-for-the-2022-Article-IV-Consultation-Press-Release-and-Staff-Report-520844" TargetMode="External"/><Relationship Id="rId173" Type="http://schemas.openxmlformats.org/officeDocument/2006/relationships/hyperlink" Target="https://www.imf.org/en/Publications/CR/Issues/2022/06/07/Guatemala-2022-Article-IV-Consultation-Press-Release-Staff-Report-and-Informational-Annex-519033" TargetMode="External"/><Relationship Id="rId194" Type="http://schemas.openxmlformats.org/officeDocument/2006/relationships/hyperlink" Target="https://www.imf.org/en/Publications/CR/Issues/2022/07/25/Benin-2022-Article-IV-Consultation-and-Requests-for-an-Extended-Arrangement-under-the-521305" TargetMode="External"/><Relationship Id="rId208" Type="http://schemas.openxmlformats.org/officeDocument/2006/relationships/hyperlink" Target="https://www.imf.org/en/Publications/CR/Issues/2022/02/17/United-Arab-Emirates-2021-Article-IV-Consultation-Press-Release-and-Staff-Report-513265" TargetMode="External"/><Relationship Id="rId229" Type="http://schemas.openxmlformats.org/officeDocument/2006/relationships/hyperlink" Target="https://www.imf.org/en/Publications/CR/Issues/2022/01/14/Senegal-2021-Article-IV-Consultation-Fourth-Review-Under-the-Policy-Coordination-Instrument-511932" TargetMode="External"/><Relationship Id="rId240" Type="http://schemas.openxmlformats.org/officeDocument/2006/relationships/hyperlink" Target="https://www.imf.org/en/Publications/CR/Issues/2021/12/21/Republic-of-Armenia-2021-Article-IV-Consultation-Fourth-and-Fifth-Reviews-Under-the-Stand-511248" TargetMode="External"/><Relationship Id="rId261" Type="http://schemas.openxmlformats.org/officeDocument/2006/relationships/hyperlink" Target="https://www.imf.org/en/Publications/CR/Issues/2021/11/01/Federated-States-of-Micronesia-2021-Article-IV-Consultation-Press-Release-Staff-Report-and-501362" TargetMode="External"/><Relationship Id="rId14" Type="http://schemas.openxmlformats.org/officeDocument/2006/relationships/hyperlink" Target="https://www.imf.org/en/Publications/CR/Issues/2023/03/09/Republic-of-South-Sudan-Third-Review-Under-the-Staff-Monitored-Program-Request-for-530783" TargetMode="External"/><Relationship Id="rId35" Type="http://schemas.openxmlformats.org/officeDocument/2006/relationships/hyperlink" Target="https://www.imf.org/en/Publications/CR/Issues/2023/01/18/Niger-2022-Article-IV-Consultation-and-Second-Review-under-the-Extended-Credit-Facility-528302" TargetMode="External"/><Relationship Id="rId56" Type="http://schemas.openxmlformats.org/officeDocument/2006/relationships/hyperlink" Target="https://www.imf.org/en/Publications/CR/Issues/2022/12/23/Democratic-Republic-of-the-Congo-Third-Review-under-the-Extended-Credit-Facility-527422" TargetMode="External"/><Relationship Id="rId77" Type="http://schemas.openxmlformats.org/officeDocument/2006/relationships/hyperlink" Target="https://www.imf.org/en/Publications/CR/Issues/2022/09/16/Brunei-Darussalam-2022-Article-IV-Consultation-Press-Release-and-Staff-Report-523545" TargetMode="External"/><Relationship Id="rId100" Type="http://schemas.openxmlformats.org/officeDocument/2006/relationships/hyperlink" Target="https://www.imf.org/en/Publications/CR/Issues/2022/06/29/Republic-of-Serbia-Second-Review-Under-the-Policy-Coordination-Instrument-and-Request-for-520142" TargetMode="External"/><Relationship Id="rId282" Type="http://schemas.openxmlformats.org/officeDocument/2006/relationships/hyperlink" Target="https://www.imf.org/en/Publications/CR/Issues/2021/08/25/Gabon-Request-for-a-Three-Year-Extended-Arrangement-under-the-Extended-Fund-Facility-Press-464667" TargetMode="External"/><Relationship Id="rId8" Type="http://schemas.openxmlformats.org/officeDocument/2006/relationships/hyperlink" Target="https://www.imf.org/en/Publications/CR/Issues/2023/03/21/Republic-of-Madagascar-2022-Article-IV-Consultation-Third-Review-Under-The-Extended-Credit-531196" TargetMode="External"/><Relationship Id="rId98" Type="http://schemas.openxmlformats.org/officeDocument/2006/relationships/hyperlink" Target="https://www.imf.org/en/Publications/CR/Issues/2022/07/08/Gabon-First-and-Second-Reviews-of-the-Extended-Arrangement-under-the-Extended-Fund-Facility-520538" TargetMode="External"/><Relationship Id="rId121" Type="http://schemas.openxmlformats.org/officeDocument/2006/relationships/hyperlink" Target="https://www.imf.org/en/Publications/CR/Issues/2022/04/08/Zimbabwe-2022-Article-IV-Consultation-Press-Release-Staff-Report-and-Statement-by-the-516378" TargetMode="External"/><Relationship Id="rId142" Type="http://schemas.openxmlformats.org/officeDocument/2006/relationships/hyperlink" Target="https://www.imf.org/en/Publications/CR/Issues/2022/06/16/Qatar-2022-Article-IV-Consultation-Press-Release-and-Staff-Report-519679" TargetMode="External"/><Relationship Id="rId163" Type="http://schemas.openxmlformats.org/officeDocument/2006/relationships/hyperlink" Target="https://www.imf.org/en/Publications/CR/Issues/2022/07/28/Italy-2022-Article-IV-Consultation-Press-Release-Staff-Report-and-Statement-by-the-521484" TargetMode="External"/><Relationship Id="rId184" Type="http://schemas.openxmlformats.org/officeDocument/2006/relationships/hyperlink" Target="https://www.imf.org/en/Publications/CR/Issues/2022/04/04/Colombia-2022-Article-IV-Consultation-Press-Release-Staff-Report-and-Statement-by-the-516082" TargetMode="External"/><Relationship Id="rId219" Type="http://schemas.openxmlformats.org/officeDocument/2006/relationships/hyperlink" Target="https://www.imf.org/en/Publications/CR/Issues/2022/02/04/Pakistan-2021-Article-IV-Consultation-Sixth-Review-Under-the-Extended-Arrangement-Under-the-512715" TargetMode="External"/><Relationship Id="rId230" Type="http://schemas.openxmlformats.org/officeDocument/2006/relationships/hyperlink" Target="https://www.imf.org/en/Publications/CR/Issues/2022/01/13/Rwanda-2021-Article-IV-Consultation-and-Fifth-Review-Under-the-Policy-Coordination-511923" TargetMode="External"/><Relationship Id="rId251" Type="http://schemas.openxmlformats.org/officeDocument/2006/relationships/hyperlink" Target="https://www.imf.org/en/Publications/CR/Issues/2021/12/03/Republic-of-Fiji-2021-Article-IV-Consultation-Press-Release-Staff-Report-and-Statement-by-510770" TargetMode="External"/><Relationship Id="rId25" Type="http://schemas.openxmlformats.org/officeDocument/2006/relationships/hyperlink" Target="https://www.imf.org/en/Publications/CR/Issues/2023/01/26/Australia-2022-Article-IV-Consultation-Press-Release-and-Staff-Report-528629" TargetMode="External"/><Relationship Id="rId46" Type="http://schemas.openxmlformats.org/officeDocument/2006/relationships/hyperlink" Target="https://www.imf.org/en/Publications/CR/Issues/2022/12/20/Benin-First-Reviews-under-the-Extended-Fund-Facility-and-the-Extended-Credit-Facility-527253" TargetMode="External"/><Relationship Id="rId67" Type="http://schemas.openxmlformats.org/officeDocument/2006/relationships/hyperlink" Target="https://www.imf.org/en/Publications/CR/Issues/2022/11/17/Mexico-Review-Under-the-Flexible-Credit-Line-Arrangement-Press-Release-and-Staff-Report-525779" TargetMode="External"/><Relationship Id="rId272" Type="http://schemas.openxmlformats.org/officeDocument/2006/relationships/hyperlink" Target="https://www.imf.org/en/Publications/CR/Issues/2021/09/14/Belgium-2021-Article-IV-Consultation-Press-Release-Staff-Report-and-Statement-by-the-465834" TargetMode="External"/><Relationship Id="rId88" Type="http://schemas.openxmlformats.org/officeDocument/2006/relationships/hyperlink" Target="https://www.imf.org/en/Publications/CR/Issues/2022/07/29/Burundi-2022-Article-IV-Consultation-Press-Release-Staff-Report-and-Statement-by-the-521554" TargetMode="External"/><Relationship Id="rId111" Type="http://schemas.openxmlformats.org/officeDocument/2006/relationships/hyperlink" Target="https://www.imf.org/en/Publications/CR/Issues/2022/05/02/Colombia-517506" TargetMode="External"/><Relationship Id="rId132" Type="http://schemas.openxmlformats.org/officeDocument/2006/relationships/hyperlink" Target="https://www.imf.org/en/Publications/CR/Issues/2022/11/17/St-Vincent-and-the-Grenadines-2022-Article-IV-Consultation-Press-Release-Staff-Report-and-525774" TargetMode="External"/><Relationship Id="rId153" Type="http://schemas.openxmlformats.org/officeDocument/2006/relationships/hyperlink" Target="https://www.imf.org/en/Publications/CR/Issues/2023/02/03/Islamic-Republic-of-Mauritania-2022-Article-IV-Consultation-and-Request-for-42-Month-529136" TargetMode="External"/><Relationship Id="rId174" Type="http://schemas.openxmlformats.org/officeDocument/2006/relationships/hyperlink" Target="https://www.imf.org/en/Publications/CR/Issues/2022/05/10/Grenada-2022-Article-IV-Consultation-Press-Release-Staff-Report-and-Statement-by-the-517768" TargetMode="External"/><Relationship Id="rId195" Type="http://schemas.openxmlformats.org/officeDocument/2006/relationships/hyperlink" Target="https://www.imf.org/en/Publications/CR/Issues/2022/05/10/Belize-2022-Article-IV-Consultation-Press-Release-and-Staff-Report-517761" TargetMode="External"/><Relationship Id="rId209" Type="http://schemas.openxmlformats.org/officeDocument/2006/relationships/hyperlink" Target="https://www.imf.org/en/Publications/CR/Issues/2022/02/17/Republic-of-Congo-Request-for-a-Three-Year-Arrangement-Under-the-Extended-Credit-Facility-513260" TargetMode="External"/><Relationship Id="rId220" Type="http://schemas.openxmlformats.org/officeDocument/2006/relationships/hyperlink" Target="https://www.imf.org/en/Publications/CR/Issues/2022/01/28/Finland-2021-Article-IV-Consultation-Press-Release-Staff-Report-and-Statement-by-the-512330" TargetMode="External"/><Relationship Id="rId241" Type="http://schemas.openxmlformats.org/officeDocument/2006/relationships/hyperlink" Target="https://www.imf.org/en/Publications/CR/Issues/2021/12/17/Malawi-2021-Article-IV-Consultation-Press-Release-Staff-Report-and-Statement-by-the-511105" TargetMode="External"/><Relationship Id="rId15" Type="http://schemas.openxmlformats.org/officeDocument/2006/relationships/hyperlink" Target="https://www.imf.org/en/Publications/CR/Issues/2023/03/09/Republic-of-South-Sudan-Third-Review-Under-the-Staff-Monitored-Program-Request-for-530783" TargetMode="External"/><Relationship Id="rId36" Type="http://schemas.openxmlformats.org/officeDocument/2006/relationships/hyperlink" Target="https://www.imf.org/en/Publications/CR/Issues/2023/01/18/Senegal-Sixth-Review-Under-the-Policy-Coordination-Instrument-and-Third-Reviews-Under-the-528312" TargetMode="External"/><Relationship Id="rId57" Type="http://schemas.openxmlformats.org/officeDocument/2006/relationships/hyperlink" Target="https://www.imf.org/en/Publications/CR/Issues/2022/12/23/Argentina-Third-Review-Under-the-Extended-Arrangement-Under-the-Extended-Fund-Facility-527298" TargetMode="External"/><Relationship Id="rId262" Type="http://schemas.openxmlformats.org/officeDocument/2006/relationships/hyperlink" Target="https://www.imf.org/en/Publications/CR/Issues/2021/10/27/Union-of-Comoros-Request-for-a-Staff-Monitored-Program-Press-Release-and-Staff-Report-498502" TargetMode="External"/><Relationship Id="rId283" Type="http://schemas.openxmlformats.org/officeDocument/2006/relationships/hyperlink" Target="https://www.imf.org/en/Publications/CR/Issues/2021/08/24/Kingdom-of-the-Netherlands-Curaao-and-Sint-Maarten-2021-Article-IV-Consultation-Discussions-464545" TargetMode="External"/><Relationship Id="rId78" Type="http://schemas.openxmlformats.org/officeDocument/2006/relationships/hyperlink" Target="https://www.imf.org/en/Publications/CR/Issues/2022/09/14/Liberia-2022-Article-IV-Consultation-and-Fourth-Review-of-the-Extended-Credit-Facility-523369" TargetMode="External"/><Relationship Id="rId99" Type="http://schemas.openxmlformats.org/officeDocument/2006/relationships/hyperlink" Target="https://www.imf.org/en/Publications/CR/Issues/2022/07/05/Democratic-Republic-of-the-Congo-Staff-Report-for-the-2022-Article-IV-Consultation-Second-520400" TargetMode="External"/><Relationship Id="rId101" Type="http://schemas.openxmlformats.org/officeDocument/2006/relationships/hyperlink" Target="https://www.imf.org/en/Publications/CR/Issues/2022/06/29/Rwanda-Sixth-Review-Under-the-Policy-Coordination-Instrument-and-Monetary-Policy-520137" TargetMode="External"/><Relationship Id="rId122" Type="http://schemas.openxmlformats.org/officeDocument/2006/relationships/hyperlink" Target="https://www.imf.org/en/Publications/CR/Issues/2022/09/06/Zambia-Request-for-an-Arrangement-Under-the-Extended-Credit-Facility-Press-Release-Staff-523196" TargetMode="External"/><Relationship Id="rId143" Type="http://schemas.openxmlformats.org/officeDocument/2006/relationships/hyperlink" Target="https://www.imf.org/en/Publications/CR/Issues/2022/06/30/Portugal-2022-Article-IV-Consultation-Press-Release-Staff-Report-and-Statement-by-the-520191" TargetMode="External"/><Relationship Id="rId164" Type="http://schemas.openxmlformats.org/officeDocument/2006/relationships/hyperlink" Target="https://www.imf.org/en/Publications/CR/Issues/2022/03/21/Israel-2022-Article-IV-Consultation-Press-Release-and-Staff-Report-515406" TargetMode="External"/><Relationship Id="rId185" Type="http://schemas.openxmlformats.org/officeDocument/2006/relationships/hyperlink" Target="https://www.imf.org/en/Publications/CR/Issues/2022/05/24/Chile-Proposal-for-an-Arrangement-Under-the-Short-Term-Liquidity-Line-Press-Release-Staff-518288" TargetMode="External"/><Relationship Id="rId9" Type="http://schemas.openxmlformats.org/officeDocument/2006/relationships/hyperlink" Target="https://www.imf.org/en/Publications/CR/Issues/2023/03/23/Colombia-2023-Article-IV-Consultation-Press-Release-Staff-Report-and-Statement-by-the-531266" TargetMode="External"/><Relationship Id="rId210" Type="http://schemas.openxmlformats.org/officeDocument/2006/relationships/hyperlink" Target="https://www.imf.org/en/Publications/CR/Issues/2022/02/15/Republic-of-North-Macedonia-2021-Article-IV-Consultation-Press-Release-Staff-Report-and-513195" TargetMode="External"/><Relationship Id="rId26" Type="http://schemas.openxmlformats.org/officeDocument/2006/relationships/hyperlink" Target="https://www.imf.org/en/Publications/CR/Issues/2023/02/02/Bangladesh-Requests-for-an-Arrangement-Under-the-Extended-Fund-Facility-Request-for-528951" TargetMode="External"/><Relationship Id="rId231" Type="http://schemas.openxmlformats.org/officeDocument/2006/relationships/hyperlink" Target="https://www.imf.org/en/Publications/CR/Issues/2022/01/13/Seychelles-First-Review-under-the-Extended-Fund-Facility-Arrangement-Press-Release-Staff-511920" TargetMode="External"/><Relationship Id="rId252" Type="http://schemas.openxmlformats.org/officeDocument/2006/relationships/hyperlink" Target="https://www.imf.org/en/Publications/CR/Issues/2021/12/02/United-Republic-of-Tanzania-Request-for-Disbursement-under-the-Rapid-Credit-Facility-Press-510749" TargetMode="External"/><Relationship Id="rId273" Type="http://schemas.openxmlformats.org/officeDocument/2006/relationships/hyperlink" Target="https://www.imf.org/en/Publications/CR/Issues/2021/09/14/Vanuatu-2021-Article-IV-Consultation-Press-Release-Staff-Report-and-Statement-by-the-465820" TargetMode="External"/><Relationship Id="rId47" Type="http://schemas.openxmlformats.org/officeDocument/2006/relationships/hyperlink" Target="https://www.imf.org/en/Publications/CR/Issues/2022/12/20/Republic-of-Serbia-Third-Review-Under-the-Policy-Coordination-Instrument-Request-for-a-527261" TargetMode="External"/><Relationship Id="rId68" Type="http://schemas.openxmlformats.org/officeDocument/2006/relationships/hyperlink" Target="https://www.imf.org/en/Publications/CR/Issues/2022/11/14/Oman-2022-Article-IV-Consultation-Press-Release-and-Staff-Report-525674" TargetMode="External"/><Relationship Id="rId89" Type="http://schemas.openxmlformats.org/officeDocument/2006/relationships/hyperlink" Target="https://www.imf.org/en/Publications/CR/Issues/2022/07/28/Eastern-Caribbean-Currency-Union-2022-Article-IV-Consultation-with-Member-Countries-on-521471" TargetMode="External"/><Relationship Id="rId112" Type="http://schemas.openxmlformats.org/officeDocument/2006/relationships/hyperlink" Target="https://www.imf.org/en/Publications/CR/Issues/2022/04/01/Democratic-Republic-of-So-Tom-and-Prncipe-Staff-Report-for-2022-Article-IV-Consultation-515971" TargetMode="External"/><Relationship Id="rId133" Type="http://schemas.openxmlformats.org/officeDocument/2006/relationships/hyperlink" Target="https://www.imf.org/en/Publications/CR/Issues/2022/11/18/St-Lucia-2022-Article-IV-Consultation-Press-Release-Staff-Report-and-Statement-by-the-525789" TargetMode="External"/><Relationship Id="rId154" Type="http://schemas.openxmlformats.org/officeDocument/2006/relationships/hyperlink" Target="https://www.imf.org/en/Publications/CR/Issues/2022/04/28/Malaysia-2022-Article-IV-Consultation-Press-Release-Staff-Report-and-Statement-by-the-517398" TargetMode="External"/><Relationship Id="rId175" Type="http://schemas.openxmlformats.org/officeDocument/2006/relationships/hyperlink" Target="https://www.imf.org/en/Publications/CR/Issues/2022/06/16/Greece-2022-Article-IV-Consultation-Press-Release-Staff-Report-and-Statement-by-the-519669" TargetMode="External"/><Relationship Id="rId196" Type="http://schemas.openxmlformats.org/officeDocument/2006/relationships/hyperlink" Target="https://www.imf.org/en/Publications/CR/Issues/2022/05/06/The-Bahamas-2022-Article-IV-Consultation-Press-Release-Staff-Report-and-Statement-by-the-517631" TargetMode="External"/><Relationship Id="rId200" Type="http://schemas.openxmlformats.org/officeDocument/2006/relationships/hyperlink" Target="https://www.imf.org/en/Publications/CR/Issues/2022/03/07/Peoples-Republic-of-China-Hong-Kong-Special-Administrative-Region-2022-Article-IV-513945" TargetMode="External"/><Relationship Id="rId16" Type="http://schemas.openxmlformats.org/officeDocument/2006/relationships/hyperlink" Target="https://www.imf.org/en/Publications/CR/Issues/2023/03/06/Angola-2022-Article-IV-Consultation-Press-Release-Staff-Report-and-Statement-by-the-530604" TargetMode="External"/><Relationship Id="rId221" Type="http://schemas.openxmlformats.org/officeDocument/2006/relationships/hyperlink" Target="https://www.imf.org/en/Publications/CR/Issues/2022/01/26/Peoples-Republic-of-China-2021-Article-IV-Consultation-Press-Release-Staff-Report-and-512248" TargetMode="External"/><Relationship Id="rId242" Type="http://schemas.openxmlformats.org/officeDocument/2006/relationships/hyperlink" Target="https://www.imf.org/en/Publications/CR/Issues/2021/12/20/Niger-Request-for-a-Three-Year-Arrangement-Under-the-Extended-Credit-Facility-Press-Release-511233" TargetMode="External"/><Relationship Id="rId263" Type="http://schemas.openxmlformats.org/officeDocument/2006/relationships/hyperlink" Target="https://www.imf.org/en/Publications/CR/Issues/2021/10/28/St-Kitts-and-Nevis-2021-Article-IV-Consultation-Press-Release-Staff-Report-and-Statement-by-500804" TargetMode="External"/><Relationship Id="rId284" Type="http://schemas.openxmlformats.org/officeDocument/2006/relationships/table" Target="../tables/table1.xml"/><Relationship Id="rId37" Type="http://schemas.openxmlformats.org/officeDocument/2006/relationships/hyperlink" Target="https://www.imf.org/en/Publications/CR/Issues/2023/01/18/Czech-Republic-2022-Article-IV-Consultation-Press-Release-and-Staff-Report-528326" TargetMode="External"/><Relationship Id="rId58" Type="http://schemas.openxmlformats.org/officeDocument/2006/relationships/hyperlink" Target="https://www.imf.org/en/Publications/CR/Issues/2022/12/15/Philippines-2022-Article-IV-Consultation-Press-Release-and-Staff-Report-526983" TargetMode="External"/><Relationship Id="rId79" Type="http://schemas.openxmlformats.org/officeDocument/2006/relationships/hyperlink" Target="https://www.imf.org/en/Publications/CR/Issues/2022/08/31/Austria-2022-Article-IV-Consultation-Press-Release-Staff-Report-522764" TargetMode="External"/><Relationship Id="rId102" Type="http://schemas.openxmlformats.org/officeDocument/2006/relationships/hyperlink" Target="https://www.imf.org/en/Publications/CR/Issues/2022/06/26/The-Gambia-Fourth-Review-under-the-Extended-Credit-Facility-Arrangement-Request-for-a-520003" TargetMode="External"/><Relationship Id="rId123" Type="http://schemas.openxmlformats.org/officeDocument/2006/relationships/hyperlink" Target="https://www.imf.org/en/Publications/CR/Issues/2022/07/05/Vietnam-2022-Article-IV-Consultation-Press-Release-Staff-Report-and-Statement-by-the-520395" TargetMode="External"/><Relationship Id="rId144" Type="http://schemas.openxmlformats.org/officeDocument/2006/relationships/hyperlink" Target="https://www.imf.org/en/Publications/CR/Issues/2022/05/11/Peru-2022-Article-IV-Consultation-Press-Release-Staff-Report-and-Statement-by-the-Executive-517828" TargetMode="External"/><Relationship Id="rId90" Type="http://schemas.openxmlformats.org/officeDocument/2006/relationships/hyperlink" Target="https://www.imf.org/en/Publications/CR/Issues/2022/07/27/Republic-of-Lithuania-2022-Article-IV-Consultation-Press-Release-and-Staff-Report-521360" TargetMode="External"/><Relationship Id="rId165" Type="http://schemas.openxmlformats.org/officeDocument/2006/relationships/hyperlink" Target="https://www.imf.org/en/Publications/CR/Issues/2022/07/07/Ireland-2022-Article-IV-Consultation-Press-Release-Staff-Report-and-Informational-Annex-520463" TargetMode="External"/><Relationship Id="rId186" Type="http://schemas.openxmlformats.org/officeDocument/2006/relationships/hyperlink" Target="https://www.imf.org/en/Publications/CR/Issues/2022/04/27/Central-African-Republic-First-Review-Under-the-Staff-Monitored-Program-517329" TargetMode="External"/><Relationship Id="rId211" Type="http://schemas.openxmlformats.org/officeDocument/2006/relationships/hyperlink" Target="https://www.imf.org/en/Publications/CR/Issues/2022/02/15/Spain-2021-Article-IV-Consultation-Press-Release-Staff-Report-and-Statement-by-the-513178" TargetMode="External"/><Relationship Id="rId232" Type="http://schemas.openxmlformats.org/officeDocument/2006/relationships/hyperlink" Target="https://www.imf.org/en/Publications/CR/Issues/2022/01/11/Republic-of-Kosovo-2021-Article-IV-Consultation-Press-Release-and-Staff-Report-511873" TargetMode="External"/><Relationship Id="rId253" Type="http://schemas.openxmlformats.org/officeDocument/2006/relationships/hyperlink" Target="https://www.imf.org/en/Publications/CR/Issues/2021/12/01/Algeria-2021-Article-IV-Consultation-Press-Release-and-Staff-Report-and-Statement-by-the-510495" TargetMode="External"/><Relationship Id="rId274" Type="http://schemas.openxmlformats.org/officeDocument/2006/relationships/hyperlink" Target="https://www.imf.org/en/Publications/CR/Issues/2021/09/14/Honduras-Fourth-Reviews-Under-the-Stand-by-Arrangement-and-the-Arrangement-Under-the-465812" TargetMode="External"/><Relationship Id="rId27" Type="http://schemas.openxmlformats.org/officeDocument/2006/relationships/hyperlink" Target="https://www.imf.org/en/Publications/CR/Issues/2023/02/02/Algeria-2022-Article-IV-Consultation-Press-Release-and-Staff-Report-529078" TargetMode="External"/><Relationship Id="rId48" Type="http://schemas.openxmlformats.org/officeDocument/2006/relationships/hyperlink" Target="https://www.imf.org/en/Publications/CR/Issues/2022/12/21/India-2022-Article-IV-Consultation-Press-Release-Staff-Report-and-Statement-by-the-527283" TargetMode="External"/><Relationship Id="rId69" Type="http://schemas.openxmlformats.org/officeDocument/2006/relationships/hyperlink" Target="https://www.imf.org/en/Publications/CR/Issues/2022/11/14/Costa-Rica-Third-Review-Under-the-Extended-Arrangement-Under-the-Extended-Fund-Facility-525684" TargetMode="External"/><Relationship Id="rId113" Type="http://schemas.openxmlformats.org/officeDocument/2006/relationships/hyperlink" Target="https://www.imf.org/en/Publications/CR/Issues/2022/03/10/Ukraine-Request-for-Purchase-under-the-Rapid-Financing-Instrument-and-Cancellation-of-Stand-514148" TargetMode="External"/><Relationship Id="rId134" Type="http://schemas.openxmlformats.org/officeDocument/2006/relationships/hyperlink" Target="https://www.imf.org/en/Publications/CR/Issues/2022/03/25/Sri-Lanka-2021-Article-IV-Consultation-Press-Release-Staff-Report-and-Statement-by-the-515737" TargetMode="External"/><Relationship Id="rId80" Type="http://schemas.openxmlformats.org/officeDocument/2006/relationships/hyperlink" Target="https://www.imf.org/en/Publications/CR/Issues/2022/09/01/Pakistan-Seventh-and-Eighth-Reviews-of-the-Extended-Arrangement-under-the-Extended-Fund-522800" TargetMode="External"/><Relationship Id="rId155" Type="http://schemas.openxmlformats.org/officeDocument/2006/relationships/hyperlink" Target="https://www.imf.org/en/Publications/CR/Issues/2022/03/16/Republic-of-Madagascar-First-Review-Under-the-Extended-Credit-Facility-Arrangement-Press-515241" TargetMode="External"/><Relationship Id="rId176" Type="http://schemas.openxmlformats.org/officeDocument/2006/relationships/hyperlink" Target="https://www.imf.org/en/Publications/CR/Issues/2022/07/19/Germany-2022-Article-IV-Consultation-Press-Release-Staff-Report-and-Statement-by-the-521018" TargetMode="External"/><Relationship Id="rId197" Type="http://schemas.openxmlformats.org/officeDocument/2006/relationships/hyperlink" Target="https://www.imf.org/en/Publications/CR/Issues/2022/03/25/Argentina-Staff-Report-for-2022-Article-IV-Consultation-and-request-for-an-Extended-515742" TargetMode="External"/><Relationship Id="rId201" Type="http://schemas.openxmlformats.org/officeDocument/2006/relationships/hyperlink" Target="https://www.imf.org/en/Publications/CR/Issues/2022/03/07/Bangladesh-2021-Article-IV-Consultation-Press-Release-Staff-Report-and-Statement-by-the-513942" TargetMode="External"/><Relationship Id="rId222" Type="http://schemas.openxmlformats.org/officeDocument/2006/relationships/hyperlink" Target="https://www.imf.org/en/Publications/CR/Issues/2022/01/26/El-Salvador-2021-Article-IV-Consultation-Press-Release-Staff-Report-and-Statement-by-the-512245" TargetMode="External"/><Relationship Id="rId243" Type="http://schemas.openxmlformats.org/officeDocument/2006/relationships/hyperlink" Target="https://www.imf.org/en/Publications/CR/Issues/2021/12/17/Barbados-2021-Article-IV-Consultation-Sixth-Review-Under-the-Extended-Arrangement-Under-the-511086" TargetMode="External"/><Relationship Id="rId264" Type="http://schemas.openxmlformats.org/officeDocument/2006/relationships/hyperlink" Target="https://www.imf.org/en/Publications/CR/Issues/2021/10/14/India-2021-Article-IV-Consultation-Press-Release-Staff-Report-and-Statement-by-the-492841" TargetMode="External"/><Relationship Id="rId17" Type="http://schemas.openxmlformats.org/officeDocument/2006/relationships/hyperlink" Target="https://www.imf.org/en/Publications/CR/Issues/2023/03/01/Belgium-2022-Article-IV-Consultation-Press-Release-Staff-Report-and-Statement-by-the-530357" TargetMode="External"/><Relationship Id="rId38" Type="http://schemas.openxmlformats.org/officeDocument/2006/relationships/hyperlink" Target="https://www.imf.org/en/Publications/CR/Issues/2023/01/19/Spain-2022-Article-IV-Consultation-Press-Release-Staff-Report-and-Statement-by-the-528338" TargetMode="External"/><Relationship Id="rId59" Type="http://schemas.openxmlformats.org/officeDocument/2006/relationships/hyperlink" Target="https://www.imf.org/en/Publications/CR/Issues/2022/12/15/Seychelles-Third-Review-Under-the-Extended-Fund-Facility-Arrangement-and-Request-for-527017" TargetMode="External"/><Relationship Id="rId103" Type="http://schemas.openxmlformats.org/officeDocument/2006/relationships/hyperlink" Target="https://www.imf.org/en/Publications/CR/Issues/2022/06/27/Senegal-Fifth-Review-Under-the-Policy-Coordination-Instrument-Second-Reviews-Under-the-520104" TargetMode="External"/><Relationship Id="rId124" Type="http://schemas.openxmlformats.org/officeDocument/2006/relationships/hyperlink" Target="https://www.imf.org/en/Publications/CR/Issues/2022/06/22/Republic-of-Uzbekistan-2022-Article-IV-Consultation-Press-Release-Staff-Report-and-519919" TargetMode="External"/><Relationship Id="rId70" Type="http://schemas.openxmlformats.org/officeDocument/2006/relationships/hyperlink" Target="https://www.imf.org/en/Publications/CR/Issues/2022/12/09/Albania-2022-Article-IV-Consultation-Press-Release-Staff-Report-and-Statement-by-the-526816" TargetMode="External"/><Relationship Id="rId91" Type="http://schemas.openxmlformats.org/officeDocument/2006/relationships/hyperlink" Target="https://www.imf.org/en/Publications/CR/Issues/2022/07/26/Seychelles-2022-Article-IV-Consultation-Second-Revie-Under-the-Extended-Fund-Facility-521339" TargetMode="External"/><Relationship Id="rId145" Type="http://schemas.openxmlformats.org/officeDocument/2006/relationships/hyperlink" Target="https://www.imf.org/en/Publications/CR/Issues/2022/06/16/Paraguay-2022-Article-IV-Consultation-Press-Release-and-Staff-Report-519691" TargetMode="External"/><Relationship Id="rId166" Type="http://schemas.openxmlformats.org/officeDocument/2006/relationships/hyperlink" Target="https://www.imf.org/en/Publications/CR/Issues/2023/02/03/Iraq-2022-Article-IV-Consultation-Press-Release-and-Staff-Report-529146" TargetMode="External"/><Relationship Id="rId187" Type="http://schemas.openxmlformats.org/officeDocument/2006/relationships/hyperlink" Target="https://www.imf.org/en/Publications/CR/Issues/2022/12/08/Canada-2022-Article-IV-Consultation-Press-Release-and-Staff-Report-526761" TargetMode="External"/><Relationship Id="rId1" Type="http://schemas.openxmlformats.org/officeDocument/2006/relationships/hyperlink" Target="https://www.imf.org/en/Publications/CR/Issues/2023/03/24/Peru-2023-Article-IV-Consultation-Press-Release-Staff-Report-and-Statement-by-the-Executive-531362" TargetMode="External"/><Relationship Id="rId212" Type="http://schemas.openxmlformats.org/officeDocument/2006/relationships/hyperlink" Target="https://www.imf.org/en/Publications/CR/Issues/2022/02/14/Jamaica-2021-Article-IV-Consultation-Press-Release-Staff-Report-Staff-Statement-and-513147" TargetMode="External"/><Relationship Id="rId233" Type="http://schemas.openxmlformats.org/officeDocument/2006/relationships/hyperlink" Target="https://www.imf.org/en/Publications/CR/Issues/2022/01/06/Jordan-Third-Review-under-the-Extended-Arrangement-under-the-Extended-Fund-Facility-and-511738" TargetMode="External"/><Relationship Id="rId254" Type="http://schemas.openxmlformats.org/officeDocument/2006/relationships/hyperlink" Target="https://www.imf.org/en/Publications/CR/Issues/2021/11/29/Mongolia-2021-Article-IV-Consultation-Press-Release-Staff-Report-and-Statement-by-the-510086" TargetMode="External"/><Relationship Id="rId28" Type="http://schemas.openxmlformats.org/officeDocument/2006/relationships/hyperlink" Target="https://www.imf.org/en/Publications/CR/Issues/2023/01/25/Jordan-Fifth-Review-Under-the-Extended-Arrangement-Under-the-Extended-Fund-Facility-and-528616" TargetMode="External"/><Relationship Id="rId49" Type="http://schemas.openxmlformats.org/officeDocument/2006/relationships/hyperlink" Target="https://www.imf.org/en/Publications/CR/Issues/2022/12/21/The-Gambia-Fifth-Review-Under-the-Extended-Credit-Facility-Arrangement-Requests-for-527278" TargetMode="External"/><Relationship Id="rId114" Type="http://schemas.openxmlformats.org/officeDocument/2006/relationships/hyperlink" Target="https://www.imf.org/en/Publications/CR/Issues/2022/03/25/Suriname-First-Review-under-the-Extended-Arrangement-under-the-Extended-Fund-Facility-and-515732" TargetMode="External"/><Relationship Id="rId275" Type="http://schemas.openxmlformats.org/officeDocument/2006/relationships/hyperlink" Target="https://www.imf.org/en/Publications/CR/Issues/2021/09/10/Oman-2021-Article-IV-Consultation-Press-Release-Staff-Report-and-Statement-by-the-Executive-465431" TargetMode="External"/><Relationship Id="rId60" Type="http://schemas.openxmlformats.org/officeDocument/2006/relationships/hyperlink" Target="https://www.imf.org/en/Publications/CR/Issues/2022/12/12/Namibia-2022-Article-IV-Consultation-Press-Release-Staff-Report-and-Statement-by-the-526862" TargetMode="External"/><Relationship Id="rId81" Type="http://schemas.openxmlformats.org/officeDocument/2006/relationships/hyperlink" Target="https://www.imf.org/en/Publications/CR/Issues/2022/08/29/Chile-Request-for-an-Arrangement-Under-the-Flexible-Credit-Line-and-Cancellation-of-the-522738" TargetMode="External"/><Relationship Id="rId135" Type="http://schemas.openxmlformats.org/officeDocument/2006/relationships/hyperlink" Target="https://www.imf.org/en/Publications/CR/Issues/2022/05/24/Somalia-Request-for-an-Extension-of-the-Arrangement-Under-the-Extended-Credit-Facility-518283" TargetMode="External"/><Relationship Id="rId156" Type="http://schemas.openxmlformats.org/officeDocument/2006/relationships/hyperlink" Target="https://www.imf.org/en/Publications/CR/Issues/2022/06/02/Luxembourg-2022-Article-IV-Consultation-Press-Release-and-Staff-Report-for-Luxembourg-518539" TargetMode="External"/><Relationship Id="rId177" Type="http://schemas.openxmlformats.org/officeDocument/2006/relationships/hyperlink" Target="https://www.imf.org/en/Publications/CR/Issues/2022/09/01/Republic-of-Estonia-2022-Article-IV-Consultation-Press-Release-Staff-Report-and-Statement-522805" TargetMode="External"/><Relationship Id="rId198" Type="http://schemas.openxmlformats.org/officeDocument/2006/relationships/hyperlink" Target="https://www.imf.org/en/Publications/CR/Issues/2022/03/11/Cameroon-2021-Article-IV-Consultation-and-First-Reviews-Under-the-Extended-Credit-Facility-514974" TargetMode="External"/><Relationship Id="rId202" Type="http://schemas.openxmlformats.org/officeDocument/2006/relationships/hyperlink" Target="https://www.imf.org/en/Publications/CR/Issues/2022/03/02/West-African-Economic-and-Monetary-Union-Staff-Report-On-Common-Policies-for-Member-513821" TargetMode="External"/><Relationship Id="rId223" Type="http://schemas.openxmlformats.org/officeDocument/2006/relationships/hyperlink" Target="https://www.imf.org/en/Publications/CR/Issues/2022/01/26/Czech-Republic-2021-Article-IV-Consultation-Press-Release-Staff-Report-Supplementary-512260" TargetMode="External"/><Relationship Id="rId244" Type="http://schemas.openxmlformats.org/officeDocument/2006/relationships/hyperlink" Target="https://www.imf.org/en/Publications/CR/Issues/2021/12/15/Chad-Request-for-a-Three-Year-Arrangement-under-the-Extended-Credit-Facility-Press-Release-511043" TargetMode="External"/><Relationship Id="rId18" Type="http://schemas.openxmlformats.org/officeDocument/2006/relationships/hyperlink" Target="https://www.imf.org/en/Publications/CR/Issues/2023/04/03/Argentina-Fourth-Review-Under-the-Extended-Arrangement-Under-the-Extended-Fund-Facility-531767" TargetMode="External"/><Relationship Id="rId39" Type="http://schemas.openxmlformats.org/officeDocument/2006/relationships/hyperlink" Target="https://www.imf.org/en/Publications/CR/Issues/2023/01/06/Arab-Republic-of-Egypt-Request-for-Extended-Arrangement-Under-the-Extended-Fund-Facility-527849" TargetMode="External"/><Relationship Id="rId265" Type="http://schemas.openxmlformats.org/officeDocument/2006/relationships/hyperlink" Target="https://www.imf.org/en/Publications/CR/Issues/2021/10/07/Ecuador-2021-Article-IV-Consultation-Second-and-Third-Reviews-Under-the-Extended-482093" TargetMode="External"/><Relationship Id="rId50" Type="http://schemas.openxmlformats.org/officeDocument/2006/relationships/hyperlink" Target="https://www.imf.org/en/Publications/CR/Issues/2022/12/14/Republic-of-Armenia-Request-for-a-Stand-By-Arrangement-Press-Release-Staff-Report-and-526890" TargetMode="External"/><Relationship Id="rId104" Type="http://schemas.openxmlformats.org/officeDocument/2006/relationships/hyperlink" Target="https://www.imf.org/en/Publications/CR/Issues/2022/06/26/Guinea-Bissau-2022-Article-IV-Consultation-and-Third-Review-under-the-Staff-Monitored-520008" TargetMode="External"/><Relationship Id="rId125" Type="http://schemas.openxmlformats.org/officeDocument/2006/relationships/hyperlink" Target="https://www.imf.org/en/Publications/CR/Issues/2022/07/12/United-States-2022-Article-IV-Consultation-Press-Release-Staff-Report-and-Statement-by-the-520659" TargetMode="External"/><Relationship Id="rId146" Type="http://schemas.openxmlformats.org/officeDocument/2006/relationships/hyperlink" Target="https://www.imf.org/en/Publications/CR/Issues/2022/08/19/Panama-Second-Review-Under-the-Arrangement-Under-the-Precautionary-and-Liquidity-Line-Press-522489" TargetMode="External"/><Relationship Id="rId167" Type="http://schemas.openxmlformats.org/officeDocument/2006/relationships/hyperlink" Target="https://www.imf.org/en/Publications/CR/Issues/2022/03/22/Indonesia-2022-Article-IV-Consultation-Press-Release-Staff-Report-Staff-Statement-and-515612" TargetMode="External"/><Relationship Id="rId188" Type="http://schemas.openxmlformats.org/officeDocument/2006/relationships/hyperlink" Target="https://www.imf.org/en/Publications/CR/Issues/2022/07/21/Cabo-Verde-Request-for-an-Arrangement-Under-the-Extended-Credit-Facility-Press-Release-521113" TargetMode="External"/><Relationship Id="rId71" Type="http://schemas.openxmlformats.org/officeDocument/2006/relationships/hyperlink" Target="https://www.imf.org/en/Publications/CR/Issues/2022/12/03/Paraguay-Request-for-a-Two-Year-Policy-Coordination-Instrument-Press-Release-Staff-Report-525940" TargetMode="External"/><Relationship Id="rId92" Type="http://schemas.openxmlformats.org/officeDocument/2006/relationships/hyperlink" Target="https://www.imf.org/en/Publications/CR/Issues/2022/07/19/Somalia-Second-and-Thirds-Reviews-Under-the-Extended-Credit-Facility-Arrangement-and-521013" TargetMode="External"/><Relationship Id="rId213" Type="http://schemas.openxmlformats.org/officeDocument/2006/relationships/hyperlink" Target="https://www.imf.org/en/Publications/CR/Issues/2022/02/14/Dominica-2021-Article-IV-Consultation-Press-Release-Staff-Report-and-Statement-by-the-513125" TargetMode="External"/><Relationship Id="rId234" Type="http://schemas.openxmlformats.org/officeDocument/2006/relationships/hyperlink" Target="https://www.imf.org/en/Publications/CR/Issues/2022/01/05/Democratic-Republic-of-the-Congo-First-Review-under-the-Extended-Credit-Facility-511634" TargetMode="External"/><Relationship Id="rId2" Type="http://schemas.openxmlformats.org/officeDocument/2006/relationships/hyperlink" Target="https://www.imf.org/en/Publications/CR/Issues/2023/03/30/Japan-2023-Article-IV-consultation-Press-Release-Staff-Report-and-Statement-by-the-531587" TargetMode="External"/><Relationship Id="rId29" Type="http://schemas.openxmlformats.org/officeDocument/2006/relationships/hyperlink" Target="https://www.imf.org/en/Publications/CR/Issues/2023/01/27/Republic-of-Kosovo-2022-Article-IV-Consultation-Press-Release-Staff-Report-and-Statement-by-528647" TargetMode="External"/><Relationship Id="rId255" Type="http://schemas.openxmlformats.org/officeDocument/2006/relationships/hyperlink" Target="https://www.imf.org/en/Publications/CR/Issues/2021/11/23/Ukraine-First-Review-Under-the-Stand-By-Arrangement-Requests-for-Extension-and-Rephasing-of-509855" TargetMode="External"/><Relationship Id="rId276" Type="http://schemas.openxmlformats.org/officeDocument/2006/relationships/hyperlink" Target="https://www.imf.org/en/Publications/CR/Issues/2021/09/10/Republic-of-Croatia-2021-Article-IV-Consultation-Press-Release-Staff-Report-and-Statement-465424" TargetMode="External"/><Relationship Id="rId40" Type="http://schemas.openxmlformats.org/officeDocument/2006/relationships/hyperlink" Target="https://www.imf.org/en/Publications/CR/Issues/2023/01/12/Republic-of-Moldova-Second-Reviews-Under-the-Extended-Credit-Facility-and-Extended-Fund-528078" TargetMode="External"/><Relationship Id="rId115" Type="http://schemas.openxmlformats.org/officeDocument/2006/relationships/hyperlink" Target="https://www.imf.org/en/Publications/CR/Issues/2021/08/24/Jordan-Second-Review-Under-the-Extended-Arrangement-Under-the-Extended-Fund-Facility-464551" TargetMode="External"/><Relationship Id="rId136" Type="http://schemas.openxmlformats.org/officeDocument/2006/relationships/hyperlink" Target="https://www.imf.org/en/Publications/CR/Issues/2023/01/17/Republic-of-Slovenia-2022-Article-IV-Consultation-Press-Release-and-Staff-Report-528232" TargetMode="External"/><Relationship Id="rId157" Type="http://schemas.openxmlformats.org/officeDocument/2006/relationships/hyperlink" Target="https://www.imf.org/en/Publications/CR/Issues/2022/06/08/Kingdom-of-Lesotho-2022-Article-IV-Consultation-Press-Release-Staff-Report-and-Statement-by-519018" TargetMode="External"/><Relationship Id="rId178" Type="http://schemas.openxmlformats.org/officeDocument/2006/relationships/hyperlink" Target="https://www.imf.org/en/Publications/CR/Issues/2022/07/25/Arab-Republic-of-Egypt-Ex-Post-Evaluation-of-Exceptional-Access-Under-the-2020-Stand-By-521257" TargetMode="External"/><Relationship Id="rId61" Type="http://schemas.openxmlformats.org/officeDocument/2006/relationships/hyperlink" Target="https://www.imf.org/en/Publications/CR/Issues/2022/10/07/Argentina-Second-Review-Under-the-Extended-Arrangement-Under-the-Extended-Fund-Facility-524564" TargetMode="External"/><Relationship Id="rId82" Type="http://schemas.openxmlformats.org/officeDocument/2006/relationships/hyperlink" Target="https://www.imf.org/en/Publications/CR/Issues/2022/08/23/Republic-of-Latvia-2022-Article-IV-Consultation-Press-Release-and-Staff-Report-522545" TargetMode="External"/><Relationship Id="rId199" Type="http://schemas.openxmlformats.org/officeDocument/2006/relationships/hyperlink" Target="https://www.imf.org/en/Publications/CR/Issues/2022/03/09/Trinidad-and-Tobago-2021-Article-IV-Consultation-Press-Release-Staff-Report-and-Statement-514118" TargetMode="External"/><Relationship Id="rId203" Type="http://schemas.openxmlformats.org/officeDocument/2006/relationships/hyperlink" Target="https://www.imf.org/en/Publications/CR/Issues/2022/02/22/Republic-of-Poland-2021-Article-IV-Consultation-Press-Release-Staff-Report-and-Statement-by-513449" TargetMode="External"/><Relationship Id="rId19" Type="http://schemas.openxmlformats.org/officeDocument/2006/relationships/hyperlink" Target="https://www.imf.org/en/Publications/CR/Issues/2023/02/15/Republic-of-Congo-Second-Review-under-the-Three-year-Extended-Credit-Facility-Arrangement-529822" TargetMode="External"/><Relationship Id="rId224" Type="http://schemas.openxmlformats.org/officeDocument/2006/relationships/hyperlink" Target="https://www.imf.org/en/Publications/CR/Issues/2022/01/27/Nepal-Request-for-an-Arrangement-Under-the-Extended-Credit-Facility-Press-Release-Staff-512283" TargetMode="External"/><Relationship Id="rId245" Type="http://schemas.openxmlformats.org/officeDocument/2006/relationships/hyperlink" Target="https://www.imf.org/en/Publications/CR/Issues/2021/12/10/The-Gambia-Article-IV-Consultation-Third-Review-under-the-Extended-Credit-Facility-510911" TargetMode="External"/><Relationship Id="rId266" Type="http://schemas.openxmlformats.org/officeDocument/2006/relationships/hyperlink" Target="https://www.imf.org/en/Publications/CR/Issues/2021/10/05/Republic-of-Congo-2021-Article-IV-Consultation-Press-Release-Staff-Report-and-Statement-by-482022" TargetMode="External"/><Relationship Id="rId30" Type="http://schemas.openxmlformats.org/officeDocument/2006/relationships/hyperlink" Target="https://www.imf.org/en/Publications/CR/Issues/2023/01/30/France-2022-Article-IV-Consultation-Press-Release-Staff-Report-and-Statement-by-the-528669" TargetMode="External"/><Relationship Id="rId105" Type="http://schemas.openxmlformats.org/officeDocument/2006/relationships/hyperlink" Target="https://www.imf.org/en/Publications/CR/Issues/2022/06/24/Argentina-First-Review-under-the-Extended-Arrangement-under-the-Extended-Fund-Facility-519988" TargetMode="External"/><Relationship Id="rId126" Type="http://schemas.openxmlformats.org/officeDocument/2006/relationships/hyperlink" Target="https://www.imf.org/en/Publications/CR/Issues/2022/03/15/Uganda-2021-Article-IV-Consultation-and-First-Review-under-the-Extended-Credit-Facility-515168" TargetMode="External"/><Relationship Id="rId147" Type="http://schemas.openxmlformats.org/officeDocument/2006/relationships/hyperlink" Target="https://www.imf.org/en/Publications/CR/Issues/2022/09/16/Norway-2022-Article-IV-Consultation-Press-Release-Staff-Report-and-Statement-by-the-523558" TargetMode="External"/><Relationship Id="rId168" Type="http://schemas.openxmlformats.org/officeDocument/2006/relationships/hyperlink" Target="https://www.imf.org/en/Publications/CR/Issues/2022/06/27/Iceland-2022-Article-IV-Consultation-Press-Release-and-Staff-Report-519993" TargetMode="External"/><Relationship Id="rId51" Type="http://schemas.openxmlformats.org/officeDocument/2006/relationships/hyperlink" Target="https://www.imf.org/en/Publications/CR/Issues/2022/12/14/Republic-of-Kazakhstan-2022-Article-IV-Consultation-Press-Release-and-Staff-Report-526958" TargetMode="External"/><Relationship Id="rId72" Type="http://schemas.openxmlformats.org/officeDocument/2006/relationships/hyperlink" Target="https://www.imf.org/en/Publications/CR/Issues/2022/09/28/Republic-of-Moldova-First-Reviews-Under-the-Extended-Credit-Facility-and-Requests-for-523996" TargetMode="External"/><Relationship Id="rId93" Type="http://schemas.openxmlformats.org/officeDocument/2006/relationships/hyperlink" Target="https://www.imf.org/en/Publications/CR/Issues/2022/07/19/Kenya-Third-Reviews-Under-the-Extended-Arrangement-Under-the-Extended-Fund-Facility-and-521042" TargetMode="External"/><Relationship Id="rId189" Type="http://schemas.openxmlformats.org/officeDocument/2006/relationships/hyperlink" Target="https://www.imf.org/en/Publications/CR/Issues/2022/06/24/Bulgaria-Article-IV-Consultation-Press-Release-and-Staff-Report-for-Bulgaria-519932" TargetMode="External"/><Relationship Id="rId3" Type="http://schemas.openxmlformats.org/officeDocument/2006/relationships/hyperlink" Target="https://www.imf.org/en/Publications/CR/Issues/2023/03/29/Papua-New-Guinea-Requests-for-an-Arrangement-under-the-Extended-Credit-Facility-and-an-531582" TargetMode="External"/><Relationship Id="rId214" Type="http://schemas.openxmlformats.org/officeDocument/2006/relationships/hyperlink" Target="https://www.imf.org/en/Publications/CR/Issues/2022/02/14/Guinea-Bissau-Second-Review-Under-the-Staff-Monitored-Program-Press-Release-and-Staff-Report-513142" TargetMode="External"/><Relationship Id="rId235" Type="http://schemas.openxmlformats.org/officeDocument/2006/relationships/hyperlink" Target="https://www.imf.org/en/Publications/CR/Issues/2022/01/04/Republic-of-Moldova-2021-Article-IV-Consultation-and-Requests-for-an-Arrangement-under-the-511622" TargetMode="External"/><Relationship Id="rId256" Type="http://schemas.openxmlformats.org/officeDocument/2006/relationships/hyperlink" Target="https://www.imf.org/en/Publications/CR/Issues/2021/11/23/Republic-of-San-Marino-2021-Article-IV-Consultation-Press-Release-Staff-Report-and-509843" TargetMode="External"/><Relationship Id="rId277" Type="http://schemas.openxmlformats.org/officeDocument/2006/relationships/hyperlink" Target="https://www.imf.org/en/Publications/CR/Issues/2021/09/07/Austria-2021-Article-IV-Consultation-Press-Release-Staff-Report-Staff-Supplementary-465350" TargetMode="External"/><Relationship Id="rId116" Type="http://schemas.openxmlformats.org/officeDocument/2006/relationships/hyperlink" Target="https://www.imf.org/en/Publications/CR/Issues/2021/09/16/United-Republic-of-Tanzania-Requests-for-Disbursement-Under-the-Rapid-Credit-Facility-and-465880" TargetMode="External"/><Relationship Id="rId137" Type="http://schemas.openxmlformats.org/officeDocument/2006/relationships/hyperlink" Target="https://www.imf.org/en/Publications/CR/Issues/2022/06/29/Slovak-Republic-2022-Article-IV-Consultation-Press-Release-and-Staff-Report-520147" TargetMode="External"/><Relationship Id="rId158" Type="http://schemas.openxmlformats.org/officeDocument/2006/relationships/hyperlink" Target="https://www.imf.org/en/Publications/CR/Issues/2023/02/15/Kyrgyz-Republic-2022-Article-IV-Consultation-Press-Release-and-Staff-Report-529832" TargetMode="External"/><Relationship Id="rId20" Type="http://schemas.openxmlformats.org/officeDocument/2006/relationships/hyperlink" Target="https://www.imf.org/en/Publications/CR/Issues/2023/02/16/Nigeria-2022-Article-IV-Consultation-Press-Release-Staff-Report-and-Statement-by-the-529842" TargetMode="External"/><Relationship Id="rId41" Type="http://schemas.openxmlformats.org/officeDocument/2006/relationships/hyperlink" Target="https://www.imf.org/en/Publications/CR/Issues/2023/01/06/Central-African-Economic-and-Monetary-Community-Staff-Report-on-the-Common-Policies-of-527844" TargetMode="External"/><Relationship Id="rId62" Type="http://schemas.openxmlformats.org/officeDocument/2006/relationships/hyperlink" Target="https://www.imf.org/en/Publications/CR/Issues/2022/10/19/Ukraine-Request-for-Purchase-Under-the-Rapid-Financing-Instrument-Press-Release-Staff-524913" TargetMode="External"/><Relationship Id="rId83" Type="http://schemas.openxmlformats.org/officeDocument/2006/relationships/hyperlink" Target="https://www.imf.org/en/Publications/CR/Issues/2022/08/09/Kingdom-of-the-Netherlands-Curaao-and-Sint-Maarten-2022-Article-IV-Consultation-Discussions-521977" TargetMode="External"/><Relationship Id="rId179" Type="http://schemas.openxmlformats.org/officeDocument/2006/relationships/hyperlink" Target="https://www.imf.org/en/Publications/CR/Issues/2022/07/08/Dominican-Republic-2022-Article-IV-Consultation-Press-Release-and-Staff-Report-520543" TargetMode="External"/><Relationship Id="rId190" Type="http://schemas.openxmlformats.org/officeDocument/2006/relationships/hyperlink" Target="https://www.imf.org/en/Publications/CR/Issues/2022/07/25/Botswana-2022-Article-IV-Consultation-Press-Release-Staff-Report-and-Statement-by-the-521327" TargetMode="External"/><Relationship Id="rId204" Type="http://schemas.openxmlformats.org/officeDocument/2006/relationships/hyperlink" Target="https://www.imf.org/en/Publications/CR/Issues/2022/02/23/Montenegro-2021-Article-IV-Consultation-Press-Release-Staff-Report-and-Statement-by-the-513459" TargetMode="External"/><Relationship Id="rId225" Type="http://schemas.openxmlformats.org/officeDocument/2006/relationships/hyperlink" Target="https://www.imf.org/en/Publications/CR/Issues/2022/01/25/France-2021-Article-IV-Consultation-Press-Release-Staff-Report-and-Statement-by-the-512171" TargetMode="External"/><Relationship Id="rId246" Type="http://schemas.openxmlformats.org/officeDocument/2006/relationships/hyperlink" Target="https://www.imf.org/en/Publications/CR/Issues/2021/12/10/Liberia-Third-Review-under-the-Extended-Credit-Facility-Arrangement-and-Request-for-Waivers-510906" TargetMode="External"/><Relationship Id="rId267" Type="http://schemas.openxmlformats.org/officeDocument/2006/relationships/hyperlink" Target="https://www.imf.org/en/Publications/CR/Issues/2021/09/24/Republic-of-Equatorial-Guinea-Request-for-Purchase-Under-the-Rapid-Financing-Instrument-466090" TargetMode="External"/><Relationship Id="rId106" Type="http://schemas.openxmlformats.org/officeDocument/2006/relationships/hyperlink" Target="https://www.imf.org/en/Publications/CR/Issues/2022/06/16/Barbados-Seventh-Review-Under-the-Extended-Fund-Facility-Arrangement-Press-Release-and-519684" TargetMode="External"/><Relationship Id="rId127" Type="http://schemas.openxmlformats.org/officeDocument/2006/relationships/hyperlink" Target="https://www.imf.org/en/Publications/CR/Issues/2022/08/25/Tonga-2022-Article-IV-Consultation-and-Request-for-Disbursement-Under-the-Rapid-Credit-522628" TargetMode="External"/><Relationship Id="rId10" Type="http://schemas.openxmlformats.org/officeDocument/2006/relationships/hyperlink" Target="https://www.imf.org/en/Publications/CR/Issues/2023/03/20/Vanuatu-2023-Article-IV-Consultation-Press-Release-Staff-Report-and-Statement-by-the-531181" TargetMode="External"/><Relationship Id="rId31" Type="http://schemas.openxmlformats.org/officeDocument/2006/relationships/hyperlink" Target="https://www.imf.org/en/Publications/CR/Issues/2023/01/23/Uganda-Second-and-Third-Review-under-the-Extended-Credit-Facility-Arrangement-and-Requests-528504" TargetMode="External"/><Relationship Id="rId52" Type="http://schemas.openxmlformats.org/officeDocument/2006/relationships/hyperlink" Target="https://www.imf.org/en/Publications/CR/Issues/2022/12/16/Somalia-2022-Article-IV-Consultation-and-Fourth-Review-under-the-Extended-Credit-Facility-527022" TargetMode="External"/><Relationship Id="rId73" Type="http://schemas.openxmlformats.org/officeDocument/2006/relationships/hyperlink" Target="https://www.imf.org/en/Publications/CR/Issues/2022/09/22/Romania-2022-Article-IV-Consultation-Press-Release-Staff-Report-and-Statement-by-the-523729" TargetMode="External"/><Relationship Id="rId94" Type="http://schemas.openxmlformats.org/officeDocument/2006/relationships/hyperlink" Target="https://www.imf.org/en/Publications/CR/Issues/2022/07/19/Niger-First-Review-Under-the-Extended-Credit-Facility-Arrangement-and-Request-for-521008" TargetMode="External"/><Relationship Id="rId148" Type="http://schemas.openxmlformats.org/officeDocument/2006/relationships/hyperlink" Target="https://www.imf.org/en/Publications/CR/Issues/2023/01/27/Nicaragua-2022-Article-IV-Consultation-Press-Release-Staff-Report-and-Statement-by-the-528639" TargetMode="External"/><Relationship Id="rId169" Type="http://schemas.openxmlformats.org/officeDocument/2006/relationships/hyperlink" Target="https://www.imf.org/en/Publications/CR/Issues/2023/02/02/Hungary-2022-Article-IV-Consultation-Press-Release-Staff-Report-and-Statement-by-the-529090" TargetMode="External"/><Relationship Id="rId4" Type="http://schemas.openxmlformats.org/officeDocument/2006/relationships/hyperlink" Target="https://www.imf.org/en/Publications/CR/Issues/2023/03/31/St-Kitts-and-Nevis-2023-Article-IV-Consultation-Press-Release-Staff-Report-Informational-531625" TargetMode="External"/><Relationship Id="rId180" Type="http://schemas.openxmlformats.org/officeDocument/2006/relationships/hyperlink" Target="https://www.imf.org/en/Publications/CR/Issues/2022/06/15/Denmark-2022-Article-IV-Consultation-Press-Release-Staff-Report-and-Statement-by-the-519638" TargetMode="External"/><Relationship Id="rId215" Type="http://schemas.openxmlformats.org/officeDocument/2006/relationships/hyperlink" Target="https://www.imf.org/en/Publications/CR/Issues/2022/02/10/South-Africa-2021-Article-IV-Consultation-Press-Release-Staff-Report-and-Statement-by-the-513001" TargetMode="External"/><Relationship Id="rId236" Type="http://schemas.openxmlformats.org/officeDocument/2006/relationships/hyperlink" Target="https://www.imf.org/en/Publications/CR/Issues/2021/12/23/Suriname-Request-for-an-Extended-Arrangement-under-the-Extended-Fund-Facility-Press-Release-511294" TargetMode="External"/><Relationship Id="rId257" Type="http://schemas.openxmlformats.org/officeDocument/2006/relationships/hyperlink" Target="https://www.imf.org/en/Publications/CR/Issues/2021/11/19/Mexico-Arrangement-Under-the-Flexible-Credit-Line-and-Cancellation-of-Current-Arrangement-509676" TargetMode="External"/><Relationship Id="rId278" Type="http://schemas.openxmlformats.org/officeDocument/2006/relationships/hyperlink" Target="https://www.imf.org/en/Publications/CR/Issues/2021/09/07/Democratic-Republic-of-So-Tom-and-Prncipe-Third-Review-Under-the-Extended-Credit-Facility-465335" TargetMode="External"/><Relationship Id="rId42" Type="http://schemas.openxmlformats.org/officeDocument/2006/relationships/hyperlink" Target="https://www.imf.org/en/Publications/CR/Issues/2022/12/21/The-Gambia-Fifth-Review-Under-the-Extended-Credit-Facility-Arrangement-Requests-for-527278" TargetMode="External"/><Relationship Id="rId84" Type="http://schemas.openxmlformats.org/officeDocument/2006/relationships/hyperlink" Target="https://www.imf.org/en/Publications/CR/Issues/2022/08/05/United-Republic-of-Tanzania-Request-For-a-40-Month-Arrangement-Under-The-Extended-Credit-521867" TargetMode="External"/><Relationship Id="rId138" Type="http://schemas.openxmlformats.org/officeDocument/2006/relationships/hyperlink" Target="https://www.imf.org/en/Publications/CR/Issues/2022/07/20/Singapore-2022-Article-IV-Consultation-Press-Release-Staff-Report-and-Statement-by-the-521048" TargetMode="External"/><Relationship Id="rId191" Type="http://schemas.openxmlformats.org/officeDocument/2006/relationships/hyperlink" Target="https://www.imf.org/en/Publications/CR/Issues/2022/06/09/Bosnia-and-Herzegovina-2022-Article-IV-Consultation-Press-Release-Staff-Report-and-519106" TargetMode="External"/><Relationship Id="rId205" Type="http://schemas.openxmlformats.org/officeDocument/2006/relationships/hyperlink" Target="https://www.imf.org/en/Publications/CR/Issues/2022/02/22/United-Kingdom-2021-Article-IV-Consultation-Press-Release-Staff-Report-and-Statement-by-the-513439" TargetMode="External"/><Relationship Id="rId247" Type="http://schemas.openxmlformats.org/officeDocument/2006/relationships/hyperlink" Target="https://www.imf.org/en/Publications/CR/Issues/2021/12/09/Republic-of-Palau-2021-Article-IV-Consultation-Press-Release-Staff-Report-and-Statement-by-510871" TargetMode="External"/><Relationship Id="rId107" Type="http://schemas.openxmlformats.org/officeDocument/2006/relationships/hyperlink" Target="https://www.imf.org/en/Publications/CR/Issues/2022/06/07/Peru-Request-for-an-Arrangement-Under-the-Flexible-Credit-Line-and-Cancellation-of-the-519028" TargetMode="External"/><Relationship Id="rId11" Type="http://schemas.openxmlformats.org/officeDocument/2006/relationships/hyperlink" Target="https://www.imf.org/en/Publications/CR/Issues/2023/03/24/Panama-2022-Article-IV-Consultation-Press-Release-Staff-Report-and-Statement-by-the-531352" TargetMode="External"/><Relationship Id="rId53" Type="http://schemas.openxmlformats.org/officeDocument/2006/relationships/hyperlink" Target="https://www.imf.org/en/Publications/CR/Issues/2022/12/16/Barbados-Request-for-an-Arrangement-Under-the-Extended-Fund-Facility-and-Request-for-an-527041" TargetMode="External"/><Relationship Id="rId149" Type="http://schemas.openxmlformats.org/officeDocument/2006/relationships/hyperlink" Target="https://www.imf.org/en/Publications/CR/Issues/2022/05/13/New-Zealand-2022-Article-IV-Consultation-Press-Release-Staff-Report-and-Statement-by-the-517848" TargetMode="External"/><Relationship Id="rId95" Type="http://schemas.openxmlformats.org/officeDocument/2006/relationships/hyperlink" Target="https://www.imf.org/en/Publications/CR/Issues/2022/07/13/Jordan-2022-Article-IV-Consultation-and-Fourth-Review-Under-the-Extended-Arrangement-Under-520668" TargetMode="External"/><Relationship Id="rId160" Type="http://schemas.openxmlformats.org/officeDocument/2006/relationships/hyperlink" Target="https://www.imf.org/en/Publications/CR/Issues/2022/03/24/Republic-of-Korea-2022-Article-IV-Consultation-Press-Release-Staff-Report-Staff-Statement-515711" TargetMode="External"/><Relationship Id="rId216" Type="http://schemas.openxmlformats.org/officeDocument/2006/relationships/hyperlink" Target="https://www.imf.org/en/Publications/CR/Issues/2022/02/09/Nigeria-2021-Article-IV-Consultation-Press-Release-Staff-Report-Staff-Statement-and-512944" TargetMode="External"/><Relationship Id="rId258" Type="http://schemas.openxmlformats.org/officeDocument/2006/relationships/hyperlink" Target="https://www.imf.org/en/Publications/CR/Issues/2021/11/12/Kingdom-of-the-Netherlands-the-Netherlands-2021-Article-IV-Consultation-Press-Release-Staff-506801"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imf.org/en/Publications/CR/Issues/2022/03/22/Indonesia-2022-Article-IV-Consultation-Press-Release-Staff-Report-Staff-Statement-and-515612" TargetMode="External"/><Relationship Id="rId21" Type="http://schemas.openxmlformats.org/officeDocument/2006/relationships/hyperlink" Target="https://www.imf.org/en/Publications/CR/Issues/2021/10/28/St-Kitts-and-Nevis-2021-Article-IV-Consultation-Press-Release-Staff-Report-and-Statement-by-500804" TargetMode="External"/><Relationship Id="rId63" Type="http://schemas.openxmlformats.org/officeDocument/2006/relationships/hyperlink" Target="https://www.imf.org/en/Publications/CR/Issues/2022/01/26/Peoples-Republic-of-China-2021-Article-IV-Consultation-Press-Release-Staff-Report-and-512248" TargetMode="External"/><Relationship Id="rId159" Type="http://schemas.openxmlformats.org/officeDocument/2006/relationships/hyperlink" Target="https://www.imf.org/en/Publications/CR/Issues/2022/07/12/United-States-2022-Article-IV-Consultation-Press-Release-Staff-Report-and-Statement-by-the-520659" TargetMode="External"/><Relationship Id="rId170" Type="http://schemas.openxmlformats.org/officeDocument/2006/relationships/hyperlink" Target="https://www.imf.org/en/Publications/CR/Issues/2022/03/25/Suriname-First-Review-under-the-Extended-Arrangement-under-the-Extended-Fund-Facility-and-515732" TargetMode="External"/><Relationship Id="rId226" Type="http://schemas.openxmlformats.org/officeDocument/2006/relationships/hyperlink" Target="https://www.imf.org/en/Publications/CR/Issues/2022/12/15/Philippines-2022-Article-IV-Consultation-Press-Release-and-Staff-Report-526983" TargetMode="External"/><Relationship Id="rId268" Type="http://schemas.openxmlformats.org/officeDocument/2006/relationships/hyperlink" Target="https://www.imf.org/en/Publications/CR/Issues/2023/03/06/Angola-2022-Article-IV-Consultation-Press-Release-Staff-Report-and-Statement-by-the-530604" TargetMode="External"/><Relationship Id="rId32" Type="http://schemas.openxmlformats.org/officeDocument/2006/relationships/hyperlink" Target="https://www.imf.org/en/Publications/CR/Issues/2021/12/02/United-Republic-of-Tanzania-Request-for-Disbursement-under-the-Rapid-Credit-Facility-Press-510749" TargetMode="External"/><Relationship Id="rId74" Type="http://schemas.openxmlformats.org/officeDocument/2006/relationships/hyperlink" Target="https://www.imf.org/en/Publications/CR/Issues/2022/02/15/Republic-of-North-Macedonia-2021-Article-IV-Consultation-Press-Release-Staff-Report-and-513195" TargetMode="External"/><Relationship Id="rId128" Type="http://schemas.openxmlformats.org/officeDocument/2006/relationships/hyperlink" Target="https://www.imf.org/en/Publications/CR/Issues/2022/06/02/Luxembourg-2022-Article-IV-Consultation-Press-Release-and-Staff-Report-for-Luxembourg-518539" TargetMode="External"/><Relationship Id="rId5" Type="http://schemas.openxmlformats.org/officeDocument/2006/relationships/hyperlink" Target="https://www.imf.org/en/Publications/CR/Issues/2021/08/31/Republic-of-Latvia-2021-Article-IV-Consultation-Press-Release-Staff-Report-and-Statement-by-465002" TargetMode="External"/><Relationship Id="rId181" Type="http://schemas.openxmlformats.org/officeDocument/2006/relationships/hyperlink" Target="https://www.imf.org/en/Publications/CR/Issues/2022/06/27/Senegal-Fifth-Review-Under-the-Policy-Coordination-Instrument-Second-Reviews-Under-the-520104" TargetMode="External"/><Relationship Id="rId237" Type="http://schemas.openxmlformats.org/officeDocument/2006/relationships/hyperlink" Target="https://www.imf.org/en/Publications/CR/Issues/2022/12/20/Republic-of-Serbia-Third-Review-Under-the-Policy-Coordination-Instrument-Request-for-a-527261" TargetMode="External"/><Relationship Id="rId279" Type="http://schemas.openxmlformats.org/officeDocument/2006/relationships/hyperlink" Target="https://www.imf.org/en/Publications/CR/Issues/2023/03/31/Ukraine-Request-for-an-Extended-Arrangement-Under-the-Extended-Fund-Facility-and-Review-of-531687" TargetMode="External"/><Relationship Id="rId22" Type="http://schemas.openxmlformats.org/officeDocument/2006/relationships/hyperlink" Target="https://www.imf.org/en/Publications/CR/Issues/2021/10/27/Union-of-Comoros-Request-for-a-Staff-Monitored-Program-Press-Release-and-Staff-Report-498502" TargetMode="External"/><Relationship Id="rId43" Type="http://schemas.openxmlformats.org/officeDocument/2006/relationships/hyperlink" Target="https://www.imf.org/en/Publications/CR/Issues/2021/12/17/Malawi-2021-Article-IV-Consultation-Press-Release-Staff-Report-and-Statement-by-the-511105" TargetMode="External"/><Relationship Id="rId64" Type="http://schemas.openxmlformats.org/officeDocument/2006/relationships/hyperlink" Target="https://www.imf.org/en/Publications/CR/Issues/2022/01/28/Finland-2021-Article-IV-Consultation-Press-Release-Staff-Report-and-Statement-by-the-512330" TargetMode="External"/><Relationship Id="rId118" Type="http://schemas.openxmlformats.org/officeDocument/2006/relationships/hyperlink" Target="https://www.imf.org/en/Publications/CR/Issues/2023/02/03/Iraq-2022-Article-IV-Consultation-Press-Release-and-Staff-Report-529146" TargetMode="External"/><Relationship Id="rId139" Type="http://schemas.openxmlformats.org/officeDocument/2006/relationships/hyperlink" Target="https://www.imf.org/en/Publications/CR/Issues/2022/06/16/Paraguay-2022-Article-IV-Consultation-Press-Release-and-Staff-Report-519691" TargetMode="External"/><Relationship Id="rId85" Type="http://schemas.openxmlformats.org/officeDocument/2006/relationships/hyperlink" Target="https://www.imf.org/en/Publications/CR/Issues/2022/03/09/Trinidad-and-Tobago-2021-Article-IV-Consultation-Press-Release-Staff-Report-and-Statement-514118" TargetMode="External"/><Relationship Id="rId150" Type="http://schemas.openxmlformats.org/officeDocument/2006/relationships/hyperlink" Target="https://www.imf.org/en/Publications/CR/Issues/2022/03/25/Sri-Lanka-2021-Article-IV-Consultation-Press-Release-Staff-Report-and-Statement-by-the-515737" TargetMode="External"/><Relationship Id="rId171" Type="http://schemas.openxmlformats.org/officeDocument/2006/relationships/hyperlink" Target="https://www.imf.org/en/Publications/CR/Issues/2022/03/10/Ukraine-Request-for-Purchase-under-the-Rapid-Financing-Instrument-and-Cancellation-of-Stand-514148" TargetMode="External"/><Relationship Id="rId192" Type="http://schemas.openxmlformats.org/officeDocument/2006/relationships/hyperlink" Target="https://www.imf.org/en/Publications/CR/Issues/2022/07/19/Somalia-Second-and-Thirds-Reviews-Under-the-Extended-Credit-Facility-Arrangement-and-521013" TargetMode="External"/><Relationship Id="rId206" Type="http://schemas.openxmlformats.org/officeDocument/2006/relationships/hyperlink" Target="https://www.imf.org/en/Publications/CR/Issues/2022/09/14/Liberia-2022-Article-IV-Consultation-and-Fourth-Review-of-the-Extended-Credit-Facility-523369" TargetMode="External"/><Relationship Id="rId227" Type="http://schemas.openxmlformats.org/officeDocument/2006/relationships/hyperlink" Target="https://www.imf.org/en/Publications/CR/Issues/2022/12/23/Argentina-Third-Review-Under-the-Extended-Arrangement-Under-the-Extended-Fund-Facility-527298" TargetMode="External"/><Relationship Id="rId248" Type="http://schemas.openxmlformats.org/officeDocument/2006/relationships/hyperlink" Target="https://www.imf.org/en/Publications/CR/Issues/2023/01/18/Senegal-Sixth-Review-Under-the-Policy-Coordination-Instrument-and-Third-Reviews-Under-the-528312" TargetMode="External"/><Relationship Id="rId269" Type="http://schemas.openxmlformats.org/officeDocument/2006/relationships/hyperlink" Target="https://www.imf.org/en/Publications/CR/Issues/2023/03/09/Republic-of-South-Sudan-Third-Review-Under-the-Staff-Monitored-Program-Request-for-530783" TargetMode="External"/><Relationship Id="rId12" Type="http://schemas.openxmlformats.org/officeDocument/2006/relationships/hyperlink" Target="https://www.imf.org/en/Publications/CR/Issues/2021/09/14/Belgium-2021-Article-IV-Consultation-Press-Release-Staff-Report-and-Statement-by-the-465834" TargetMode="External"/><Relationship Id="rId33" Type="http://schemas.openxmlformats.org/officeDocument/2006/relationships/hyperlink" Target="https://www.imf.org/en/Publications/CR/Issues/2021/12/03/Republic-of-Fiji-2021-Article-IV-Consultation-Press-Release-Staff-Report-and-Statement-by-510770" TargetMode="External"/><Relationship Id="rId108" Type="http://schemas.openxmlformats.org/officeDocument/2006/relationships/hyperlink" Target="https://www.imf.org/en/Publications/CR/Issues/2022/07/19/Germany-2022-Article-IV-Consultation-Press-Release-Staff-Report-and-Statement-by-the-521018" TargetMode="External"/><Relationship Id="rId129" Type="http://schemas.openxmlformats.org/officeDocument/2006/relationships/hyperlink" Target="https://www.imf.org/en/Publications/CR/Issues/2022/03/16/Republic-of-Madagascar-First-Review-Under-the-Extended-Credit-Facility-Arrangement-Press-515241" TargetMode="External"/><Relationship Id="rId280" Type="http://schemas.openxmlformats.org/officeDocument/2006/relationships/hyperlink" Target="https://www.imf.org/en/Publications/CR/Issues/2023/03/31/St-Kitts-and-Nevis-2023-Article-IV-Consultation-Press-Release-Staff-Report-Informational-531625" TargetMode="External"/><Relationship Id="rId54" Type="http://schemas.openxmlformats.org/officeDocument/2006/relationships/hyperlink" Target="https://www.imf.org/en/Publications/CR/Issues/2022/01/13/Rwanda-2021-Article-IV-Consultation-and-Fifth-Review-Under-the-Policy-Coordination-511923" TargetMode="External"/><Relationship Id="rId75" Type="http://schemas.openxmlformats.org/officeDocument/2006/relationships/hyperlink" Target="https://www.imf.org/en/Publications/CR/Issues/2022/02/17/Republic-of-Congo-Request-for-a-Three-Year-Arrangement-Under-the-Extended-Credit-Facility-513260" TargetMode="External"/><Relationship Id="rId96" Type="http://schemas.openxmlformats.org/officeDocument/2006/relationships/hyperlink" Target="https://www.imf.org/en/Publications/CR/Issues/2022/07/21/Cabo-Verde-Request-for-an-Arrangement-Under-the-Extended-Credit-Facility-Press-Release-521113" TargetMode="External"/><Relationship Id="rId140" Type="http://schemas.openxmlformats.org/officeDocument/2006/relationships/hyperlink" Target="https://www.imf.org/en/Publications/CR/Issues/2022/05/11/Peru-2022-Article-IV-Consultation-Press-Release-Staff-Report-and-Statement-by-the-Executive-517828" TargetMode="External"/><Relationship Id="rId161" Type="http://schemas.openxmlformats.org/officeDocument/2006/relationships/hyperlink" Target="https://www.imf.org/en/Publications/CR/Issues/2022/07/05/Vietnam-2022-Article-IV-Consultation-Press-Release-Staff-Report-and-Statement-by-the-520395" TargetMode="External"/><Relationship Id="rId182" Type="http://schemas.openxmlformats.org/officeDocument/2006/relationships/hyperlink" Target="https://www.imf.org/en/Publications/CR/Issues/2022/06/26/The-Gambia-Fourth-Review-under-the-Extended-Credit-Facility-Arrangement-Request-for-a-520003" TargetMode="External"/><Relationship Id="rId217" Type="http://schemas.openxmlformats.org/officeDocument/2006/relationships/hyperlink" Target="https://www.imf.org/en/Publications/CR/Issues/2022/11/17/Mexico-Review-Under-the-Flexible-Credit-Line-Arrangement-Press-Release-and-Staff-Report-525779" TargetMode="External"/><Relationship Id="rId6" Type="http://schemas.openxmlformats.org/officeDocument/2006/relationships/hyperlink" Target="https://www.imf.org/en/Publications/CR/Issues/2021/09/07/Democratic-Republic-of-So-Tom-and-Prncipe-Third-Review-Under-the-Extended-Credit-Facility-465335" TargetMode="External"/><Relationship Id="rId238" Type="http://schemas.openxmlformats.org/officeDocument/2006/relationships/hyperlink" Target="https://www.imf.org/en/Publications/CR/Issues/2022/12/20/Benin-First-Reviews-under-the-Extended-Fund-Facility-and-the-Extended-Credit-Facility-527253" TargetMode="External"/><Relationship Id="rId259" Type="http://schemas.openxmlformats.org/officeDocument/2006/relationships/hyperlink" Target="https://www.imf.org/en/Publications/CR/Issues/2023/01/26/Australia-2022-Article-IV-Consultation-Press-Release-and-Staff-Report-528629" TargetMode="External"/><Relationship Id="rId23" Type="http://schemas.openxmlformats.org/officeDocument/2006/relationships/hyperlink" Target="https://www.imf.org/en/Publications/CR/Issues/2021/11/01/Federated-States-of-Micronesia-2021-Article-IV-Consultation-Press-Release-Staff-Report-and-501362" TargetMode="External"/><Relationship Id="rId119" Type="http://schemas.openxmlformats.org/officeDocument/2006/relationships/hyperlink" Target="https://www.imf.org/en/Publications/CR/Issues/2022/07/07/Ireland-2022-Article-IV-Consultation-Press-Release-Staff-Report-and-Informational-Annex-520463" TargetMode="External"/><Relationship Id="rId270" Type="http://schemas.openxmlformats.org/officeDocument/2006/relationships/hyperlink" Target="https://www.imf.org/en/Publications/CR/Issues/2023/03/09/Republic-of-South-Sudan-Third-Review-Under-the-Staff-Monitored-Program-Request-for-530783" TargetMode="External"/><Relationship Id="rId44" Type="http://schemas.openxmlformats.org/officeDocument/2006/relationships/hyperlink" Target="https://www.imf.org/en/Publications/CR/Issues/2021/12/21/Republic-of-Armenia-2021-Article-IV-Consultation-Fourth-and-Fifth-Reviews-Under-the-Stand-511248" TargetMode="External"/><Relationship Id="rId65" Type="http://schemas.openxmlformats.org/officeDocument/2006/relationships/hyperlink" Target="https://www.imf.org/en/Publications/CR/Issues/2022/02/04/Pakistan-2021-Article-IV-Consultation-Sixth-Review-Under-the-Extended-Arrangement-Under-the-512715" TargetMode="External"/><Relationship Id="rId86" Type="http://schemas.openxmlformats.org/officeDocument/2006/relationships/hyperlink" Target="https://www.imf.org/en/Publications/CR/Issues/2022/03/11/Cameroon-2021-Article-IV-Consultation-and-First-Reviews-Under-the-Extended-Credit-Facility-514974" TargetMode="External"/><Relationship Id="rId130" Type="http://schemas.openxmlformats.org/officeDocument/2006/relationships/hyperlink" Target="https://www.imf.org/en/Publications/CR/Issues/2022/04/28/Malaysia-2022-Article-IV-Consultation-Press-Release-Staff-Report-and-Statement-by-the-517398" TargetMode="External"/><Relationship Id="rId151" Type="http://schemas.openxmlformats.org/officeDocument/2006/relationships/hyperlink" Target="https://www.imf.org/en/Publications/CR/Issues/2022/11/18/St-Lucia-2022-Article-IV-Consultation-Press-Release-Staff-Report-and-Statement-by-the-525789" TargetMode="External"/><Relationship Id="rId172" Type="http://schemas.openxmlformats.org/officeDocument/2006/relationships/hyperlink" Target="https://www.imf.org/en/Publications/CR/Issues/2022/04/01/Democratic-Republic-of-So-Tom-and-Prncipe-Staff-Report-for-2022-Article-IV-Consultation-515971" TargetMode="External"/><Relationship Id="rId193" Type="http://schemas.openxmlformats.org/officeDocument/2006/relationships/hyperlink" Target="https://www.imf.org/en/Publications/CR/Issues/2022/07/26/Seychelles-2022-Article-IV-Consultation-Second-Revie-Under-the-Extended-Fund-Facility-521339" TargetMode="External"/><Relationship Id="rId207" Type="http://schemas.openxmlformats.org/officeDocument/2006/relationships/hyperlink" Target="https://www.imf.org/en/Publications/CR/Issues/2022/09/16/Brunei-Darussalam-2022-Article-IV-Consultation-Press-Release-and-Staff-Report-523545" TargetMode="External"/><Relationship Id="rId228" Type="http://schemas.openxmlformats.org/officeDocument/2006/relationships/hyperlink" Target="https://www.imf.org/en/Publications/CR/Issues/2022/12/23/Democratic-Republic-of-the-Congo-Third-Review-under-the-Extended-Credit-Facility-527422" TargetMode="External"/><Relationship Id="rId249" Type="http://schemas.openxmlformats.org/officeDocument/2006/relationships/hyperlink" Target="https://www.imf.org/en/Publications/CR/Issues/2023/01/18/Niger-2022-Article-IV-Consultation-and-Second-Review-under-the-Extended-Credit-Facility-528302" TargetMode="External"/><Relationship Id="rId13" Type="http://schemas.openxmlformats.org/officeDocument/2006/relationships/hyperlink" Target="https://www.imf.org/en/Publications/CR/Issues/2021/09/17/Malta-2021-Article-IV-Consultation-Press-Release-Staff-Report-and-Statement-by-the-465870" TargetMode="External"/><Relationship Id="rId109" Type="http://schemas.openxmlformats.org/officeDocument/2006/relationships/hyperlink" Target="https://www.imf.org/en/Publications/CR/Issues/2022/06/16/Greece-2022-Article-IV-Consultation-Press-Release-Staff-Report-and-Statement-by-the-519669" TargetMode="External"/><Relationship Id="rId260" Type="http://schemas.openxmlformats.org/officeDocument/2006/relationships/hyperlink" Target="https://www.imf.org/en/Publications/CR/Issues/2023/02/02/Peoples-Republic-of-China-2022-Article-IV-Consultation-Press-Release-Staff-Report-and-529067" TargetMode="External"/><Relationship Id="rId281" Type="http://schemas.openxmlformats.org/officeDocument/2006/relationships/hyperlink" Target="https://www.imf.org/en/Publications/CR/Issues/2023/03/29/Papua-New-Guinea-Requests-for-an-Arrangement-under-the-Extended-Credit-Facility-and-an-531582" TargetMode="External"/><Relationship Id="rId34" Type="http://schemas.openxmlformats.org/officeDocument/2006/relationships/hyperlink" Target="https://www.imf.org/en/Publications/CR/Issues/2021/12/02/Australia-2021-Article-IV-Consultation-Press-Release-Staff-Report-and-Statement-by-the-510754" TargetMode="External"/><Relationship Id="rId55" Type="http://schemas.openxmlformats.org/officeDocument/2006/relationships/hyperlink" Target="https://www.imf.org/en/Publications/CR/Issues/2022/01/14/Senegal-2021-Article-IV-Consultation-Fourth-Review-Under-the-Policy-Coordination-Instrument-511932" TargetMode="External"/><Relationship Id="rId76" Type="http://schemas.openxmlformats.org/officeDocument/2006/relationships/hyperlink" Target="https://www.imf.org/en/Publications/CR/Issues/2022/02/17/United-Arab-Emirates-2021-Article-IV-Consultation-Press-Release-and-Staff-Report-513265" TargetMode="External"/><Relationship Id="rId97" Type="http://schemas.openxmlformats.org/officeDocument/2006/relationships/hyperlink" Target="https://www.imf.org/en/Publications/CR/Issues/2022/12/08/Canada-2022-Article-IV-Consultation-Press-Release-and-Staff-Report-526761" TargetMode="External"/><Relationship Id="rId120" Type="http://schemas.openxmlformats.org/officeDocument/2006/relationships/hyperlink" Target="https://www.imf.org/en/Publications/CR/Issues/2022/03/21/Israel-2022-Article-IV-Consultation-Press-Release-and-Staff-Report-515406" TargetMode="External"/><Relationship Id="rId141" Type="http://schemas.openxmlformats.org/officeDocument/2006/relationships/hyperlink" Target="https://www.imf.org/en/Publications/CR/Issues/2022/06/30/Portugal-2022-Article-IV-Consultation-Press-Release-Staff-Report-and-Statement-by-the-520191" TargetMode="External"/><Relationship Id="rId7" Type="http://schemas.openxmlformats.org/officeDocument/2006/relationships/hyperlink" Target="https://www.imf.org/en/Publications/CR/Issues/2021/09/07/Austria-2021-Article-IV-Consultation-Press-Release-Staff-Report-Staff-Supplementary-465350" TargetMode="External"/><Relationship Id="rId162" Type="http://schemas.openxmlformats.org/officeDocument/2006/relationships/hyperlink" Target="https://www.imf.org/en/Publications/CR/Issues/2022/09/06/Zambia-Request-for-an-Arrangement-Under-the-Extended-Credit-Facility-Press-Release-Staff-523196" TargetMode="External"/><Relationship Id="rId183" Type="http://schemas.openxmlformats.org/officeDocument/2006/relationships/hyperlink" Target="https://www.imf.org/en/Publications/CR/Issues/2022/06/29/Rwanda-Sixth-Review-Under-the-Policy-Coordination-Instrument-and-Monetary-Policy-520137" TargetMode="External"/><Relationship Id="rId218" Type="http://schemas.openxmlformats.org/officeDocument/2006/relationships/hyperlink" Target="https://www.imf.org/en/Publications/CR/Issues/2022/11/21/St-Kitts-and-Nevis-2018-Article-IV-Consultation-Press-Release-Staff-Report-and-Statement-by-525802" TargetMode="External"/><Relationship Id="rId239" Type="http://schemas.openxmlformats.org/officeDocument/2006/relationships/hyperlink" Target="https://www.imf.org/en/Publications/CR/Issues/2022/12/20/Benin-First-Reviews-under-the-Extended-Fund-Facility-and-the-Extended-Credit-Facility-527253" TargetMode="External"/><Relationship Id="rId250" Type="http://schemas.openxmlformats.org/officeDocument/2006/relationships/hyperlink" Target="https://www.imf.org/en/Publications/CR/Issues/2023/01/24/Cabo-Verde-First-Review-Under-the-Extended-Credit-Facility-Arrangement-Press-Release-and-528531" TargetMode="External"/><Relationship Id="rId271" Type="http://schemas.openxmlformats.org/officeDocument/2006/relationships/hyperlink" Target="https://www.imf.org/en/Publications/CR/Issues/2023/03/07/Jamaica-Request-for-an-Arrangement-Under-the-Precautionary-Liquidity-Line-and-Request-for-530707" TargetMode="External"/><Relationship Id="rId24" Type="http://schemas.openxmlformats.org/officeDocument/2006/relationships/hyperlink" Target="https://www.imf.org/en/Publications/CR/Issues/2021/11/12/Burundi-Request-for-Disbursement-Under-the-Rapid-Credit-Facility-Press-Release-Staff-Report-506796" TargetMode="External"/><Relationship Id="rId45" Type="http://schemas.openxmlformats.org/officeDocument/2006/relationships/hyperlink" Target="https://www.imf.org/en/Publications/CR/Issues/2021/12/20/Republic-of-Serbia-First-Review-under-the-Policy-Coordination-Instrument-Press-Release-and-511238" TargetMode="External"/><Relationship Id="rId66" Type="http://schemas.openxmlformats.org/officeDocument/2006/relationships/hyperlink" Target="https://www.imf.org/en/Publications/CR/Issues/2022/02/07/Republic-of-Nauru-2021-Article-IV-Consultation-Press-Release-Staff-Report-and-Statement-by-512874" TargetMode="External"/><Relationship Id="rId87" Type="http://schemas.openxmlformats.org/officeDocument/2006/relationships/hyperlink" Target="https://www.imf.org/en/Publications/CR/Issues/2022/03/25/Argentina-Staff-Report-for-2022-Article-IV-Consultation-and-request-for-an-Extended-515742" TargetMode="External"/><Relationship Id="rId110" Type="http://schemas.openxmlformats.org/officeDocument/2006/relationships/hyperlink" Target="https://www.imf.org/en/Publications/CR/Issues/2022/05/10/Grenada-2022-Article-IV-Consultation-Press-Release-Staff-Report-and-Statement-by-the-517768" TargetMode="External"/><Relationship Id="rId131" Type="http://schemas.openxmlformats.org/officeDocument/2006/relationships/hyperlink" Target="https://www.imf.org/en/Publications/CR/Issues/2023/02/03/Islamic-Republic-of-Mauritania-2022-Article-IV-Consultation-and-Request-for-42-Month-529136" TargetMode="External"/><Relationship Id="rId152" Type="http://schemas.openxmlformats.org/officeDocument/2006/relationships/hyperlink" Target="https://www.imf.org/en/Publications/CR/Issues/2022/11/17/St-Vincent-and-the-Grenadines-2022-Article-IV-Consultation-Press-Release-Staff-Report-and-525774" TargetMode="External"/><Relationship Id="rId173" Type="http://schemas.openxmlformats.org/officeDocument/2006/relationships/hyperlink" Target="https://www.imf.org/en/Publications/CR/Issues/2022/05/02/Colombia-517506" TargetMode="External"/><Relationship Id="rId194" Type="http://schemas.openxmlformats.org/officeDocument/2006/relationships/hyperlink" Target="https://www.imf.org/en/Publications/CR/Issues/2022/07/27/Republic-of-Lithuania-2022-Article-IV-Consultation-Press-Release-and-Staff-Report-521360" TargetMode="External"/><Relationship Id="rId208" Type="http://schemas.openxmlformats.org/officeDocument/2006/relationships/hyperlink" Target="https://www.imf.org/en/Publications/CR/Issues/2022/09/20/Papua-New-Guinea-2022-Article-IV-and-the-Staff-Monitored-Program-Press-Release-Staff-Report-523626" TargetMode="External"/><Relationship Id="rId229" Type="http://schemas.openxmlformats.org/officeDocument/2006/relationships/hyperlink" Target="https://www.imf.org/en/Publications/CR/Issues/2022/12/15/Cambodia-2022-Article-IV-Consultation-Press-Release-Staff-Report-and-Statement-by-the-526993" TargetMode="External"/><Relationship Id="rId240" Type="http://schemas.openxmlformats.org/officeDocument/2006/relationships/hyperlink" Target="https://www.imf.org/en/Publications/CR/Issues/2022/12/23/Georgia-First-Review-Under-the-Stand-By-Arrangement-and-Request-for-Modifications-of-527417" TargetMode="External"/><Relationship Id="rId261" Type="http://schemas.openxmlformats.org/officeDocument/2006/relationships/hyperlink" Target="https://www.imf.org/en/Publications/CR/Issues/2023/02/14/Guinea-Bissau-Request-for-a-Three-Year-Arrangement-Under-the-Extended-Credit-Facility-Press-529817" TargetMode="External"/><Relationship Id="rId14" Type="http://schemas.openxmlformats.org/officeDocument/2006/relationships/hyperlink" Target="https://www.imf.org/en/Publications/CR/Issues/2021/09/16/Brunei-Darussalam-2021-Article-IV-Consultation-Press-Release-Staff-Report-and-Statement-by-465885" TargetMode="External"/><Relationship Id="rId35" Type="http://schemas.openxmlformats.org/officeDocument/2006/relationships/hyperlink" Target="https://www.imf.org/en/Publications/CR/Issues/2021/12/07/Albania-2021-Article-IV-Consultation-Press-Release-Staff-Report-and-Statement-by-the-510834" TargetMode="External"/><Relationship Id="rId56" Type="http://schemas.openxmlformats.org/officeDocument/2006/relationships/hyperlink" Target="https://www.imf.org/en/Publications/CR/Issues/2022/01/18/Angola-2021-Article-IV-Consultation-and-Six-Review-under-the-Extended-Arrangement-of-the-512004" TargetMode="External"/><Relationship Id="rId77" Type="http://schemas.openxmlformats.org/officeDocument/2006/relationships/hyperlink" Target="https://www.imf.org/en/Publications/CR/Issues/2022/02/17/Republic-of-Tajikistan-2021-Article-IV-Consultation-Press-Release-Staff-Report-and-513280" TargetMode="External"/><Relationship Id="rId100" Type="http://schemas.openxmlformats.org/officeDocument/2006/relationships/hyperlink" Target="https://www.imf.org/en/Publications/CR/Issues/2022/04/04/Colombia-2022-Article-IV-Consultation-Press-Release-Staff-Report-and-Statement-by-the-516082" TargetMode="External"/><Relationship Id="rId282" Type="http://schemas.openxmlformats.org/officeDocument/2006/relationships/hyperlink" Target="https://www.imf.org/en/Publications/CR/Issues/2023/03/30/Japan-2023-Article-IV-consultation-Press-Release-Staff-Report-and-Statement-by-the-531587" TargetMode="External"/><Relationship Id="rId8" Type="http://schemas.openxmlformats.org/officeDocument/2006/relationships/hyperlink" Target="https://www.imf.org/en/Publications/CR/Issues/2021/09/10/Republic-of-Croatia-2021-Article-IV-Consultation-Press-Release-Staff-Report-and-Statement-465424" TargetMode="External"/><Relationship Id="rId98" Type="http://schemas.openxmlformats.org/officeDocument/2006/relationships/hyperlink" Target="https://www.imf.org/en/Publications/CR/Issues/2022/04/27/Central-African-Republic-First-Review-Under-the-Staff-Monitored-Program-517329" TargetMode="External"/><Relationship Id="rId121" Type="http://schemas.openxmlformats.org/officeDocument/2006/relationships/hyperlink" Target="https://www.imf.org/en/Publications/CR/Issues/2022/07/28/Italy-2022-Article-IV-Consultation-Press-Release-Staff-Report-and-Statement-by-the-521484" TargetMode="External"/><Relationship Id="rId142" Type="http://schemas.openxmlformats.org/officeDocument/2006/relationships/hyperlink" Target="https://www.imf.org/en/Publications/CR/Issues/2022/06/16/Qatar-2022-Article-IV-Consultation-Press-Release-and-Staff-Report-519679" TargetMode="External"/><Relationship Id="rId163" Type="http://schemas.openxmlformats.org/officeDocument/2006/relationships/hyperlink" Target="https://www.imf.org/en/Publications/CR/Issues/2022/04/08/Zimbabwe-2022-Article-IV-Consultation-Press-Release-Staff-Report-and-Statement-by-the-516378" TargetMode="External"/><Relationship Id="rId184" Type="http://schemas.openxmlformats.org/officeDocument/2006/relationships/hyperlink" Target="https://www.imf.org/en/Publications/CR/Issues/2022/06/29/Republic-of-Serbia-Second-Review-Under-the-Policy-Coordination-Instrument-and-Request-for-520142" TargetMode="External"/><Relationship Id="rId219" Type="http://schemas.openxmlformats.org/officeDocument/2006/relationships/hyperlink" Target="https://www.imf.org/en/Publications/CR/Issues/2022/11/21/San-Marino-2022-Article-IV-Consultation-Press-Release-and-Staff-Report-525794" TargetMode="External"/><Relationship Id="rId230" Type="http://schemas.openxmlformats.org/officeDocument/2006/relationships/hyperlink" Target="https://www.imf.org/en/Publications/CR/Issues/2022/12/16/Ecuador-Sixth-Review-under-the-Extended-Arrangement-under-the-Extended-Fund-Facility-and-527064" TargetMode="External"/><Relationship Id="rId251" Type="http://schemas.openxmlformats.org/officeDocument/2006/relationships/hyperlink" Target="https://www.imf.org/en/Publications/CR/Issues/2023/01/20/Finland-2022-Article-IV-Consultation-Press-Release-Staff-Report-and-Statement-by-the-528423" TargetMode="External"/><Relationship Id="rId25" Type="http://schemas.openxmlformats.org/officeDocument/2006/relationships/hyperlink" Target="https://www.imf.org/en/Publications/CR/Issues/2021/11/15/Republic-of-South-Sudan-First-Review-under-the-Staff-Monitored-Program-Press-Release-and-506888" TargetMode="External"/><Relationship Id="rId46" Type="http://schemas.openxmlformats.org/officeDocument/2006/relationships/hyperlink" Target="https://www.imf.org/en/Publications/CR/Issues/2021/12/22/Republic-of-Azerbaijan-2021-Article-IV-Consultation-Press-Release-and-Staff-Report-511278" TargetMode="External"/><Relationship Id="rId67" Type="http://schemas.openxmlformats.org/officeDocument/2006/relationships/hyperlink" Target="https://www.imf.org/en/Publications/CR/Issues/2022/02/07/Euro-Area-Policies-2021-Article-IV-Consultation-with-Member-Countries-on-Common-Euro-Area-512879" TargetMode="External"/><Relationship Id="rId272" Type="http://schemas.openxmlformats.org/officeDocument/2006/relationships/hyperlink" Target="https://www.imf.org/en/Publications/CR/Issues/2023/03/28/Republic-of-Tajikistan-2022-Article-IV-Consultation-Press-Release-Staff-Report-and-531499" TargetMode="External"/><Relationship Id="rId88" Type="http://schemas.openxmlformats.org/officeDocument/2006/relationships/hyperlink" Target="https://www.imf.org/en/Publications/CR/Issues/2022/05/06/The-Bahamas-2022-Article-IV-Consultation-Press-Release-Staff-Report-and-Statement-by-the-517631" TargetMode="External"/><Relationship Id="rId111" Type="http://schemas.openxmlformats.org/officeDocument/2006/relationships/hyperlink" Target="https://www.imf.org/en/Publications/CR/Issues/2022/06/07/Guatemala-2022-Article-IV-Consultation-Press-Release-Staff-Report-and-Informational-Annex-519033" TargetMode="External"/><Relationship Id="rId132" Type="http://schemas.openxmlformats.org/officeDocument/2006/relationships/hyperlink" Target="https://www.imf.org/en/Publications/CR/Issues/2022/07/15/Mauritius-Staff-Report-for-the-2022-Article-IV-Consultation-Press-Release-and-Staff-Report-520844" TargetMode="External"/><Relationship Id="rId153" Type="http://schemas.openxmlformats.org/officeDocument/2006/relationships/hyperlink" Target="https://www.imf.org/en/Publications/CR/Issues/2023/03/16/Sweden-2023-Article-IV-Consultation-Press-Release-Staff-Report-and-Statement-by-the-530937" TargetMode="External"/><Relationship Id="rId174" Type="http://schemas.openxmlformats.org/officeDocument/2006/relationships/hyperlink" Target="https://www.imf.org/en/Publications/CR/Issues/2022/05/03/Republic-of-Armenia-Sixth-Review-under-the-Stand-by-Arrangement-Press-Release-and-Staff-517511" TargetMode="External"/><Relationship Id="rId195" Type="http://schemas.openxmlformats.org/officeDocument/2006/relationships/hyperlink" Target="https://www.imf.org/en/Publications/CR/Issues/2022/07/28/Eastern-Caribbean-Currency-Union-2022-Article-IV-Consultation-with-Member-Countries-on-521471" TargetMode="External"/><Relationship Id="rId209" Type="http://schemas.openxmlformats.org/officeDocument/2006/relationships/hyperlink" Target="https://www.imf.org/en/Publications/CR/Issues/2022/09/20/Democratic-Republic-of-So-Tom-Fifth-Review-Under-the-Extended-Credit-Facility-Arrangement-523631" TargetMode="External"/><Relationship Id="rId220" Type="http://schemas.openxmlformats.org/officeDocument/2006/relationships/hyperlink" Target="https://www.imf.org/en/Publications/CR/Issues/2022/11/23/Malawi-Request-for-Disbursement-Under-the-Rapid-Credit-Facility-and-Request-for-a-Staff-525884" TargetMode="External"/><Relationship Id="rId241" Type="http://schemas.openxmlformats.org/officeDocument/2006/relationships/hyperlink" Target="https://www.imf.org/en/Publications/CR/Issues/2022/12/19/Rwanda-Request-for-a-new-36-Month-Policy-Coordination-Instrument-and-Request-for-an-527120" TargetMode="External"/><Relationship Id="rId15" Type="http://schemas.openxmlformats.org/officeDocument/2006/relationships/hyperlink" Target="https://www.imf.org/en/Publications/CR/Issues/2021/09/17/Georgia-2021-Article-IV-Consultation-Press-Release-Staff-Report-and-Statement-by-the-465906" TargetMode="External"/><Relationship Id="rId36" Type="http://schemas.openxmlformats.org/officeDocument/2006/relationships/hyperlink" Target="https://www.imf.org/en/Publications/CR/Issues/2021/12/08/Cambodia-2021-Article-IV-Consultation-Press-Release-and-Staff-Report-510848" TargetMode="External"/><Relationship Id="rId57" Type="http://schemas.openxmlformats.org/officeDocument/2006/relationships/hyperlink" Target="https://www.imf.org/en/Publications/CR/Issues/2022/01/21/Solomon-Islands-2021-Article-IV-Consultation-Press-Release-Staff-Report-and-Statement-by-512119" TargetMode="External"/><Relationship Id="rId262" Type="http://schemas.openxmlformats.org/officeDocument/2006/relationships/hyperlink" Target="https://www.imf.org/en/Publications/CR/Issues/2023/02/07/Malta-2022-Article-IV-Consultation-Press-Release-and-Staff-Report-529430" TargetMode="External"/><Relationship Id="rId283" Type="http://schemas.openxmlformats.org/officeDocument/2006/relationships/hyperlink" Target="https://www.imf.org/en/Publications/CR/Issues/2023/03/24/Peru-2023-Article-IV-Consultation-Press-Release-Staff-Report-and-Statement-by-the-Executive-531362" TargetMode="External"/><Relationship Id="rId78" Type="http://schemas.openxmlformats.org/officeDocument/2006/relationships/hyperlink" Target="https://www.imf.org/en/Publications/CR/Issues/2022/02/22/Papua-New-Guinea-Request-for-a-Staff-Monitored-Program-Press-Release-and-Staff-Report-513401" TargetMode="External"/><Relationship Id="rId99" Type="http://schemas.openxmlformats.org/officeDocument/2006/relationships/hyperlink" Target="https://www.imf.org/en/Publications/CR/Issues/2022/05/24/Chile-Proposal-for-an-Arrangement-Under-the-Short-Term-Liquidity-Line-Press-Release-Staff-518288" TargetMode="External"/><Relationship Id="rId101" Type="http://schemas.openxmlformats.org/officeDocument/2006/relationships/hyperlink" Target="https://www.imf.org/en/Publications/CR/Issues/2022/03/25/Costa-Rica-First-and-Second-Reviews-Under-the-Extended-Arrangement-Under-the-Extended-Fund-515747" TargetMode="External"/><Relationship Id="rId122" Type="http://schemas.openxmlformats.org/officeDocument/2006/relationships/hyperlink" Target="https://www.imf.org/en/Publications/CR/Issues/2022/04/06/Japan-2022-Article-IV-Consultation-Press-Release-Staff-Report-and-Statement-by-the-516216" TargetMode="External"/><Relationship Id="rId143" Type="http://schemas.openxmlformats.org/officeDocument/2006/relationships/hyperlink" Target="https://www.imf.org/en/Publications/CR/Issues/2023/03/15/Samoa-2023-Article-IV-Consultation-Press-Release-Staff-Report-and-Statement-by-the-530931" TargetMode="External"/><Relationship Id="rId164" Type="http://schemas.openxmlformats.org/officeDocument/2006/relationships/hyperlink" Target="https://www.imf.org/en/Publications/CR/Issues/2022/06/16/Principality-of-Andorra-2022-Article-IV-Consultation-Press-Release-and-Staff-Report-519701" TargetMode="External"/><Relationship Id="rId185" Type="http://schemas.openxmlformats.org/officeDocument/2006/relationships/hyperlink" Target="https://www.imf.org/en/Publications/CR/Issues/2022/07/05/Democratic-Republic-of-the-Congo-Staff-Report-for-the-2022-Article-IV-Consultation-Second-520400" TargetMode="External"/><Relationship Id="rId9" Type="http://schemas.openxmlformats.org/officeDocument/2006/relationships/hyperlink" Target="https://www.imf.org/en/Publications/CR/Issues/2021/09/10/Oman-2021-Article-IV-Consultation-Press-Release-Staff-Report-and-Statement-by-the-Executive-465431" TargetMode="External"/><Relationship Id="rId210" Type="http://schemas.openxmlformats.org/officeDocument/2006/relationships/hyperlink" Target="https://www.imf.org/en/Publications/CR/Issues/2022/09/23/Republic-of-Madagascar-Second-Review-Under-the-Extended-Credit-Facility-Arrangement-and-523773" TargetMode="External"/><Relationship Id="rId26" Type="http://schemas.openxmlformats.org/officeDocument/2006/relationships/hyperlink" Target="https://www.imf.org/en/Publications/CR/Issues/2021/11/12/Kingdom-of-the-Netherlands-the-Netherlands-2021-Article-IV-Consultation-Press-Release-Staff-506801" TargetMode="External"/><Relationship Id="rId231" Type="http://schemas.openxmlformats.org/officeDocument/2006/relationships/hyperlink" Target="https://www.imf.org/en/Publications/CR/Issues/2022/12/16/Barbados-Request-for-an-Arrangement-Under-the-Extended-Fund-Facility-and-Request-for-an-527041" TargetMode="External"/><Relationship Id="rId252" Type="http://schemas.openxmlformats.org/officeDocument/2006/relationships/hyperlink" Target="https://www.imf.org/en/Publications/CR/Issues/2023/01/20/Chile-2022-Article-IV-Consultation-Press-Release-Staff-Report-Staff-Supplement-and-528410" TargetMode="External"/><Relationship Id="rId273" Type="http://schemas.openxmlformats.org/officeDocument/2006/relationships/hyperlink" Target="https://www.imf.org/en/Publications/CR/Issues/2023/03/24/Panama-2022-Article-IV-Consultation-Press-Release-Staff-Report-and-Statement-by-the-531352" TargetMode="External"/><Relationship Id="rId47" Type="http://schemas.openxmlformats.org/officeDocument/2006/relationships/hyperlink" Target="https://www.imf.org/en/Publications/CR/Issues/2021/12/22/Kenya-2021-Article-IV-Consultation-Second-Reviews-Under-the-Extended-Arrangement-Under-the-511263" TargetMode="External"/><Relationship Id="rId68" Type="http://schemas.openxmlformats.org/officeDocument/2006/relationships/hyperlink" Target="https://www.imf.org/en/Publications/CR/Issues/2022/02/09/Nigeria-2021-Article-IV-Consultation-Press-Release-Staff-Report-Staff-Statement-and-512944" TargetMode="External"/><Relationship Id="rId89" Type="http://schemas.openxmlformats.org/officeDocument/2006/relationships/hyperlink" Target="https://www.imf.org/en/Publications/CR/Issues/2022/05/10/Belize-2022-Article-IV-Consultation-Press-Release-and-Staff-Report-517761" TargetMode="External"/><Relationship Id="rId112" Type="http://schemas.openxmlformats.org/officeDocument/2006/relationships/hyperlink" Target="https://www.imf.org/en/Publications/CR/Issues/2023/01/24/Guinea-2022-Article-IV-Consultation-and-Request-for-Disbursement-Under-the-Rapid-Credit-528526" TargetMode="External"/><Relationship Id="rId133" Type="http://schemas.openxmlformats.org/officeDocument/2006/relationships/hyperlink" Target="https://www.imf.org/en/Publications/CR/Issues/2023/01/23/Morocco-2022-Article-IV-Consultation-Press-Release-and-Staff-Report-528514" TargetMode="External"/><Relationship Id="rId154" Type="http://schemas.openxmlformats.org/officeDocument/2006/relationships/hyperlink" Target="https://www.imf.org/en/Publications/CR/Issues/2022/06/15/Switzerland-2022-Article-IV-Consultation-Press-Release-Staff-Report-and-Statement-by-the-519648" TargetMode="External"/><Relationship Id="rId175" Type="http://schemas.openxmlformats.org/officeDocument/2006/relationships/hyperlink" Target="https://www.imf.org/en/Publications/CR/Issues/2022/05/13/Republic-of-Moldova-Ad-Hoc-Review-Under-the-Extended-Credit-Facility-Request-for-517858" TargetMode="External"/><Relationship Id="rId196" Type="http://schemas.openxmlformats.org/officeDocument/2006/relationships/hyperlink" Target="https://www.imf.org/en/Publications/CR/Issues/2022/07/29/Burundi-2022-Article-IV-Consultation-Press-Release-Staff-Report-and-Statement-by-the-521554" TargetMode="External"/><Relationship Id="rId200" Type="http://schemas.openxmlformats.org/officeDocument/2006/relationships/hyperlink" Target="https://www.imf.org/en/Publications/CR/Issues/2022/08/05/United-Republic-of-Tanzania-Request-For-a-40-Month-Arrangement-Under-The-Extended-Credit-521867" TargetMode="External"/><Relationship Id="rId16" Type="http://schemas.openxmlformats.org/officeDocument/2006/relationships/hyperlink" Target="https://www.imf.org/en/Publications/CR/Issues/2021/09/22/Brazil-2021-Article-IV-Consultation-Press-Release-Staff-Report-and-Statement-by-the-466076" TargetMode="External"/><Relationship Id="rId221" Type="http://schemas.openxmlformats.org/officeDocument/2006/relationships/hyperlink" Target="https://www.imf.org/en/Publications/CR/Issues/2022/11/04/Mexico-2022-Article-IV-Consultation-Press-Release-and-Staff-Report-525448" TargetMode="External"/><Relationship Id="rId242" Type="http://schemas.openxmlformats.org/officeDocument/2006/relationships/hyperlink" Target="https://www.imf.org/en/Publications/CR/Issues/2022/12/21/The-Gambia-Fifth-Review-Under-the-Extended-Credit-Facility-Arrangement-Requests-for-527278" TargetMode="External"/><Relationship Id="rId263" Type="http://schemas.openxmlformats.org/officeDocument/2006/relationships/hyperlink" Target="https://www.imf.org/en/Publications/CR/Issues/2023/02/10/Jamaica-2022-Article-IV-Consultation-Press-Release-Staff-Report-and-Staff-Statement-529664" TargetMode="External"/><Relationship Id="rId37" Type="http://schemas.openxmlformats.org/officeDocument/2006/relationships/hyperlink" Target="https://www.imf.org/en/Publications/CR/Issues/2021/12/09/Republic-of-Palau-2021-Article-IV-Consultation-Press-Release-Staff-Report-and-Statement-by-510871" TargetMode="External"/><Relationship Id="rId58" Type="http://schemas.openxmlformats.org/officeDocument/2006/relationships/hyperlink" Target="https://www.imf.org/en/Publications/CR/Issues/2022/01/25/Uruguay-2021-Article-IV-Consultation-Press-Release-Staff-Report-and-Statement-by-the-512205" TargetMode="External"/><Relationship Id="rId79" Type="http://schemas.openxmlformats.org/officeDocument/2006/relationships/hyperlink" Target="https://www.imf.org/en/Publications/CR/Issues/2022/02/22/United-Kingdom-2021-Article-IV-Consultation-Press-Release-Staff-Report-and-Statement-by-the-513439" TargetMode="External"/><Relationship Id="rId102" Type="http://schemas.openxmlformats.org/officeDocument/2006/relationships/hyperlink" Target="https://www.imf.org/en/Publications/CR/Issues/2022/05/31/Cyprus-2022-Article-IV-Consultation-Press-Release-Staff-Report-and-Statement-by-the-518467" TargetMode="External"/><Relationship Id="rId123" Type="http://schemas.openxmlformats.org/officeDocument/2006/relationships/hyperlink" Target="https://www.imf.org/en/Publications/CR/Issues/2022/04/08/Republic-of-Kazakhstan-2021-Article-IV-Consultation-Press-Release-Staff-Report-Staff-516400" TargetMode="External"/><Relationship Id="rId144" Type="http://schemas.openxmlformats.org/officeDocument/2006/relationships/hyperlink" Target="https://www.imf.org/en/Publications/CR/Issues/2022/08/11/Saudi-Arabia-2022-Article-IV-Consultation-Press-Release-and-Staff-Report-522189" TargetMode="External"/><Relationship Id="rId90" Type="http://schemas.openxmlformats.org/officeDocument/2006/relationships/hyperlink" Target="https://www.imf.org/en/Publications/CR/Issues/2022/07/25/Benin-2022-Article-IV-Consultation-and-Requests-for-an-Extended-Arrangement-under-the-521305" TargetMode="External"/><Relationship Id="rId165" Type="http://schemas.openxmlformats.org/officeDocument/2006/relationships/hyperlink" Target="https://www.imf.org/en/Publications/CR/Issues/2021/08/23/Seychelles-Request-for-an-Extended-Arrangement-Under-the-Extended-Fund-Facility-Press-464537" TargetMode="External"/><Relationship Id="rId186" Type="http://schemas.openxmlformats.org/officeDocument/2006/relationships/hyperlink" Target="https://www.imf.org/en/Publications/CR/Issues/2022/07/08/Gabon-First-and-Second-Reviews-of-the-Extended-Arrangement-under-the-Extended-Fund-Facility-520538" TargetMode="External"/><Relationship Id="rId211" Type="http://schemas.openxmlformats.org/officeDocument/2006/relationships/hyperlink" Target="https://www.imf.org/en/Publications/CR/Issues/2022/09/22/Romania-2022-Article-IV-Consultation-Press-Release-Staff-Report-and-Statement-by-the-523729" TargetMode="External"/><Relationship Id="rId232" Type="http://schemas.openxmlformats.org/officeDocument/2006/relationships/hyperlink" Target="https://www.imf.org/en/Publications/CR/Issues/2022/12/16/Somalia-2022-Article-IV-Consultation-and-Fourth-Review-under-the-Extended-Credit-Facility-527022" TargetMode="External"/><Relationship Id="rId253" Type="http://schemas.openxmlformats.org/officeDocument/2006/relationships/hyperlink" Target="https://www.imf.org/en/Publications/CR/Issues/2023/01/23/Uganda-Second-and-Third-Review-under-the-Extended-Credit-Facility-Arrangement-and-Requests-528504" TargetMode="External"/><Relationship Id="rId274" Type="http://schemas.openxmlformats.org/officeDocument/2006/relationships/hyperlink" Target="https://www.imf.org/en/Publications/CR/Issues/2023/03/20/Vanuatu-2023-Article-IV-Consultation-Press-Release-Staff-Report-and-Statement-by-the-531181" TargetMode="External"/><Relationship Id="rId27" Type="http://schemas.openxmlformats.org/officeDocument/2006/relationships/hyperlink" Target="https://www.imf.org/en/Publications/CR/Issues/2021/11/19/Mexico-Arrangement-Under-the-Flexible-Credit-Line-and-Cancellation-of-Current-Arrangement-509676" TargetMode="External"/><Relationship Id="rId48" Type="http://schemas.openxmlformats.org/officeDocument/2006/relationships/hyperlink" Target="https://www.imf.org/en/Publications/CR/Issues/2021/12/23/Suriname-Request-for-an-Extended-Arrangement-under-the-Extended-Fund-Facility-Press-Release-511294" TargetMode="External"/><Relationship Id="rId69" Type="http://schemas.openxmlformats.org/officeDocument/2006/relationships/hyperlink" Target="https://www.imf.org/en/Publications/CR/Issues/2022/02/10/South-Africa-2021-Article-IV-Consultation-Press-Release-Staff-Report-and-Statement-by-the-513001" TargetMode="External"/><Relationship Id="rId113" Type="http://schemas.openxmlformats.org/officeDocument/2006/relationships/hyperlink" Target="https://www.imf.org/en/Publications/CR/Issues/2022/09/27/Guyana-2022-Article-IV-Consultation-Press-Release-Staff-Report-and-Statement-by-the-523930" TargetMode="External"/><Relationship Id="rId134" Type="http://schemas.openxmlformats.org/officeDocument/2006/relationships/hyperlink" Target="https://www.imf.org/en/Publications/CR/Issues/2022/12/02/Mozambique-First-Review-under-the-Three-Year-Arrangement-under-the-Extended-Credit-Facility-526270" TargetMode="External"/><Relationship Id="rId80" Type="http://schemas.openxmlformats.org/officeDocument/2006/relationships/hyperlink" Target="https://www.imf.org/en/Publications/CR/Issues/2022/02/23/Montenegro-2021-Article-IV-Consultation-Press-Release-Staff-Report-and-Statement-by-the-513459" TargetMode="External"/><Relationship Id="rId155" Type="http://schemas.openxmlformats.org/officeDocument/2006/relationships/hyperlink" Target="https://www.imf.org/en/Publications/CR/Issues/2022/09/16/Thailand-2022-Article-IV-Consultation-Press-Release-Staff-Report-and-Statement-by-the-523532" TargetMode="External"/><Relationship Id="rId176" Type="http://schemas.openxmlformats.org/officeDocument/2006/relationships/hyperlink" Target="https://www.imf.org/en/Publications/CR/Issues/2022/04/12/Peoples-Republic-of-China-Macao-Special-Administrative-Region-2022-Article-IV-Consultation-516538" TargetMode="External"/><Relationship Id="rId197" Type="http://schemas.openxmlformats.org/officeDocument/2006/relationships/hyperlink" Target="https://www.imf.org/en/Publications/CR/Issues/2022/08/03/Republic-of-Equatorial-Guinea-2022-Article-IV-Consultation-Press-Release-Staff-Report-And-521695" TargetMode="External"/><Relationship Id="rId201" Type="http://schemas.openxmlformats.org/officeDocument/2006/relationships/hyperlink" Target="https://www.imf.org/en/Publications/CR/Issues/2022/08/09/Kingdom-of-the-Netherlands-Curaao-and-Sint-Maarten-2022-Article-IV-Consultation-Discussions-521977" TargetMode="External"/><Relationship Id="rId222" Type="http://schemas.openxmlformats.org/officeDocument/2006/relationships/hyperlink" Target="https://www.imf.org/en/Publications/CR/Issues/2022/10/19/Ukraine-Request-for-Purchase-Under-the-Rapid-Financing-Instrument-Press-Release-Staff-524913" TargetMode="External"/><Relationship Id="rId243" Type="http://schemas.openxmlformats.org/officeDocument/2006/relationships/hyperlink" Target="https://www.imf.org/en/Publications/CR/Issues/2023/01/06/Central-African-Economic-and-Monetary-Community-Staff-Report-on-the-Common-Policies-of-527844" TargetMode="External"/><Relationship Id="rId264" Type="http://schemas.openxmlformats.org/officeDocument/2006/relationships/hyperlink" Target="https://www.imf.org/en/Publications/CR/Issues/2023/02/16/Nigeria-2022-Article-IV-Consultation-Press-Release-Staff-Report-and-Statement-by-the-529842" TargetMode="External"/><Relationship Id="rId17" Type="http://schemas.openxmlformats.org/officeDocument/2006/relationships/hyperlink" Target="https://www.imf.org/en/Publications/CR/Issues/2021/09/24/Republic-of-Equatorial-Guinea-Request-for-Purchase-Under-the-Rapid-Financing-Instrument-466090" TargetMode="External"/><Relationship Id="rId38" Type="http://schemas.openxmlformats.org/officeDocument/2006/relationships/hyperlink" Target="https://www.imf.org/en/Publications/CR/Issues/2021/12/10/Liberia-Third-Review-under-the-Extended-Credit-Facility-Arrangement-and-Request-for-Waivers-510906" TargetMode="External"/><Relationship Id="rId59" Type="http://schemas.openxmlformats.org/officeDocument/2006/relationships/hyperlink" Target="https://www.imf.org/en/Publications/CR/Issues/2022/01/25/France-2021-Article-IV-Consultation-Press-Release-Staff-Report-and-Statement-by-the-512171" TargetMode="External"/><Relationship Id="rId103" Type="http://schemas.openxmlformats.org/officeDocument/2006/relationships/hyperlink" Target="https://www.imf.org/en/Publications/CR/Issues/2022/07/01/Cte-dIvoire-2022-Article-IV-Consultation-Press-Release-and-Staff-Report-520258" TargetMode="External"/><Relationship Id="rId124" Type="http://schemas.openxmlformats.org/officeDocument/2006/relationships/hyperlink" Target="https://www.imf.org/en/Publications/CR/Issues/2022/03/24/Republic-of-Korea-2022-Article-IV-Consultation-Press-Release-Staff-Report-Staff-Statement-515711" TargetMode="External"/><Relationship Id="rId70" Type="http://schemas.openxmlformats.org/officeDocument/2006/relationships/hyperlink" Target="https://www.imf.org/en/Publications/CR/Issues/2022/02/14/Guinea-Bissau-Second-Review-Under-the-Staff-Monitored-Program-Press-Release-and-Staff-Report-513142" TargetMode="External"/><Relationship Id="rId91" Type="http://schemas.openxmlformats.org/officeDocument/2006/relationships/hyperlink" Target="https://www.imf.org/en/Publications/CR/Issues/2022/05/24/Bhutan-2022-Article-IV-Consultation-Press-Release-Staff-Report-and-Statement-by-the-518275" TargetMode="External"/><Relationship Id="rId145" Type="http://schemas.openxmlformats.org/officeDocument/2006/relationships/hyperlink" Target="https://www.imf.org/en/Publications/CR/Issues/2022/07/29/Sierra-Leone-2022-Article-IV-Consultation-and-Fifth-Review-under-the-Extended-Credit-521569" TargetMode="External"/><Relationship Id="rId166" Type="http://schemas.openxmlformats.org/officeDocument/2006/relationships/hyperlink" Target="https://www.imf.org/en/Publications/CR/Issues/2021/11/30/Guinea-Bissau-First-Review-Under-the-Staff-Monitored-Program-510385" TargetMode="External"/><Relationship Id="rId187" Type="http://schemas.openxmlformats.org/officeDocument/2006/relationships/hyperlink" Target="https://www.imf.org/en/Publications/CR/Issues/2022/07/16/Ecuador-Fourth-and-Fifth-Reviews-under-the-Extended-Arrangement-under-the-Extended-Fund-520879" TargetMode="External"/><Relationship Id="rId1" Type="http://schemas.openxmlformats.org/officeDocument/2006/relationships/hyperlink" Target="https://www.imf.org/en/Publications/CR/Issues/2021/08/24/Kingdom-of-the-Netherlands-Curaao-and-Sint-Maarten-2021-Article-IV-Consultation-Discussions-464545" TargetMode="External"/><Relationship Id="rId212" Type="http://schemas.openxmlformats.org/officeDocument/2006/relationships/hyperlink" Target="https://www.imf.org/en/Publications/CR/Issues/2022/09/28/Republic-of-Moldova-First-Reviews-Under-the-Extended-Credit-Facility-and-Requests-for-523996" TargetMode="External"/><Relationship Id="rId233" Type="http://schemas.openxmlformats.org/officeDocument/2006/relationships/hyperlink" Target="https://www.imf.org/en/Publications/CR/Issues/2022/12/14/Republic-of-Kazakhstan-2022-Article-IV-Consultation-Press-Release-and-Staff-Report-526958" TargetMode="External"/><Relationship Id="rId254" Type="http://schemas.openxmlformats.org/officeDocument/2006/relationships/hyperlink" Target="https://www.imf.org/en/Publications/CR/Issues/2023/01/30/France-2022-Article-IV-Consultation-Press-Release-Staff-Report-and-Statement-by-the-528669" TargetMode="External"/><Relationship Id="rId28" Type="http://schemas.openxmlformats.org/officeDocument/2006/relationships/hyperlink" Target="https://www.imf.org/en/Publications/CR/Issues/2021/11/23/Republic-of-San-Marino-2021-Article-IV-Consultation-Press-Release-Staff-Report-and-509843" TargetMode="External"/><Relationship Id="rId49" Type="http://schemas.openxmlformats.org/officeDocument/2006/relationships/hyperlink" Target="https://www.imf.org/en/Publications/CR/Issues/2022/01/04/Republic-of-Moldova-2021-Article-IV-Consultation-and-Requests-for-an-Arrangement-under-the-511622" TargetMode="External"/><Relationship Id="rId114" Type="http://schemas.openxmlformats.org/officeDocument/2006/relationships/hyperlink" Target="https://www.imf.org/en/Publications/CR/Issues/2022/07/01/Haiti-Staff-Monitored-Program-Press-Release-and-Staff-Report-520269" TargetMode="External"/><Relationship Id="rId275" Type="http://schemas.openxmlformats.org/officeDocument/2006/relationships/hyperlink" Target="https://www.imf.org/en/Publications/CR/Issues/2023/03/23/Colombia-2023-Article-IV-Consultation-Press-Release-Staff-Report-and-Statement-by-the-531266" TargetMode="External"/><Relationship Id="rId60" Type="http://schemas.openxmlformats.org/officeDocument/2006/relationships/hyperlink" Target="https://www.imf.org/en/Publications/CR/Issues/2022/01/27/Nepal-Request-for-an-Arrangement-Under-the-Extended-Credit-Facility-Press-Release-Staff-512283" TargetMode="External"/><Relationship Id="rId81" Type="http://schemas.openxmlformats.org/officeDocument/2006/relationships/hyperlink" Target="https://www.imf.org/en/Publications/CR/Issues/2022/02/22/Republic-of-Poland-2021-Article-IV-Consultation-Press-Release-Staff-Report-and-Statement-by-513449" TargetMode="External"/><Relationship Id="rId135" Type="http://schemas.openxmlformats.org/officeDocument/2006/relationships/hyperlink" Target="https://www.imf.org/en/Publications/CR/Issues/2022/05/13/New-Zealand-2022-Article-IV-Consultation-Press-Release-Staff-Report-and-Statement-by-the-517848" TargetMode="External"/><Relationship Id="rId156" Type="http://schemas.openxmlformats.org/officeDocument/2006/relationships/hyperlink" Target="https://www.imf.org/en/Publications/CR/Issues/2022/09/21/Democratic-Republic-of-Timor-Leste-2022-Article-IV-Consultation-Press-Release-and-Staff-523687" TargetMode="External"/><Relationship Id="rId177" Type="http://schemas.openxmlformats.org/officeDocument/2006/relationships/hyperlink" Target="https://www.imf.org/en/Publications/CR/Issues/2022/06/07/Peru-Request-for-an-Arrangement-Under-the-Flexible-Credit-Line-and-Cancellation-of-the-519028" TargetMode="External"/><Relationship Id="rId198" Type="http://schemas.openxmlformats.org/officeDocument/2006/relationships/hyperlink" Target="https://www.imf.org/en/Publications/CR/Issues/2022/08/03/Republic-of-South-Sudan-2022-Article-IV-Consultation-And-Second-Review-Under-The-Staff-521692" TargetMode="External"/><Relationship Id="rId202" Type="http://schemas.openxmlformats.org/officeDocument/2006/relationships/hyperlink" Target="https://www.imf.org/en/Publications/CR/Issues/2022/08/23/Republic-of-Latvia-2022-Article-IV-Consultation-Press-Release-and-Staff-Report-522545" TargetMode="External"/><Relationship Id="rId223" Type="http://schemas.openxmlformats.org/officeDocument/2006/relationships/hyperlink" Target="https://www.imf.org/en/Publications/CR/Issues/2022/10/07/Argentina-Second-Review-Under-the-Extended-Arrangement-Under-the-Extended-Fund-Facility-524564" TargetMode="External"/><Relationship Id="rId244" Type="http://schemas.openxmlformats.org/officeDocument/2006/relationships/hyperlink" Target="https://www.imf.org/en/Publications/CR/Issues/2023/01/12/Republic-of-Moldova-Second-Reviews-Under-the-Extended-Credit-Facility-and-Extended-Fund-528078" TargetMode="External"/><Relationship Id="rId18" Type="http://schemas.openxmlformats.org/officeDocument/2006/relationships/hyperlink" Target="https://www.imf.org/en/Publications/CR/Issues/2021/10/05/Republic-of-Congo-2021-Article-IV-Consultation-Press-Release-Staff-Report-and-Statement-by-482022" TargetMode="External"/><Relationship Id="rId39" Type="http://schemas.openxmlformats.org/officeDocument/2006/relationships/hyperlink" Target="https://www.imf.org/en/Publications/CR/Issues/2021/12/10/The-Gambia-Article-IV-Consultation-Third-Review-under-the-Extended-Credit-Facility-510911" TargetMode="External"/><Relationship Id="rId265" Type="http://schemas.openxmlformats.org/officeDocument/2006/relationships/hyperlink" Target="https://www.imf.org/en/Publications/CR/Issues/2023/02/15/Republic-of-Congo-Second-Review-under-the-Three-year-Extended-Credit-Facility-Arrangement-529822" TargetMode="External"/><Relationship Id="rId50" Type="http://schemas.openxmlformats.org/officeDocument/2006/relationships/hyperlink" Target="https://www.imf.org/en/Publications/CR/Issues/2022/01/05/Democratic-Republic-of-the-Congo-First-Review-under-the-Extended-Credit-Facility-511634" TargetMode="External"/><Relationship Id="rId104" Type="http://schemas.openxmlformats.org/officeDocument/2006/relationships/hyperlink" Target="https://www.imf.org/en/Publications/CR/Issues/2022/06/15/Denmark-2022-Article-IV-Consultation-Press-Release-Staff-Report-and-Statement-by-the-519638" TargetMode="External"/><Relationship Id="rId125" Type="http://schemas.openxmlformats.org/officeDocument/2006/relationships/hyperlink" Target="https://www.imf.org/en/Publications/CR/Issues/2022/03/24/Kuwait-2021-Article-IV-Consultation-Press-Release-Staff-Report-and-Statement-by-the-515724" TargetMode="External"/><Relationship Id="rId146" Type="http://schemas.openxmlformats.org/officeDocument/2006/relationships/hyperlink" Target="https://www.imf.org/en/Publications/CR/Issues/2022/07/20/Singapore-2022-Article-IV-Consultation-Press-Release-Staff-Report-and-Statement-by-the-521048" TargetMode="External"/><Relationship Id="rId167" Type="http://schemas.openxmlformats.org/officeDocument/2006/relationships/hyperlink" Target="https://www.imf.org/en/Publications/CR/Issues/2021/11/05/Mexico-2021-Article-IV-Consultation-Press-Release-and-Staff-Report-504339" TargetMode="External"/><Relationship Id="rId188" Type="http://schemas.openxmlformats.org/officeDocument/2006/relationships/hyperlink" Target="https://www.imf.org/en/Publications/CR/Issues/2022/07/18/Republic-of-Congo-First-Review-under-the-Three-year-Extended-Credit-Facility-Arrangement-520923" TargetMode="External"/><Relationship Id="rId71" Type="http://schemas.openxmlformats.org/officeDocument/2006/relationships/hyperlink" Target="https://www.imf.org/en/Publications/CR/Issues/2022/02/14/Dominica-2021-Article-IV-Consultation-Press-Release-Staff-Report-and-Statement-by-the-513125" TargetMode="External"/><Relationship Id="rId92" Type="http://schemas.openxmlformats.org/officeDocument/2006/relationships/hyperlink" Target="https://www.imf.org/en/Publications/CR/Issues/2022/11/01/Bolivia-2022-Article-IV-Consultation-Press-Release-Staff-Report-and-Statement-by-the-525346" TargetMode="External"/><Relationship Id="rId213" Type="http://schemas.openxmlformats.org/officeDocument/2006/relationships/hyperlink" Target="https://www.imf.org/en/Publications/CR/Issues/2022/12/03/Paraguay-Request-for-a-Two-Year-Policy-Coordination-Instrument-Press-Release-Staff-Report-525940" TargetMode="External"/><Relationship Id="rId234" Type="http://schemas.openxmlformats.org/officeDocument/2006/relationships/hyperlink" Target="https://www.imf.org/en/Publications/CR/Issues/2022/12/14/Republic-of-Armenia-Request-for-a-Stand-By-Arrangement-Press-Release-Staff-Report-and-526890" TargetMode="External"/><Relationship Id="rId2" Type="http://schemas.openxmlformats.org/officeDocument/2006/relationships/hyperlink" Target="https://www.imf.org/en/Publications/CR/Issues/2021/08/25/Gabon-Request-for-a-Three-Year-Extended-Arrangement-under-the-Extended-Fund-Facility-Press-464667" TargetMode="External"/><Relationship Id="rId29" Type="http://schemas.openxmlformats.org/officeDocument/2006/relationships/hyperlink" Target="https://www.imf.org/en/Publications/CR/Issues/2021/11/23/Ukraine-First-Review-Under-the-Stand-By-Arrangement-Requests-for-Extension-and-Rephasing-of-509855" TargetMode="External"/><Relationship Id="rId255" Type="http://schemas.openxmlformats.org/officeDocument/2006/relationships/hyperlink" Target="https://www.imf.org/en/Publications/CR/Issues/2023/01/27/Republic-of-Kosovo-2022-Article-IV-Consultation-Press-Release-Staff-Report-and-Statement-by-528647" TargetMode="External"/><Relationship Id="rId276" Type="http://schemas.openxmlformats.org/officeDocument/2006/relationships/hyperlink" Target="https://www.imf.org/en/Publications/CR/Issues/2023/03/21/Republic-of-Madagascar-2022-Article-IV-Consultation-Third-Review-Under-The-Extended-Credit-531196" TargetMode="External"/><Relationship Id="rId40" Type="http://schemas.openxmlformats.org/officeDocument/2006/relationships/hyperlink" Target="https://www.imf.org/en/Publications/CR/Issues/2021/12/15/Chad-Request-for-a-Three-Year-Arrangement-under-the-Extended-Credit-Facility-Press-Release-511043" TargetMode="External"/><Relationship Id="rId115" Type="http://schemas.openxmlformats.org/officeDocument/2006/relationships/hyperlink" Target="https://www.imf.org/en/Publications/CR/Issues/2023/02/02/Hungary-2022-Article-IV-Consultation-Press-Release-Staff-Report-and-Statement-by-the-529090" TargetMode="External"/><Relationship Id="rId136" Type="http://schemas.openxmlformats.org/officeDocument/2006/relationships/hyperlink" Target="https://www.imf.org/en/Publications/CR/Issues/2023/01/27/Nicaragua-2022-Article-IV-Consultation-Press-Release-Staff-Report-and-Statement-by-the-528639" TargetMode="External"/><Relationship Id="rId157" Type="http://schemas.openxmlformats.org/officeDocument/2006/relationships/hyperlink" Target="https://www.imf.org/en/Publications/CR/Issues/2022/08/25/Tonga-2022-Article-IV-Consultation-and-Request-for-Disbursement-Under-the-Rapid-Credit-522628" TargetMode="External"/><Relationship Id="rId178" Type="http://schemas.openxmlformats.org/officeDocument/2006/relationships/hyperlink" Target="https://www.imf.org/en/Publications/CR/Issues/2022/06/16/Barbados-Seventh-Review-Under-the-Extended-Fund-Facility-Arrangement-Press-Release-and-519684" TargetMode="External"/><Relationship Id="rId61" Type="http://schemas.openxmlformats.org/officeDocument/2006/relationships/hyperlink" Target="https://www.imf.org/en/Publications/CR/Issues/2022/01/26/Czech-Republic-2021-Article-IV-Consultation-Press-Release-Staff-Report-Supplementary-512260" TargetMode="External"/><Relationship Id="rId82" Type="http://schemas.openxmlformats.org/officeDocument/2006/relationships/hyperlink" Target="https://www.imf.org/en/Publications/CR/Issues/2022/03/02/West-African-Economic-and-Monetary-Union-Staff-Report-On-Common-Policies-for-Member-513821" TargetMode="External"/><Relationship Id="rId199" Type="http://schemas.openxmlformats.org/officeDocument/2006/relationships/hyperlink" Target="https://www.imf.org/en/Publications/CR/Issues/2022/08/04/Cameroon-521724" TargetMode="External"/><Relationship Id="rId203" Type="http://schemas.openxmlformats.org/officeDocument/2006/relationships/hyperlink" Target="https://www.imf.org/en/Publications/CR/Issues/2022/08/29/Chile-Request-for-an-Arrangement-Under-the-Flexible-Credit-Line-and-Cancellation-of-the-522738" TargetMode="External"/><Relationship Id="rId19" Type="http://schemas.openxmlformats.org/officeDocument/2006/relationships/hyperlink" Target="https://www.imf.org/en/Publications/CR/Issues/2021/10/07/Ecuador-2021-Article-IV-Consultation-Second-and-Third-Reviews-Under-the-Extended-482093" TargetMode="External"/><Relationship Id="rId224" Type="http://schemas.openxmlformats.org/officeDocument/2006/relationships/hyperlink" Target="https://www.imf.org/en/Publications/CR/Issues/2022/12/12/Namibia-2022-Article-IV-Consultation-Press-Release-Staff-Report-and-Statement-by-the-526862" TargetMode="External"/><Relationship Id="rId245" Type="http://schemas.openxmlformats.org/officeDocument/2006/relationships/hyperlink" Target="https://www.imf.org/en/Publications/CR/Issues/2023/01/06/Arab-Republic-of-Egypt-Request-for-Extended-Arrangement-Under-the-Extended-Fund-Facility-527849" TargetMode="External"/><Relationship Id="rId266" Type="http://schemas.openxmlformats.org/officeDocument/2006/relationships/hyperlink" Target="https://www.imf.org/en/Publications/CR/Issues/2023/04/03/Argentina-Fourth-Review-Under-the-Extended-Arrangement-Under-the-Extended-Fund-Facility-531767" TargetMode="External"/><Relationship Id="rId30" Type="http://schemas.openxmlformats.org/officeDocument/2006/relationships/hyperlink" Target="https://www.imf.org/en/Publications/CR/Issues/2021/11/29/Mongolia-2021-Article-IV-Consultation-Press-Release-Staff-Report-and-Statement-by-the-510086" TargetMode="External"/><Relationship Id="rId105" Type="http://schemas.openxmlformats.org/officeDocument/2006/relationships/hyperlink" Target="https://www.imf.org/en/Publications/CR/Issues/2022/07/08/Dominican-Republic-2022-Article-IV-Consultation-Press-Release-and-Staff-Report-520543" TargetMode="External"/><Relationship Id="rId126" Type="http://schemas.openxmlformats.org/officeDocument/2006/relationships/hyperlink" Target="https://www.imf.org/en/Publications/CR/Issues/2023/02/15/Kyrgyz-Republic-2022-Article-IV-Consultation-Press-Release-and-Staff-Report-529832" TargetMode="External"/><Relationship Id="rId147" Type="http://schemas.openxmlformats.org/officeDocument/2006/relationships/hyperlink" Target="https://www.imf.org/en/Publications/CR/Issues/2022/06/29/Slovak-Republic-2022-Article-IV-Consultation-Press-Release-and-Staff-Report-520147" TargetMode="External"/><Relationship Id="rId168" Type="http://schemas.openxmlformats.org/officeDocument/2006/relationships/hyperlink" Target="https://www.imf.org/en/Publications/CR/Issues/2021/09/16/United-Republic-of-Tanzania-Requests-for-Disbursement-Under-the-Rapid-Credit-Facility-and-465880" TargetMode="External"/><Relationship Id="rId51" Type="http://schemas.openxmlformats.org/officeDocument/2006/relationships/hyperlink" Target="https://www.imf.org/en/Publications/CR/Issues/2022/01/06/Jordan-Third-Review-under-the-Extended-Arrangement-under-the-Extended-Fund-Facility-and-511738" TargetMode="External"/><Relationship Id="rId72" Type="http://schemas.openxmlformats.org/officeDocument/2006/relationships/hyperlink" Target="https://www.imf.org/en/Publications/CR/Issues/2022/02/14/Jamaica-2021-Article-IV-Consultation-Press-Release-Staff-Report-Staff-Statement-and-513147" TargetMode="External"/><Relationship Id="rId93" Type="http://schemas.openxmlformats.org/officeDocument/2006/relationships/hyperlink" Target="https://www.imf.org/en/Publications/CR/Issues/2022/06/09/Bosnia-and-Herzegovina-2022-Article-IV-Consultation-Press-Release-Staff-Report-and-519106" TargetMode="External"/><Relationship Id="rId189" Type="http://schemas.openxmlformats.org/officeDocument/2006/relationships/hyperlink" Target="https://www.imf.org/en/Publications/CR/Issues/2022/07/13/Jordan-2022-Article-IV-Consultation-and-Fourth-Review-Under-the-Extended-Arrangement-Under-520668" TargetMode="External"/><Relationship Id="rId3" Type="http://schemas.openxmlformats.org/officeDocument/2006/relationships/hyperlink" Target="https://www.imf.org/en/Publications/CR/Issues/2021/08/27/Romania-2021-Article-IV-Consultation-Press-Release-and-Staff-Report-464813" TargetMode="External"/><Relationship Id="rId214" Type="http://schemas.openxmlformats.org/officeDocument/2006/relationships/hyperlink" Target="https://www.imf.org/en/Publications/CR/Issues/2022/12/09/Albania-2022-Article-IV-Consultation-Press-Release-Staff-Report-and-Statement-by-the-526816" TargetMode="External"/><Relationship Id="rId235" Type="http://schemas.openxmlformats.org/officeDocument/2006/relationships/hyperlink" Target="https://www.imf.org/en/Publications/CR/Issues/2022/12/21/The-Gambia-Fifth-Review-Under-the-Extended-Credit-Facility-Arrangement-Requests-for-527278" TargetMode="External"/><Relationship Id="rId256" Type="http://schemas.openxmlformats.org/officeDocument/2006/relationships/hyperlink" Target="https://www.imf.org/en/Publications/CR/Issues/2023/01/25/Jordan-Fifth-Review-Under-the-Extended-Arrangement-Under-the-Extended-Fund-Facility-and-528616" TargetMode="External"/><Relationship Id="rId277" Type="http://schemas.openxmlformats.org/officeDocument/2006/relationships/hyperlink" Target="https://www.imf.org/en/Publications/CR/Issues/2023/03/20/Cameroon-Third-Reviews-Under-the-Extended-Credit-Facility-and-the-Extended-Fund-Facility-531172" TargetMode="External"/><Relationship Id="rId116" Type="http://schemas.openxmlformats.org/officeDocument/2006/relationships/hyperlink" Target="https://www.imf.org/en/Publications/CR/Issues/2022/06/27/Iceland-2022-Article-IV-Consultation-Press-Release-and-Staff-Report-519993" TargetMode="External"/><Relationship Id="rId137" Type="http://schemas.openxmlformats.org/officeDocument/2006/relationships/hyperlink" Target="https://www.imf.org/en/Publications/CR/Issues/2022/09/16/Norway-2022-Article-IV-Consultation-Press-Release-Staff-Report-and-Statement-by-the-523558" TargetMode="External"/><Relationship Id="rId158" Type="http://schemas.openxmlformats.org/officeDocument/2006/relationships/hyperlink" Target="https://www.imf.org/en/Publications/CR/Issues/2022/03/15/Uganda-2021-Article-IV-Consultation-and-First-Review-under-the-Extended-Credit-Facility-515168" TargetMode="External"/><Relationship Id="rId20" Type="http://schemas.openxmlformats.org/officeDocument/2006/relationships/hyperlink" Target="https://www.imf.org/en/Publications/CR/Issues/2021/10/14/India-2021-Article-IV-Consultation-Press-Release-Staff-Report-and-Statement-by-the-492841" TargetMode="External"/><Relationship Id="rId41" Type="http://schemas.openxmlformats.org/officeDocument/2006/relationships/hyperlink" Target="https://www.imf.org/en/Publications/CR/Issues/2021/12/17/Barbados-2021-Article-IV-Consultation-Sixth-Review-Under-the-Extended-Arrangement-Under-the-511086" TargetMode="External"/><Relationship Id="rId62" Type="http://schemas.openxmlformats.org/officeDocument/2006/relationships/hyperlink" Target="https://www.imf.org/en/Publications/CR/Issues/2022/01/26/El-Salvador-2021-Article-IV-Consultation-Press-Release-Staff-Report-and-Statement-by-the-512245" TargetMode="External"/><Relationship Id="rId83" Type="http://schemas.openxmlformats.org/officeDocument/2006/relationships/hyperlink" Target="https://www.imf.org/en/Publications/CR/Issues/2022/03/07/Bangladesh-2021-Article-IV-Consultation-Press-Release-Staff-Report-and-Statement-by-the-513942" TargetMode="External"/><Relationship Id="rId179" Type="http://schemas.openxmlformats.org/officeDocument/2006/relationships/hyperlink" Target="https://www.imf.org/en/Publications/CR/Issues/2022/06/24/Argentina-First-Review-under-the-Extended-Arrangement-under-the-Extended-Fund-Facility-519988" TargetMode="External"/><Relationship Id="rId190" Type="http://schemas.openxmlformats.org/officeDocument/2006/relationships/hyperlink" Target="https://www.imf.org/en/Publications/CR/Issues/2022/07/19/Niger-First-Review-Under-the-Extended-Credit-Facility-Arrangement-and-Request-for-521008" TargetMode="External"/><Relationship Id="rId204" Type="http://schemas.openxmlformats.org/officeDocument/2006/relationships/hyperlink" Target="https://www.imf.org/en/Publications/CR/Issues/2022/09/01/Pakistan-Seventh-and-Eighth-Reviews-of-the-Extended-Arrangement-under-the-Extended-Fund-522800" TargetMode="External"/><Relationship Id="rId225" Type="http://schemas.openxmlformats.org/officeDocument/2006/relationships/hyperlink" Target="https://www.imf.org/en/Publications/CR/Issues/2022/12/15/Seychelles-Third-Review-Under-the-Extended-Fund-Facility-Arrangement-and-Request-for-527017" TargetMode="External"/><Relationship Id="rId246" Type="http://schemas.openxmlformats.org/officeDocument/2006/relationships/hyperlink" Target="https://www.imf.org/en/Publications/CR/Issues/2023/01/19/Spain-2022-Article-IV-Consultation-Press-Release-Staff-Report-and-Statement-by-the-528338" TargetMode="External"/><Relationship Id="rId267" Type="http://schemas.openxmlformats.org/officeDocument/2006/relationships/hyperlink" Target="https://www.imf.org/en/Publications/CR/Issues/2023/03/01/Belgium-2022-Article-IV-Consultation-Press-Release-Staff-Report-and-Statement-by-the-530357" TargetMode="External"/><Relationship Id="rId106" Type="http://schemas.openxmlformats.org/officeDocument/2006/relationships/hyperlink" Target="https://www.imf.org/en/Publications/CR/Issues/2022/07/25/Arab-Republic-of-Egypt-Ex-Post-Evaluation-of-Exceptional-Access-Under-the-2020-Stand-By-521257" TargetMode="External"/><Relationship Id="rId127" Type="http://schemas.openxmlformats.org/officeDocument/2006/relationships/hyperlink" Target="https://www.imf.org/en/Publications/CR/Issues/2022/06/08/Kingdom-of-Lesotho-2022-Article-IV-Consultation-Press-Release-Staff-Report-and-Statement-by-519018" TargetMode="External"/><Relationship Id="rId10" Type="http://schemas.openxmlformats.org/officeDocument/2006/relationships/hyperlink" Target="https://www.imf.org/en/Publications/CR/Issues/2021/09/14/Honduras-Fourth-Reviews-Under-the-Stand-by-Arrangement-and-the-Arrangement-Under-the-465812" TargetMode="External"/><Relationship Id="rId31" Type="http://schemas.openxmlformats.org/officeDocument/2006/relationships/hyperlink" Target="https://www.imf.org/en/Publications/CR/Issues/2021/12/01/Algeria-2021-Article-IV-Consultation-Press-Release-and-Staff-Report-and-Statement-by-the-510495" TargetMode="External"/><Relationship Id="rId52" Type="http://schemas.openxmlformats.org/officeDocument/2006/relationships/hyperlink" Target="https://www.imf.org/en/Publications/CR/Issues/2022/01/11/Republic-of-Kosovo-2021-Article-IV-Consultation-Press-Release-and-Staff-Report-511873" TargetMode="External"/><Relationship Id="rId73" Type="http://schemas.openxmlformats.org/officeDocument/2006/relationships/hyperlink" Target="https://www.imf.org/en/Publications/CR/Issues/2022/02/15/Spain-2021-Article-IV-Consultation-Press-Release-Staff-Report-and-Statement-by-the-513178" TargetMode="External"/><Relationship Id="rId94" Type="http://schemas.openxmlformats.org/officeDocument/2006/relationships/hyperlink" Target="https://www.imf.org/en/Publications/CR/Issues/2022/07/25/Botswana-2022-Article-IV-Consultation-Press-Release-Staff-Report-and-Statement-by-the-521327" TargetMode="External"/><Relationship Id="rId148" Type="http://schemas.openxmlformats.org/officeDocument/2006/relationships/hyperlink" Target="https://www.imf.org/en/Publications/CR/Issues/2023/01/17/Republic-of-Slovenia-2022-Article-IV-Consultation-Press-Release-and-Staff-Report-528232" TargetMode="External"/><Relationship Id="rId169" Type="http://schemas.openxmlformats.org/officeDocument/2006/relationships/hyperlink" Target="https://www.imf.org/en/Publications/CR/Issues/2021/08/24/Jordan-Second-Review-Under-the-Extended-Arrangement-Under-the-Extended-Fund-Facility-464551" TargetMode="External"/><Relationship Id="rId4" Type="http://schemas.openxmlformats.org/officeDocument/2006/relationships/hyperlink" Target="https://www.imf.org/en/Publications/CR/Issues/2021/08/30/Republic-of-Lithuania-2021-Article-IV-Consultation-Press-Release-Staff-Report-and-Statement-464874" TargetMode="External"/><Relationship Id="rId180" Type="http://schemas.openxmlformats.org/officeDocument/2006/relationships/hyperlink" Target="https://www.imf.org/en/Publications/CR/Issues/2022/06/26/Guinea-Bissau-2022-Article-IV-Consultation-and-Third-Review-under-the-Staff-Monitored-520008" TargetMode="External"/><Relationship Id="rId215" Type="http://schemas.openxmlformats.org/officeDocument/2006/relationships/hyperlink" Target="https://www.imf.org/en/Publications/CR/Issues/2022/11/14/Costa-Rica-Third-Review-Under-the-Extended-Arrangement-Under-the-Extended-Fund-Facility-525684" TargetMode="External"/><Relationship Id="rId236" Type="http://schemas.openxmlformats.org/officeDocument/2006/relationships/hyperlink" Target="https://www.imf.org/en/Publications/CR/Issues/2022/12/21/India-2022-Article-IV-Consultation-Press-Release-Staff-Report-and-Statement-by-the-527283" TargetMode="External"/><Relationship Id="rId257" Type="http://schemas.openxmlformats.org/officeDocument/2006/relationships/hyperlink" Target="https://www.imf.org/en/Publications/CR/Issues/2023/02/02/Algeria-2022-Article-IV-Consultation-Press-Release-and-Staff-Report-529078" TargetMode="External"/><Relationship Id="rId278" Type="http://schemas.openxmlformats.org/officeDocument/2006/relationships/hyperlink" Target="https://www.imf.org/en/Publications/CR/Issues/2023/03/20/Sri-Lanka-Request-for-an-Extended-Arrangement-Under-the-Extended-Fund-Facility-Press-531191" TargetMode="External"/><Relationship Id="rId42" Type="http://schemas.openxmlformats.org/officeDocument/2006/relationships/hyperlink" Target="https://www.imf.org/en/Publications/CR/Issues/2021/12/20/Niger-Request-for-a-Three-Year-Arrangement-Under-the-Extended-Credit-Facility-Press-Release-511233" TargetMode="External"/><Relationship Id="rId84" Type="http://schemas.openxmlformats.org/officeDocument/2006/relationships/hyperlink" Target="https://www.imf.org/en/Publications/CR/Issues/2022/03/07/Peoples-Republic-of-China-Hong-Kong-Special-Administrative-Region-2022-Article-IV-513945" TargetMode="External"/><Relationship Id="rId138" Type="http://schemas.openxmlformats.org/officeDocument/2006/relationships/hyperlink" Target="https://www.imf.org/en/Publications/CR/Issues/2022/08/19/Panama-Second-Review-Under-the-Arrangement-Under-the-Precautionary-and-Liquidity-Line-Press-522489" TargetMode="External"/><Relationship Id="rId191" Type="http://schemas.openxmlformats.org/officeDocument/2006/relationships/hyperlink" Target="https://www.imf.org/en/Publications/CR/Issues/2022/07/19/Kenya-Third-Reviews-Under-the-Extended-Arrangement-Under-the-Extended-Fund-Facility-and-521042" TargetMode="External"/><Relationship Id="rId205" Type="http://schemas.openxmlformats.org/officeDocument/2006/relationships/hyperlink" Target="https://www.imf.org/en/Publications/CR/Issues/2022/08/31/Austria-2022-Article-IV-Consultation-Press-Release-Staff-Report-522764" TargetMode="External"/><Relationship Id="rId247" Type="http://schemas.openxmlformats.org/officeDocument/2006/relationships/hyperlink" Target="https://www.imf.org/en/Publications/CR/Issues/2023/01/18/Czech-Republic-2022-Article-IV-Consultation-Press-Release-and-Staff-Report-528326" TargetMode="External"/><Relationship Id="rId107" Type="http://schemas.openxmlformats.org/officeDocument/2006/relationships/hyperlink" Target="https://www.imf.org/en/Publications/CR/Issues/2022/09/01/Republic-of-Estonia-2022-Article-IV-Consultation-Press-Release-Staff-Report-and-Statement-522805" TargetMode="External"/><Relationship Id="rId11" Type="http://schemas.openxmlformats.org/officeDocument/2006/relationships/hyperlink" Target="https://www.imf.org/en/Publications/CR/Issues/2021/09/14/Vanuatu-2021-Article-IV-Consultation-Press-Release-Staff-Report-and-Statement-by-the-465820" TargetMode="External"/><Relationship Id="rId53" Type="http://schemas.openxmlformats.org/officeDocument/2006/relationships/hyperlink" Target="https://www.imf.org/en/Publications/CR/Issues/2022/01/13/Seychelles-First-Review-under-the-Extended-Fund-Facility-Arrangement-Press-Release-Staff-511920" TargetMode="External"/><Relationship Id="rId149" Type="http://schemas.openxmlformats.org/officeDocument/2006/relationships/hyperlink" Target="https://www.imf.org/en/Publications/CR/Issues/2022/05/24/Somalia-Request-for-an-Extension-of-the-Arrangement-Under-the-Extended-Credit-Facility-518283" TargetMode="External"/><Relationship Id="rId95" Type="http://schemas.openxmlformats.org/officeDocument/2006/relationships/hyperlink" Target="https://www.imf.org/en/Publications/CR/Issues/2022/06/24/Bulgaria-Article-IV-Consultation-Press-Release-and-Staff-Report-for-Bulgaria-519932" TargetMode="External"/><Relationship Id="rId160" Type="http://schemas.openxmlformats.org/officeDocument/2006/relationships/hyperlink" Target="https://www.imf.org/en/Publications/CR/Issues/2022/06/22/Republic-of-Uzbekistan-2022-Article-IV-Consultation-Press-Release-Staff-Report-and-519919" TargetMode="External"/><Relationship Id="rId216" Type="http://schemas.openxmlformats.org/officeDocument/2006/relationships/hyperlink" Target="https://www.imf.org/en/Publications/CR/Issues/2022/11/14/Oman-2022-Article-IV-Consultation-Press-Release-and-Staff-Report-525674" TargetMode="External"/><Relationship Id="rId258" Type="http://schemas.openxmlformats.org/officeDocument/2006/relationships/hyperlink" Target="https://www.imf.org/en/Publications/CR/Issues/2023/02/02/Bangladesh-Requests-for-an-Arrangement-Under-the-Extended-Fund-Facility-Request-for-52895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18"/>
  <sheetViews>
    <sheetView tabSelected="1" topLeftCell="L1" workbookViewId="0">
      <selection activeCell="O2" sqref="O2"/>
    </sheetView>
  </sheetViews>
  <sheetFormatPr defaultRowHeight="12.75" x14ac:dyDescent="0.2"/>
  <cols>
    <col min="1" max="1" width="47.28515625" bestFit="1" customWidth="1"/>
    <col min="2" max="2" width="27.5703125" hidden="1" customWidth="1"/>
    <col min="3" max="3" width="11.28515625" bestFit="1" customWidth="1"/>
    <col min="4" max="4" width="21.140625" bestFit="1" customWidth="1"/>
    <col min="5" max="5" width="20" customWidth="1"/>
    <col min="6" max="6" width="13.85546875" bestFit="1" customWidth="1"/>
    <col min="7" max="7" width="20.7109375" bestFit="1" customWidth="1"/>
    <col min="8" max="8" width="46.7109375" bestFit="1" customWidth="1"/>
    <col min="9" max="9" width="17.85546875" bestFit="1" customWidth="1"/>
    <col min="10" max="10" width="47.85546875" bestFit="1" customWidth="1"/>
    <col min="11" max="11" width="49.28515625" bestFit="1" customWidth="1"/>
    <col min="12" max="12" width="20" bestFit="1" customWidth="1"/>
    <col min="13" max="13" width="46.42578125" bestFit="1" customWidth="1"/>
    <col min="14" max="15" width="81.140625" bestFit="1" customWidth="1"/>
    <col min="16" max="16" width="22.140625" bestFit="1" customWidth="1"/>
    <col min="17" max="17" width="12.28515625" bestFit="1" customWidth="1"/>
    <col min="18" max="18" width="34" bestFit="1" customWidth="1"/>
  </cols>
  <sheetData>
    <row r="1" spans="1:18" x14ac:dyDescent="0.2">
      <c r="A1" t="s">
        <v>0</v>
      </c>
      <c r="B1" t="s">
        <v>834</v>
      </c>
      <c r="C1" t="s">
        <v>12</v>
      </c>
      <c r="D1" t="s">
        <v>14</v>
      </c>
      <c r="E1" t="s">
        <v>13</v>
      </c>
      <c r="F1" t="s">
        <v>15</v>
      </c>
      <c r="G1" t="s">
        <v>3</v>
      </c>
      <c r="H1" t="s">
        <v>4</v>
      </c>
      <c r="I1" t="s">
        <v>7</v>
      </c>
      <c r="J1" t="s">
        <v>5</v>
      </c>
      <c r="K1" t="s">
        <v>6</v>
      </c>
      <c r="L1" t="s">
        <v>8</v>
      </c>
      <c r="M1" t="s">
        <v>9</v>
      </c>
      <c r="N1" t="s">
        <v>11</v>
      </c>
      <c r="O1" t="s">
        <v>10</v>
      </c>
      <c r="P1" t="s">
        <v>16</v>
      </c>
      <c r="Q1" t="s">
        <v>2</v>
      </c>
      <c r="R1" t="s">
        <v>1</v>
      </c>
    </row>
    <row r="2" spans="1:18" x14ac:dyDescent="0.2">
      <c r="A2" s="1" t="s">
        <v>384</v>
      </c>
      <c r="B2" s="2" t="s">
        <v>384</v>
      </c>
      <c r="C2" s="2" t="s">
        <v>387</v>
      </c>
      <c r="D2" s="2" t="s">
        <v>35</v>
      </c>
      <c r="E2" s="6">
        <v>3.0548837023217499</v>
      </c>
      <c r="F2" s="2" t="s">
        <v>79</v>
      </c>
      <c r="G2" s="3">
        <v>45019</v>
      </c>
      <c r="H2" s="2" t="s">
        <v>28</v>
      </c>
      <c r="I2" s="2" t="s">
        <v>31</v>
      </c>
      <c r="J2" s="4" t="s">
        <v>774</v>
      </c>
      <c r="K2" s="2"/>
      <c r="L2" s="1"/>
      <c r="M2" s="1"/>
      <c r="N2" s="1"/>
      <c r="O2" s="5" t="s">
        <v>1148</v>
      </c>
      <c r="Q2" s="1" t="s">
        <v>19</v>
      </c>
      <c r="R2" s="1" t="s">
        <v>18</v>
      </c>
    </row>
    <row r="3" spans="1:18" x14ac:dyDescent="0.2">
      <c r="A3" s="1" t="s">
        <v>160</v>
      </c>
      <c r="B3" s="2" t="s">
        <v>160</v>
      </c>
      <c r="C3" s="2" t="s">
        <v>164</v>
      </c>
      <c r="D3" s="2" t="s">
        <v>35</v>
      </c>
      <c r="E3" s="7">
        <v>1.9282198200140801</v>
      </c>
      <c r="F3" s="2" t="s">
        <v>26</v>
      </c>
      <c r="G3" s="3">
        <v>45016</v>
      </c>
      <c r="H3" s="2" t="s">
        <v>28</v>
      </c>
      <c r="I3" s="2" t="s">
        <v>31</v>
      </c>
      <c r="J3" s="4" t="s">
        <v>774</v>
      </c>
      <c r="K3" s="2"/>
      <c r="L3" s="1"/>
      <c r="M3" s="1"/>
      <c r="N3" s="1"/>
      <c r="O3" s="5" t="s">
        <v>1149</v>
      </c>
      <c r="Q3" s="1" t="s">
        <v>19</v>
      </c>
      <c r="R3" s="1" t="s">
        <v>18</v>
      </c>
    </row>
    <row r="4" spans="1:18" x14ac:dyDescent="0.2">
      <c r="A4" s="1" t="s">
        <v>125</v>
      </c>
      <c r="B4" s="2" t="s">
        <v>125</v>
      </c>
      <c r="C4" s="2" t="s">
        <v>128</v>
      </c>
      <c r="D4" s="2" t="s">
        <v>35</v>
      </c>
      <c r="E4" s="6">
        <v>1.19806878169679E-2</v>
      </c>
      <c r="F4" s="2" t="s">
        <v>79</v>
      </c>
      <c r="G4" s="3">
        <v>45016</v>
      </c>
      <c r="H4" s="2" t="s">
        <v>20</v>
      </c>
      <c r="I4" s="2"/>
      <c r="J4" s="4" t="s">
        <v>774</v>
      </c>
      <c r="K4" s="2"/>
      <c r="L4" s="1"/>
      <c r="M4" s="1"/>
      <c r="N4" s="1"/>
      <c r="O4" s="5" t="s">
        <v>1150</v>
      </c>
      <c r="Q4" s="1" t="s">
        <v>19</v>
      </c>
      <c r="R4" s="1" t="s">
        <v>18</v>
      </c>
    </row>
    <row r="5" spans="1:18" x14ac:dyDescent="0.2">
      <c r="A5" s="1" t="s">
        <v>518</v>
      </c>
      <c r="B5" s="2" t="s">
        <v>518</v>
      </c>
      <c r="C5" s="2" t="s">
        <v>520</v>
      </c>
      <c r="D5" s="2" t="s">
        <v>25</v>
      </c>
      <c r="E5" s="7">
        <v>29.5400631090288</v>
      </c>
      <c r="F5" s="2" t="s">
        <v>84</v>
      </c>
      <c r="G5" s="3">
        <v>45015</v>
      </c>
      <c r="H5" s="2" t="s">
        <v>20</v>
      </c>
      <c r="I5" s="2"/>
      <c r="J5" s="4" t="s">
        <v>774</v>
      </c>
      <c r="K5" s="2"/>
      <c r="L5" s="1"/>
      <c r="M5" s="1"/>
      <c r="N5" s="1"/>
      <c r="O5" s="5" t="s">
        <v>1151</v>
      </c>
      <c r="Q5" s="1" t="s">
        <v>19</v>
      </c>
      <c r="R5" s="1" t="s">
        <v>18</v>
      </c>
    </row>
    <row r="6" spans="1:18" ht="127.5" x14ac:dyDescent="0.2">
      <c r="A6" s="1" t="s">
        <v>350</v>
      </c>
      <c r="B6" s="2" t="s">
        <v>350</v>
      </c>
      <c r="C6" s="2" t="s">
        <v>353</v>
      </c>
      <c r="D6" s="2" t="s">
        <v>54</v>
      </c>
      <c r="E6" s="6">
        <v>0.25226536267407701</v>
      </c>
      <c r="F6" s="2" t="s">
        <v>84</v>
      </c>
      <c r="G6" s="3">
        <v>45014</v>
      </c>
      <c r="H6" s="2" t="s">
        <v>28</v>
      </c>
      <c r="I6" s="2" t="s">
        <v>1119</v>
      </c>
      <c r="J6" s="4" t="s">
        <v>832</v>
      </c>
      <c r="K6" s="2" t="s">
        <v>131</v>
      </c>
      <c r="L6" s="1" t="s">
        <v>833</v>
      </c>
      <c r="M6" s="1" t="s">
        <v>109</v>
      </c>
      <c r="N6" s="1"/>
      <c r="O6" s="5" t="s">
        <v>1152</v>
      </c>
      <c r="Q6" s="1" t="s">
        <v>19</v>
      </c>
      <c r="R6" s="1" t="s">
        <v>18</v>
      </c>
    </row>
    <row r="7" spans="1:18" ht="25.5" x14ac:dyDescent="0.2">
      <c r="A7" s="1" t="s">
        <v>346</v>
      </c>
      <c r="B7" s="2" t="s">
        <v>346</v>
      </c>
      <c r="C7" s="2" t="s">
        <v>349</v>
      </c>
      <c r="D7" s="2" t="s">
        <v>54</v>
      </c>
      <c r="E7" s="7">
        <v>0.166771174412193</v>
      </c>
      <c r="F7" s="2" t="s">
        <v>71</v>
      </c>
      <c r="G7" s="3">
        <v>45013</v>
      </c>
      <c r="H7" s="2" t="s">
        <v>20</v>
      </c>
      <c r="I7" s="2"/>
      <c r="J7" s="4" t="s">
        <v>823</v>
      </c>
      <c r="K7" s="2" t="s">
        <v>57</v>
      </c>
      <c r="L7" s="1" t="s">
        <v>824</v>
      </c>
      <c r="M7" s="1" t="s">
        <v>825</v>
      </c>
      <c r="N7" s="1"/>
      <c r="O7" s="5" t="s">
        <v>1153</v>
      </c>
      <c r="Q7" s="1" t="s">
        <v>19</v>
      </c>
      <c r="R7" s="1" t="s">
        <v>18</v>
      </c>
    </row>
    <row r="8" spans="1:18" x14ac:dyDescent="0.2">
      <c r="A8" s="1" t="s">
        <v>596</v>
      </c>
      <c r="B8" s="2" t="s">
        <v>596</v>
      </c>
      <c r="C8" s="2" t="s">
        <v>598</v>
      </c>
      <c r="D8" s="2" t="s">
        <v>35</v>
      </c>
      <c r="E8" s="6">
        <v>1.2790582313395</v>
      </c>
      <c r="F8" s="2" t="s">
        <v>79</v>
      </c>
      <c r="G8" s="3">
        <v>45012</v>
      </c>
      <c r="H8" s="2" t="s">
        <v>20</v>
      </c>
      <c r="I8" s="2"/>
      <c r="J8" s="4" t="s">
        <v>774</v>
      </c>
      <c r="K8" s="2"/>
      <c r="L8" s="1"/>
      <c r="M8" s="1"/>
      <c r="N8" s="1"/>
      <c r="O8" s="5" t="s">
        <v>1154</v>
      </c>
      <c r="Q8" s="1" t="s">
        <v>19</v>
      </c>
      <c r="R8" s="1" t="s">
        <v>18</v>
      </c>
    </row>
    <row r="9" spans="1:18" x14ac:dyDescent="0.2">
      <c r="A9" s="1" t="s">
        <v>589</v>
      </c>
      <c r="B9" s="2" t="s">
        <v>589</v>
      </c>
      <c r="C9" s="2" t="s">
        <v>592</v>
      </c>
      <c r="D9" s="2" t="s">
        <v>35</v>
      </c>
      <c r="E9" s="7">
        <v>0.36114585355468098</v>
      </c>
      <c r="F9" s="2" t="s">
        <v>79</v>
      </c>
      <c r="G9" s="3">
        <v>45009</v>
      </c>
      <c r="H9" s="2" t="s">
        <v>20</v>
      </c>
      <c r="I9" s="2"/>
      <c r="J9" s="4" t="s">
        <v>774</v>
      </c>
      <c r="K9" s="2"/>
      <c r="L9" s="1"/>
      <c r="M9" s="1"/>
      <c r="N9" s="1"/>
      <c r="O9" s="5" t="s">
        <v>1155</v>
      </c>
      <c r="Q9" s="1" t="s">
        <v>19</v>
      </c>
      <c r="R9" s="1" t="s">
        <v>18</v>
      </c>
    </row>
    <row r="10" spans="1:18" x14ac:dyDescent="0.2">
      <c r="A10" s="1" t="s">
        <v>827</v>
      </c>
      <c r="B10" s="2" t="s">
        <v>436</v>
      </c>
      <c r="C10" s="2" t="s">
        <v>439</v>
      </c>
      <c r="D10" s="2" t="s">
        <v>35</v>
      </c>
      <c r="E10" s="6">
        <v>1.9595612993432701</v>
      </c>
      <c r="F10" s="2" t="s">
        <v>79</v>
      </c>
      <c r="G10" s="3">
        <v>45008</v>
      </c>
      <c r="H10" s="2" t="s">
        <v>20</v>
      </c>
      <c r="I10" s="2"/>
      <c r="J10" s="4" t="s">
        <v>774</v>
      </c>
      <c r="K10" s="2"/>
      <c r="L10" s="1"/>
      <c r="M10" s="1"/>
      <c r="N10" s="1"/>
      <c r="O10" s="5" t="s">
        <v>1156</v>
      </c>
      <c r="Q10" s="1" t="s">
        <v>19</v>
      </c>
      <c r="R10" s="1" t="s">
        <v>18</v>
      </c>
    </row>
    <row r="11" spans="1:18" ht="25.5" x14ac:dyDescent="0.2">
      <c r="A11" s="1" t="s">
        <v>80</v>
      </c>
      <c r="B11" s="2" t="s">
        <v>80</v>
      </c>
      <c r="C11" s="2" t="s">
        <v>83</v>
      </c>
      <c r="D11" s="2" t="s">
        <v>54</v>
      </c>
      <c r="E11" s="7">
        <v>2.28112296035069E-2</v>
      </c>
      <c r="F11" s="2" t="s">
        <v>84</v>
      </c>
      <c r="G11" s="3">
        <v>45007</v>
      </c>
      <c r="H11" s="2" t="s">
        <v>20</v>
      </c>
      <c r="I11" s="2"/>
      <c r="J11" s="4" t="s">
        <v>826</v>
      </c>
      <c r="K11" s="2" t="s">
        <v>57</v>
      </c>
      <c r="L11" s="1" t="s">
        <v>63</v>
      </c>
      <c r="M11" s="1" t="s">
        <v>646</v>
      </c>
      <c r="N11" s="1"/>
      <c r="O11" s="5" t="s">
        <v>1157</v>
      </c>
      <c r="Q11" s="1" t="s">
        <v>19</v>
      </c>
      <c r="R11" s="1" t="s">
        <v>18</v>
      </c>
    </row>
    <row r="12" spans="1:18" ht="204" x14ac:dyDescent="0.2">
      <c r="A12" s="1" t="s">
        <v>550</v>
      </c>
      <c r="B12" s="2" t="s">
        <v>550</v>
      </c>
      <c r="C12" s="2" t="s">
        <v>552</v>
      </c>
      <c r="D12" s="2" t="s">
        <v>54</v>
      </c>
      <c r="E12" s="6">
        <v>0.23424640819735701</v>
      </c>
      <c r="F12" s="2" t="s">
        <v>36</v>
      </c>
      <c r="G12" s="3">
        <v>45006</v>
      </c>
      <c r="H12" s="2" t="s">
        <v>1115</v>
      </c>
      <c r="I12" s="2" t="s">
        <v>51</v>
      </c>
      <c r="J12" s="4" t="s">
        <v>828</v>
      </c>
      <c r="K12" s="2" t="s">
        <v>1145</v>
      </c>
      <c r="L12" s="1" t="s">
        <v>829</v>
      </c>
      <c r="M12" s="1" t="s">
        <v>830</v>
      </c>
      <c r="N12" s="1"/>
      <c r="O12" s="5" t="s">
        <v>1158</v>
      </c>
      <c r="Q12" s="1" t="s">
        <v>19</v>
      </c>
      <c r="R12" s="1" t="s">
        <v>18</v>
      </c>
    </row>
    <row r="13" spans="1:18" ht="114.75" x14ac:dyDescent="0.2">
      <c r="A13" s="1" t="s">
        <v>377</v>
      </c>
      <c r="B13" s="2" t="s">
        <v>377</v>
      </c>
      <c r="C13" s="2" t="s">
        <v>379</v>
      </c>
      <c r="D13" s="2" t="s">
        <v>54</v>
      </c>
      <c r="E13" s="7">
        <v>0.26453358699865198</v>
      </c>
      <c r="F13" s="2" t="s">
        <v>36</v>
      </c>
      <c r="G13" s="3">
        <v>45005</v>
      </c>
      <c r="H13" s="2" t="s">
        <v>28</v>
      </c>
      <c r="I13" s="2" t="s">
        <v>1119</v>
      </c>
      <c r="J13" s="4" t="s">
        <v>831</v>
      </c>
      <c r="K13" s="2" t="s">
        <v>131</v>
      </c>
      <c r="L13" s="1" t="s">
        <v>76</v>
      </c>
      <c r="M13" s="1" t="s">
        <v>52</v>
      </c>
      <c r="N13" s="1"/>
      <c r="O13" s="5" t="s">
        <v>1159</v>
      </c>
      <c r="Q13" s="1" t="s">
        <v>19</v>
      </c>
      <c r="R13" s="1" t="s">
        <v>18</v>
      </c>
    </row>
    <row r="14" spans="1:18" x14ac:dyDescent="0.2">
      <c r="A14" s="1" t="s">
        <v>627</v>
      </c>
      <c r="B14" s="2" t="s">
        <v>627</v>
      </c>
      <c r="C14" s="2" t="s">
        <v>629</v>
      </c>
      <c r="D14" s="2" t="s">
        <v>35</v>
      </c>
      <c r="E14" s="6">
        <v>0.55475376867688297</v>
      </c>
      <c r="F14" s="2" t="s">
        <v>84</v>
      </c>
      <c r="G14" s="3">
        <v>45005</v>
      </c>
      <c r="H14" s="2" t="s">
        <v>28</v>
      </c>
      <c r="I14" s="2" t="s">
        <v>31</v>
      </c>
      <c r="J14" s="4" t="s">
        <v>774</v>
      </c>
      <c r="K14" s="2"/>
      <c r="L14" s="1"/>
      <c r="M14" s="1"/>
      <c r="N14" s="1"/>
      <c r="O14" s="5" t="s">
        <v>1160</v>
      </c>
      <c r="Q14" s="1" t="s">
        <v>19</v>
      </c>
      <c r="R14" s="1" t="s">
        <v>18</v>
      </c>
    </row>
    <row r="15" spans="1:18" x14ac:dyDescent="0.2">
      <c r="A15" s="1" t="s">
        <v>638</v>
      </c>
      <c r="B15" s="2" t="s">
        <v>638</v>
      </c>
      <c r="C15" s="2" t="s">
        <v>639</v>
      </c>
      <c r="D15" s="2" t="s">
        <v>25</v>
      </c>
      <c r="E15" s="7">
        <v>4.2459557623334296</v>
      </c>
      <c r="F15" s="2" t="s">
        <v>26</v>
      </c>
      <c r="G15" s="3">
        <v>45001</v>
      </c>
      <c r="H15" s="2" t="s">
        <v>20</v>
      </c>
      <c r="I15" s="2"/>
      <c r="J15" s="4" t="s">
        <v>427</v>
      </c>
      <c r="K15" s="2"/>
      <c r="L15" s="1"/>
      <c r="M15" s="1"/>
      <c r="N15" s="1"/>
      <c r="O15" s="5" t="s">
        <v>1161</v>
      </c>
      <c r="Q15" s="1" t="s">
        <v>19</v>
      </c>
      <c r="R15" s="1" t="s">
        <v>18</v>
      </c>
    </row>
    <row r="16" spans="1:18" ht="89.25" x14ac:dyDescent="0.2">
      <c r="A16" s="1" t="s">
        <v>608</v>
      </c>
      <c r="B16" s="2" t="s">
        <v>608</v>
      </c>
      <c r="C16" s="2" t="s">
        <v>610</v>
      </c>
      <c r="D16" s="2" t="s">
        <v>54</v>
      </c>
      <c r="E16" s="6">
        <v>1.55269714107904E-2</v>
      </c>
      <c r="F16" s="2" t="s">
        <v>84</v>
      </c>
      <c r="G16" s="3">
        <v>45000</v>
      </c>
      <c r="H16" s="2" t="s">
        <v>20</v>
      </c>
      <c r="I16" s="2"/>
      <c r="J16" s="4" t="s">
        <v>609</v>
      </c>
      <c r="K16" s="2" t="s">
        <v>1131</v>
      </c>
      <c r="L16" s="1" t="s">
        <v>154</v>
      </c>
      <c r="M16" s="1" t="s">
        <v>132</v>
      </c>
      <c r="N16" s="1"/>
      <c r="O16" s="5" t="s">
        <v>1162</v>
      </c>
      <c r="Q16" s="1" t="s">
        <v>19</v>
      </c>
      <c r="R16" s="1" t="s">
        <v>18</v>
      </c>
    </row>
    <row r="17" spans="1:18" x14ac:dyDescent="0.2">
      <c r="A17" s="1" t="s">
        <v>23</v>
      </c>
      <c r="B17" s="2" t="s">
        <v>23</v>
      </c>
      <c r="C17" s="2" t="s">
        <v>24</v>
      </c>
      <c r="D17" s="2" t="s">
        <v>25</v>
      </c>
      <c r="E17" s="7">
        <v>8.3735423290352209</v>
      </c>
      <c r="F17" s="2" t="s">
        <v>26</v>
      </c>
      <c r="G17" s="3">
        <v>44994</v>
      </c>
      <c r="H17" s="2" t="s">
        <v>20</v>
      </c>
      <c r="I17" s="2"/>
      <c r="J17" s="4" t="s">
        <v>427</v>
      </c>
      <c r="K17" s="2"/>
      <c r="L17" s="1"/>
      <c r="M17" s="1"/>
      <c r="N17" s="1"/>
      <c r="O17" s="5" t="s">
        <v>1163</v>
      </c>
      <c r="Q17" s="1" t="s">
        <v>19</v>
      </c>
      <c r="R17" s="1" t="s">
        <v>18</v>
      </c>
    </row>
    <row r="18" spans="1:18" ht="178.5" x14ac:dyDescent="0.2">
      <c r="A18" s="1" t="s">
        <v>143</v>
      </c>
      <c r="B18" s="2" t="s">
        <v>143</v>
      </c>
      <c r="C18" s="2" t="s">
        <v>147</v>
      </c>
      <c r="D18" s="2" t="s">
        <v>54</v>
      </c>
      <c r="E18" s="6">
        <v>0.23577993623792901</v>
      </c>
      <c r="F18" s="2" t="s">
        <v>36</v>
      </c>
      <c r="G18" s="3">
        <v>44994</v>
      </c>
      <c r="H18" s="2" t="s">
        <v>28</v>
      </c>
      <c r="I18" s="2" t="s">
        <v>139</v>
      </c>
      <c r="J18" s="4" t="s">
        <v>820</v>
      </c>
      <c r="K18" s="2" t="s">
        <v>1128</v>
      </c>
      <c r="L18" s="1" t="s">
        <v>821</v>
      </c>
      <c r="M18" s="1" t="s">
        <v>822</v>
      </c>
      <c r="N18" s="1"/>
      <c r="O18" s="5" t="s">
        <v>1163</v>
      </c>
      <c r="Q18" s="1" t="s">
        <v>19</v>
      </c>
      <c r="R18" s="1" t="s">
        <v>18</v>
      </c>
    </row>
    <row r="19" spans="1:18" x14ac:dyDescent="0.2">
      <c r="A19" s="1" t="s">
        <v>330</v>
      </c>
      <c r="B19" s="2" t="s">
        <v>330</v>
      </c>
      <c r="C19" s="2" t="s">
        <v>333</v>
      </c>
      <c r="D19" s="2" t="s">
        <v>35</v>
      </c>
      <c r="E19" s="7">
        <v>0.36699242920936098</v>
      </c>
      <c r="F19" s="2" t="s">
        <v>79</v>
      </c>
      <c r="G19" s="3">
        <v>44992</v>
      </c>
      <c r="H19" s="2" t="s">
        <v>28</v>
      </c>
      <c r="I19" s="2" t="s">
        <v>1126</v>
      </c>
      <c r="J19" s="4" t="s">
        <v>774</v>
      </c>
      <c r="K19" s="2"/>
      <c r="L19" s="1"/>
      <c r="M19" s="1"/>
      <c r="N19" s="1"/>
      <c r="O19" s="5" t="s">
        <v>1164</v>
      </c>
      <c r="Q19" s="1" t="s">
        <v>19</v>
      </c>
      <c r="R19" s="1" t="s">
        <v>18</v>
      </c>
    </row>
    <row r="20" spans="1:18" x14ac:dyDescent="0.2">
      <c r="A20" s="1" t="s">
        <v>269</v>
      </c>
      <c r="B20" s="2" t="s">
        <v>269</v>
      </c>
      <c r="C20" s="2" t="s">
        <v>271</v>
      </c>
      <c r="D20" s="2" t="s">
        <v>35</v>
      </c>
      <c r="E20" s="6">
        <v>0.70935256426703697</v>
      </c>
      <c r="F20" s="2" t="s">
        <v>36</v>
      </c>
      <c r="G20" s="3">
        <v>44991</v>
      </c>
      <c r="H20" s="2" t="s">
        <v>20</v>
      </c>
      <c r="I20" s="2"/>
      <c r="J20" s="4" t="s">
        <v>774</v>
      </c>
      <c r="K20" s="2"/>
      <c r="L20" s="1"/>
      <c r="M20" s="1"/>
      <c r="N20" s="1"/>
      <c r="O20" s="5" t="s">
        <v>1165</v>
      </c>
      <c r="Q20" s="1" t="s">
        <v>19</v>
      </c>
      <c r="R20" s="1" t="s">
        <v>18</v>
      </c>
    </row>
    <row r="21" spans="1:18" x14ac:dyDescent="0.2">
      <c r="A21" s="1" t="s">
        <v>85</v>
      </c>
      <c r="B21" s="2" t="s">
        <v>85</v>
      </c>
      <c r="C21" s="2" t="s">
        <v>88</v>
      </c>
      <c r="D21" s="2" t="s">
        <v>25</v>
      </c>
      <c r="E21" s="7">
        <v>6.1443676310589002</v>
      </c>
      <c r="F21" s="2" t="s">
        <v>26</v>
      </c>
      <c r="G21" s="3">
        <v>44987</v>
      </c>
      <c r="H21" s="2" t="s">
        <v>20</v>
      </c>
      <c r="I21" s="2"/>
      <c r="J21" s="4" t="s">
        <v>427</v>
      </c>
      <c r="K21" s="2"/>
      <c r="L21" s="1"/>
      <c r="M21" s="1"/>
      <c r="N21" s="1"/>
      <c r="O21" s="5" t="s">
        <v>1166</v>
      </c>
      <c r="Q21" s="1" t="s">
        <v>19</v>
      </c>
      <c r="R21" s="1" t="s">
        <v>18</v>
      </c>
    </row>
    <row r="22" spans="1:18" ht="242.25" x14ac:dyDescent="0.2">
      <c r="A22" s="1" t="s">
        <v>532</v>
      </c>
      <c r="B22" s="2" t="s">
        <v>532</v>
      </c>
      <c r="C22" s="2" t="s">
        <v>534</v>
      </c>
      <c r="D22" s="2" t="s">
        <v>54</v>
      </c>
      <c r="E22" s="6">
        <v>0.17022161250348</v>
      </c>
      <c r="F22" s="2" t="s">
        <v>71</v>
      </c>
      <c r="G22" s="3">
        <v>44973</v>
      </c>
      <c r="H22" s="2" t="s">
        <v>20</v>
      </c>
      <c r="I22" s="2"/>
      <c r="J22" s="4" t="s">
        <v>533</v>
      </c>
      <c r="K22" s="2" t="s">
        <v>1140</v>
      </c>
      <c r="L22" s="1" t="s">
        <v>158</v>
      </c>
      <c r="M22" s="1" t="s">
        <v>179</v>
      </c>
      <c r="N22" s="1"/>
      <c r="O22" s="5" t="s">
        <v>1167</v>
      </c>
      <c r="Q22" s="1" t="s">
        <v>19</v>
      </c>
      <c r="R22" s="1" t="s">
        <v>18</v>
      </c>
    </row>
    <row r="23" spans="1:18" ht="89.25" x14ac:dyDescent="0.2">
      <c r="A23" s="1" t="s">
        <v>314</v>
      </c>
      <c r="B23" s="2" t="s">
        <v>314</v>
      </c>
      <c r="C23" s="2" t="s">
        <v>316</v>
      </c>
      <c r="D23" s="2" t="s">
        <v>35</v>
      </c>
      <c r="E23" s="7">
        <v>2.35252785973982</v>
      </c>
      <c r="F23" s="2" t="s">
        <v>36</v>
      </c>
      <c r="G23" s="3">
        <v>44973</v>
      </c>
      <c r="H23" s="2" t="s">
        <v>20</v>
      </c>
      <c r="I23" s="2"/>
      <c r="J23" s="4" t="s">
        <v>817</v>
      </c>
      <c r="K23" s="2" t="s">
        <v>57</v>
      </c>
      <c r="L23" s="1" t="s">
        <v>341</v>
      </c>
      <c r="M23" s="1" t="s">
        <v>153</v>
      </c>
      <c r="N23" s="1"/>
      <c r="O23" s="5" t="s">
        <v>1168</v>
      </c>
      <c r="Q23" s="1" t="s">
        <v>19</v>
      </c>
      <c r="R23" s="1" t="s">
        <v>18</v>
      </c>
    </row>
    <row r="24" spans="1:18" ht="140.25" x14ac:dyDescent="0.2">
      <c r="A24" s="1" t="s">
        <v>322</v>
      </c>
      <c r="B24" s="2" t="s">
        <v>322</v>
      </c>
      <c r="C24" s="2" t="s">
        <v>324</v>
      </c>
      <c r="D24" s="2" t="s">
        <v>54</v>
      </c>
      <c r="E24" s="6">
        <v>2.7220122720151101E-2</v>
      </c>
      <c r="F24" s="2" t="s">
        <v>36</v>
      </c>
      <c r="G24" s="3">
        <v>44972</v>
      </c>
      <c r="H24" s="2" t="s">
        <v>28</v>
      </c>
      <c r="I24" s="2" t="s">
        <v>51</v>
      </c>
      <c r="J24" s="4" t="s">
        <v>814</v>
      </c>
      <c r="K24" s="2" t="s">
        <v>319</v>
      </c>
      <c r="L24" s="1" t="s">
        <v>815</v>
      </c>
      <c r="M24" s="1" t="s">
        <v>816</v>
      </c>
      <c r="N24" s="1"/>
      <c r="O24" s="5" t="s">
        <v>1169</v>
      </c>
      <c r="Q24" s="1" t="s">
        <v>19</v>
      </c>
      <c r="R24" s="1" t="s">
        <v>18</v>
      </c>
    </row>
    <row r="25" spans="1:18" ht="165.75" x14ac:dyDescent="0.2">
      <c r="A25" s="1" t="s">
        <v>111</v>
      </c>
      <c r="B25" s="2" t="s">
        <v>111</v>
      </c>
      <c r="C25" s="2" t="s">
        <v>114</v>
      </c>
      <c r="D25" s="2" t="s">
        <v>54</v>
      </c>
      <c r="E25" s="7">
        <v>0.15526971410790399</v>
      </c>
      <c r="F25" s="2" t="s">
        <v>36</v>
      </c>
      <c r="G25" s="3">
        <v>44972</v>
      </c>
      <c r="H25" s="2" t="s">
        <v>28</v>
      </c>
      <c r="I25" s="2" t="s">
        <v>51</v>
      </c>
      <c r="J25" s="4" t="s">
        <v>818</v>
      </c>
      <c r="K25" s="2" t="s">
        <v>131</v>
      </c>
      <c r="L25" s="1" t="s">
        <v>819</v>
      </c>
      <c r="M25" s="1" t="s">
        <v>153</v>
      </c>
      <c r="N25" s="1"/>
      <c r="O25" s="5" t="s">
        <v>1170</v>
      </c>
      <c r="Q25" s="1" t="s">
        <v>19</v>
      </c>
      <c r="R25" s="1" t="s">
        <v>18</v>
      </c>
    </row>
    <row r="26" spans="1:18" x14ac:dyDescent="0.2">
      <c r="A26" s="1" t="s">
        <v>330</v>
      </c>
      <c r="B26" s="2" t="s">
        <v>330</v>
      </c>
      <c r="C26" s="2" t="s">
        <v>333</v>
      </c>
      <c r="D26" s="2" t="s">
        <v>35</v>
      </c>
      <c r="E26" s="6">
        <v>0.36699242920936098</v>
      </c>
      <c r="F26" s="2" t="s">
        <v>79</v>
      </c>
      <c r="G26" s="3">
        <v>44967</v>
      </c>
      <c r="H26" s="2" t="s">
        <v>20</v>
      </c>
      <c r="I26" s="2"/>
      <c r="J26" s="4" t="s">
        <v>774</v>
      </c>
      <c r="K26" s="2"/>
      <c r="L26" s="1"/>
      <c r="M26" s="1"/>
      <c r="N26" s="1"/>
      <c r="O26" s="5" t="s">
        <v>1171</v>
      </c>
      <c r="Q26" s="1" t="s">
        <v>19</v>
      </c>
      <c r="R26" s="1" t="s">
        <v>18</v>
      </c>
    </row>
    <row r="27" spans="1:18" x14ac:dyDescent="0.2">
      <c r="A27" s="1" t="s">
        <v>89</v>
      </c>
      <c r="B27" s="2" t="s">
        <v>89</v>
      </c>
      <c r="C27" s="2" t="s">
        <v>93</v>
      </c>
      <c r="D27" s="2" t="s">
        <v>35</v>
      </c>
      <c r="E27" s="7">
        <v>0.16130798076765601</v>
      </c>
      <c r="F27" s="2" t="s">
        <v>26</v>
      </c>
      <c r="G27" s="3">
        <v>44965</v>
      </c>
      <c r="H27" s="2" t="s">
        <v>20</v>
      </c>
      <c r="I27" s="2"/>
      <c r="J27" s="4" t="s">
        <v>427</v>
      </c>
      <c r="K27" s="2"/>
      <c r="L27" s="1"/>
      <c r="M27" s="1"/>
      <c r="N27" s="1"/>
      <c r="O27" s="5" t="s">
        <v>1172</v>
      </c>
      <c r="Q27" s="1" t="s">
        <v>19</v>
      </c>
      <c r="R27" s="1" t="s">
        <v>18</v>
      </c>
    </row>
    <row r="28" spans="1:18" x14ac:dyDescent="0.2">
      <c r="A28" s="1" t="s">
        <v>495</v>
      </c>
      <c r="B28" s="2" t="s">
        <v>495</v>
      </c>
      <c r="C28" s="2" t="s">
        <v>496</v>
      </c>
      <c r="D28" s="2" t="s">
        <v>35</v>
      </c>
      <c r="E28" s="6">
        <v>1.85940274919342</v>
      </c>
      <c r="F28" s="2" t="s">
        <v>26</v>
      </c>
      <c r="G28" s="3">
        <v>44960</v>
      </c>
      <c r="H28" s="2" t="s">
        <v>20</v>
      </c>
      <c r="I28" s="2"/>
      <c r="J28" s="4" t="s">
        <v>427</v>
      </c>
      <c r="K28" s="2"/>
      <c r="L28" s="1"/>
      <c r="M28" s="1"/>
      <c r="N28" s="1"/>
      <c r="O28" s="5" t="s">
        <v>1173</v>
      </c>
      <c r="Q28" s="1" t="s">
        <v>19</v>
      </c>
      <c r="R28" s="1" t="s">
        <v>18</v>
      </c>
    </row>
    <row r="29" spans="1:18" ht="63.75" x14ac:dyDescent="0.2">
      <c r="A29" s="1" t="s">
        <v>505</v>
      </c>
      <c r="B29" s="2" t="s">
        <v>505</v>
      </c>
      <c r="C29" s="2" t="s">
        <v>507</v>
      </c>
      <c r="D29" s="2" t="s">
        <v>35</v>
      </c>
      <c r="E29" s="7">
        <v>1.5946774711897</v>
      </c>
      <c r="F29" s="2" t="s">
        <v>71</v>
      </c>
      <c r="G29" s="3">
        <v>44960</v>
      </c>
      <c r="H29" s="2" t="s">
        <v>20</v>
      </c>
      <c r="I29" s="2"/>
      <c r="J29" s="4" t="s">
        <v>506</v>
      </c>
      <c r="K29" s="2" t="s">
        <v>131</v>
      </c>
      <c r="L29" s="1" t="s">
        <v>154</v>
      </c>
      <c r="M29" s="1" t="s">
        <v>168</v>
      </c>
      <c r="N29" s="1"/>
      <c r="O29" s="5" t="s">
        <v>1174</v>
      </c>
      <c r="Q29" s="1" t="s">
        <v>19</v>
      </c>
      <c r="R29" s="1" t="s">
        <v>18</v>
      </c>
    </row>
    <row r="30" spans="1:18" ht="127.5" x14ac:dyDescent="0.2">
      <c r="A30" s="1" t="s">
        <v>562</v>
      </c>
      <c r="B30" s="2" t="s">
        <v>562</v>
      </c>
      <c r="C30" s="2" t="s">
        <v>566</v>
      </c>
      <c r="D30" s="2" t="s">
        <v>54</v>
      </c>
      <c r="E30" s="6">
        <v>0.123449007266037</v>
      </c>
      <c r="F30" s="2" t="s">
        <v>71</v>
      </c>
      <c r="G30" s="3">
        <v>44960</v>
      </c>
      <c r="H30" s="2" t="s">
        <v>1115</v>
      </c>
      <c r="I30" s="2" t="s">
        <v>1119</v>
      </c>
      <c r="J30" s="4" t="s">
        <v>563</v>
      </c>
      <c r="K30" s="2" t="s">
        <v>131</v>
      </c>
      <c r="L30" s="1" t="s">
        <v>564</v>
      </c>
      <c r="M30" s="1" t="s">
        <v>565</v>
      </c>
      <c r="N30" s="1"/>
      <c r="O30" s="5" t="s">
        <v>1175</v>
      </c>
      <c r="Q30" s="1" t="s">
        <v>19</v>
      </c>
      <c r="R30" s="1" t="s">
        <v>18</v>
      </c>
    </row>
    <row r="31" spans="1:18" x14ac:dyDescent="0.2">
      <c r="A31" s="1" t="s">
        <v>294</v>
      </c>
      <c r="B31" s="2" t="s">
        <v>294</v>
      </c>
      <c r="C31" s="2" t="s">
        <v>297</v>
      </c>
      <c r="D31" s="2" t="s">
        <v>35</v>
      </c>
      <c r="E31" s="7">
        <v>29.216488692468101</v>
      </c>
      <c r="F31" s="2" t="s">
        <v>84</v>
      </c>
      <c r="G31" s="3">
        <v>44960</v>
      </c>
      <c r="H31" s="2" t="s">
        <v>20</v>
      </c>
      <c r="I31" s="2"/>
      <c r="J31" s="4" t="s">
        <v>813</v>
      </c>
      <c r="K31" s="2"/>
      <c r="L31" s="1"/>
      <c r="M31" s="1"/>
      <c r="N31" s="1"/>
      <c r="O31" s="5" t="s">
        <v>1176</v>
      </c>
      <c r="Q31" s="1" t="s">
        <v>19</v>
      </c>
      <c r="R31" s="1" t="s">
        <v>18</v>
      </c>
    </row>
    <row r="32" spans="1:18" ht="38.25" x14ac:dyDescent="0.2">
      <c r="A32" s="1" t="s">
        <v>170</v>
      </c>
      <c r="B32" s="2" t="s">
        <v>170</v>
      </c>
      <c r="C32" s="2" t="s">
        <v>172</v>
      </c>
      <c r="D32" s="2" t="s">
        <v>35</v>
      </c>
      <c r="E32" s="6">
        <v>1.87847600419803</v>
      </c>
      <c r="F32" s="2" t="s">
        <v>71</v>
      </c>
      <c r="G32" s="3">
        <v>44959</v>
      </c>
      <c r="H32" s="2" t="s">
        <v>20</v>
      </c>
      <c r="I32" s="2"/>
      <c r="J32" s="4" t="s">
        <v>807</v>
      </c>
      <c r="K32" s="2" t="s">
        <v>57</v>
      </c>
      <c r="L32" s="1" t="s">
        <v>123</v>
      </c>
      <c r="M32" s="1" t="s">
        <v>445</v>
      </c>
      <c r="N32" s="1"/>
      <c r="O32" s="5" t="s">
        <v>1177</v>
      </c>
      <c r="Q32" s="1" t="s">
        <v>19</v>
      </c>
      <c r="R32" s="1" t="s">
        <v>18</v>
      </c>
    </row>
    <row r="33" spans="1:18" ht="38.25" x14ac:dyDescent="0.2">
      <c r="A33" s="1" t="s">
        <v>368</v>
      </c>
      <c r="B33" s="2" t="s">
        <v>368</v>
      </c>
      <c r="C33" s="2" t="s">
        <v>370</v>
      </c>
      <c r="D33" s="2" t="s">
        <v>54</v>
      </c>
      <c r="E33" s="7">
        <v>1.0222881300462401</v>
      </c>
      <c r="F33" s="2" t="s">
        <v>84</v>
      </c>
      <c r="G33" s="3">
        <v>44959</v>
      </c>
      <c r="H33" s="2" t="s">
        <v>28</v>
      </c>
      <c r="I33" s="2" t="s">
        <v>1125</v>
      </c>
      <c r="J33" s="4" t="s">
        <v>808</v>
      </c>
      <c r="K33" s="2" t="s">
        <v>57</v>
      </c>
      <c r="L33" s="1" t="s">
        <v>809</v>
      </c>
      <c r="M33" s="1" t="s">
        <v>810</v>
      </c>
      <c r="N33" s="1"/>
      <c r="O33" s="5" t="s">
        <v>1178</v>
      </c>
      <c r="Q33" s="1" t="s">
        <v>19</v>
      </c>
      <c r="R33" s="1" t="s">
        <v>18</v>
      </c>
    </row>
    <row r="34" spans="1:18" ht="63.75" x14ac:dyDescent="0.2">
      <c r="A34" s="1" t="s">
        <v>181</v>
      </c>
      <c r="B34" s="2" t="s">
        <v>181</v>
      </c>
      <c r="C34" s="2" t="s">
        <v>183</v>
      </c>
      <c r="D34" s="2" t="s">
        <v>25</v>
      </c>
      <c r="E34" s="6">
        <v>6.2993498086592004</v>
      </c>
      <c r="F34" s="2" t="s">
        <v>84</v>
      </c>
      <c r="G34" s="3">
        <v>44958</v>
      </c>
      <c r="H34" s="2" t="s">
        <v>20</v>
      </c>
      <c r="I34" s="2"/>
      <c r="J34" s="4" t="s">
        <v>811</v>
      </c>
      <c r="K34" s="2" t="s">
        <v>1132</v>
      </c>
      <c r="L34" s="1" t="s">
        <v>202</v>
      </c>
      <c r="M34" s="1" t="s">
        <v>812</v>
      </c>
      <c r="N34" s="1"/>
      <c r="O34" s="5" t="s">
        <v>1179</v>
      </c>
      <c r="Q34" s="1" t="s">
        <v>19</v>
      </c>
      <c r="R34" s="1" t="s">
        <v>18</v>
      </c>
    </row>
    <row r="35" spans="1:18" ht="76.5" x14ac:dyDescent="0.2">
      <c r="A35" s="1" t="s">
        <v>583</v>
      </c>
      <c r="B35" s="2" t="s">
        <v>583</v>
      </c>
      <c r="C35" s="2" t="s">
        <v>586</v>
      </c>
      <c r="D35" s="2" t="s">
        <v>54</v>
      </c>
      <c r="E35" s="7">
        <v>0.24919830659293299</v>
      </c>
      <c r="F35" s="2" t="s">
        <v>79</v>
      </c>
      <c r="G35" s="3">
        <v>44953</v>
      </c>
      <c r="H35" s="2" t="s">
        <v>28</v>
      </c>
      <c r="I35" s="2"/>
      <c r="J35" s="4" t="s">
        <v>584</v>
      </c>
      <c r="K35" s="2" t="s">
        <v>57</v>
      </c>
      <c r="L35" s="1" t="s">
        <v>220</v>
      </c>
      <c r="M35" s="1" t="s">
        <v>585</v>
      </c>
      <c r="N35" s="1"/>
      <c r="O35" s="5" t="s">
        <v>1180</v>
      </c>
      <c r="Q35" s="1" t="s">
        <v>19</v>
      </c>
      <c r="R35" s="1" t="s">
        <v>18</v>
      </c>
    </row>
    <row r="36" spans="1:18" x14ac:dyDescent="0.2">
      <c r="A36" s="1" t="s">
        <v>255</v>
      </c>
      <c r="B36" s="2" t="s">
        <v>255</v>
      </c>
      <c r="C36" s="2" t="s">
        <v>257</v>
      </c>
      <c r="D36" s="2" t="s">
        <v>35</v>
      </c>
      <c r="E36" s="6">
        <v>7.9168385094523994E-2</v>
      </c>
      <c r="F36" s="2" t="s">
        <v>26</v>
      </c>
      <c r="G36" s="3">
        <v>44953</v>
      </c>
      <c r="H36" s="2" t="s">
        <v>20</v>
      </c>
      <c r="I36" s="2"/>
      <c r="J36" s="4" t="s">
        <v>805</v>
      </c>
      <c r="K36" s="2"/>
      <c r="L36" s="1"/>
      <c r="M36" s="1"/>
      <c r="N36" s="1"/>
      <c r="O36" s="5" t="s">
        <v>1181</v>
      </c>
      <c r="Q36" s="1" t="s">
        <v>19</v>
      </c>
      <c r="R36" s="1" t="s">
        <v>18</v>
      </c>
    </row>
    <row r="37" spans="1:18" ht="51" x14ac:dyDescent="0.2">
      <c r="A37" s="1" t="s">
        <v>251</v>
      </c>
      <c r="B37" s="2" t="s">
        <v>251</v>
      </c>
      <c r="C37" s="2" t="s">
        <v>254</v>
      </c>
      <c r="D37" s="2" t="s">
        <v>35</v>
      </c>
      <c r="E37" s="7">
        <v>0.32884591920013601</v>
      </c>
      <c r="F37" s="2" t="s">
        <v>71</v>
      </c>
      <c r="G37" s="3">
        <v>44952</v>
      </c>
      <c r="H37" s="2" t="s">
        <v>28</v>
      </c>
      <c r="I37" s="2" t="s">
        <v>31</v>
      </c>
      <c r="J37" s="4" t="s">
        <v>806</v>
      </c>
      <c r="K37" s="2" t="s">
        <v>131</v>
      </c>
      <c r="L37" s="1" t="s">
        <v>571</v>
      </c>
      <c r="M37" s="1" t="s">
        <v>284</v>
      </c>
      <c r="N37" s="1"/>
      <c r="O37" s="5" t="s">
        <v>1182</v>
      </c>
      <c r="Q37" s="1" t="s">
        <v>19</v>
      </c>
      <c r="R37" s="1" t="s">
        <v>18</v>
      </c>
    </row>
    <row r="38" spans="1:18" ht="204" x14ac:dyDescent="0.2">
      <c r="A38" s="1" t="s">
        <v>485</v>
      </c>
      <c r="B38" s="2" t="s">
        <v>485</v>
      </c>
      <c r="C38" s="2" t="s">
        <v>488</v>
      </c>
      <c r="D38" s="2" t="s">
        <v>54</v>
      </c>
      <c r="E38" s="6">
        <v>0.20530106643156201</v>
      </c>
      <c r="F38" s="2" t="s">
        <v>36</v>
      </c>
      <c r="G38" s="3">
        <v>44950</v>
      </c>
      <c r="H38" s="2" t="s">
        <v>1115</v>
      </c>
      <c r="I38" s="2" t="s">
        <v>139</v>
      </c>
      <c r="J38" s="4" t="s">
        <v>486</v>
      </c>
      <c r="K38" s="2" t="s">
        <v>1135</v>
      </c>
      <c r="L38" s="1" t="s">
        <v>487</v>
      </c>
      <c r="M38" s="1" t="s">
        <v>153</v>
      </c>
      <c r="N38" s="1"/>
      <c r="O38" s="5" t="s">
        <v>1183</v>
      </c>
      <c r="Q38" s="1" t="s">
        <v>19</v>
      </c>
      <c r="R38" s="1" t="s">
        <v>18</v>
      </c>
    </row>
    <row r="39" spans="1:18" ht="140.25" x14ac:dyDescent="0.2">
      <c r="A39" s="1" t="s">
        <v>569</v>
      </c>
      <c r="B39" s="2" t="s">
        <v>569</v>
      </c>
      <c r="C39" s="2" t="s">
        <v>572</v>
      </c>
      <c r="D39" s="2" t="s">
        <v>35</v>
      </c>
      <c r="E39" s="7">
        <v>0.857242174679689</v>
      </c>
      <c r="F39" s="2" t="s">
        <v>71</v>
      </c>
      <c r="G39" s="3">
        <v>44950</v>
      </c>
      <c r="H39" s="2" t="s">
        <v>20</v>
      </c>
      <c r="I39" s="2"/>
      <c r="J39" s="4" t="s">
        <v>570</v>
      </c>
      <c r="K39" s="2" t="s">
        <v>57</v>
      </c>
      <c r="L39" s="1" t="s">
        <v>571</v>
      </c>
      <c r="M39" s="1" t="s">
        <v>132</v>
      </c>
      <c r="N39" s="1"/>
      <c r="O39" s="5" t="s">
        <v>1184</v>
      </c>
      <c r="Q39" s="1" t="s">
        <v>19</v>
      </c>
      <c r="R39" s="1" t="s">
        <v>18</v>
      </c>
    </row>
    <row r="40" spans="1:18" ht="63.75" x14ac:dyDescent="0.2">
      <c r="A40" s="1" t="s">
        <v>421</v>
      </c>
      <c r="B40" s="2" t="s">
        <v>421</v>
      </c>
      <c r="C40" s="2" t="s">
        <v>425</v>
      </c>
      <c r="D40" s="2" t="s">
        <v>54</v>
      </c>
      <c r="E40" s="6">
        <v>2.2715384100971198E-2</v>
      </c>
      <c r="F40" s="2" t="s">
        <v>36</v>
      </c>
      <c r="G40" s="3">
        <v>44950</v>
      </c>
      <c r="H40" s="2" t="s">
        <v>28</v>
      </c>
      <c r="I40" s="2" t="s">
        <v>51</v>
      </c>
      <c r="J40" s="4" t="s">
        <v>802</v>
      </c>
      <c r="K40" s="2" t="s">
        <v>131</v>
      </c>
      <c r="L40" s="1" t="s">
        <v>213</v>
      </c>
      <c r="M40" s="1" t="s">
        <v>69</v>
      </c>
      <c r="N40" s="1"/>
      <c r="O40" s="5" t="s">
        <v>1185</v>
      </c>
      <c r="Q40" s="1" t="s">
        <v>19</v>
      </c>
      <c r="R40" s="1" t="s">
        <v>18</v>
      </c>
    </row>
    <row r="41" spans="1:18" ht="25.5" x14ac:dyDescent="0.2">
      <c r="A41" s="1" t="s">
        <v>298</v>
      </c>
      <c r="B41" s="2" t="s">
        <v>298</v>
      </c>
      <c r="C41" s="2" t="s">
        <v>301</v>
      </c>
      <c r="D41" s="2" t="s">
        <v>25</v>
      </c>
      <c r="E41" s="7">
        <v>2.31045168412663</v>
      </c>
      <c r="F41" s="2" t="s">
        <v>26</v>
      </c>
      <c r="G41" s="3">
        <v>44949</v>
      </c>
      <c r="H41" s="2" t="s">
        <v>20</v>
      </c>
      <c r="I41" s="2"/>
      <c r="J41" s="4" t="s">
        <v>299</v>
      </c>
      <c r="K41" s="2" t="s">
        <v>57</v>
      </c>
      <c r="L41" s="1"/>
      <c r="M41" s="1"/>
      <c r="N41" s="1" t="s">
        <v>300</v>
      </c>
      <c r="O41" s="5" t="s">
        <v>1186</v>
      </c>
      <c r="Q41" s="1" t="s">
        <v>19</v>
      </c>
      <c r="R41" s="1" t="s">
        <v>18</v>
      </c>
    </row>
    <row r="42" spans="1:18" ht="63.75" x14ac:dyDescent="0.2">
      <c r="A42" s="1" t="s">
        <v>664</v>
      </c>
      <c r="B42" s="2" t="s">
        <v>664</v>
      </c>
      <c r="C42" s="2" t="s">
        <v>666</v>
      </c>
      <c r="D42" s="2" t="s">
        <v>54</v>
      </c>
      <c r="E42" s="6">
        <v>0.34600226415403401</v>
      </c>
      <c r="F42" s="2" t="s">
        <v>36</v>
      </c>
      <c r="G42" s="3">
        <v>44949</v>
      </c>
      <c r="H42" s="2" t="s">
        <v>28</v>
      </c>
      <c r="I42" s="2" t="s">
        <v>51</v>
      </c>
      <c r="J42" s="4" t="s">
        <v>804</v>
      </c>
      <c r="K42" s="2" t="s">
        <v>1130</v>
      </c>
      <c r="L42" s="1" t="s">
        <v>122</v>
      </c>
      <c r="M42" s="1" t="s">
        <v>564</v>
      </c>
      <c r="N42" s="1"/>
      <c r="O42" s="5" t="s">
        <v>1187</v>
      </c>
      <c r="Q42" s="1" t="s">
        <v>19</v>
      </c>
      <c r="R42" s="1" t="s">
        <v>18</v>
      </c>
    </row>
    <row r="43" spans="1:18" ht="63.75" x14ac:dyDescent="0.2">
      <c r="A43" s="1" t="s">
        <v>286</v>
      </c>
      <c r="B43" s="2" t="s">
        <v>286</v>
      </c>
      <c r="C43" s="2" t="s">
        <v>290</v>
      </c>
      <c r="D43" s="2" t="s">
        <v>35</v>
      </c>
      <c r="E43" s="7">
        <v>2.0896236462842799</v>
      </c>
      <c r="F43" s="2" t="s">
        <v>26</v>
      </c>
      <c r="G43" s="3">
        <v>44946</v>
      </c>
      <c r="H43" s="2" t="s">
        <v>20</v>
      </c>
      <c r="I43" s="2"/>
      <c r="J43" s="4" t="s">
        <v>798</v>
      </c>
      <c r="K43" s="2" t="s">
        <v>57</v>
      </c>
      <c r="L43" s="1" t="s">
        <v>221</v>
      </c>
      <c r="M43" s="1" t="s">
        <v>799</v>
      </c>
      <c r="N43" s="1"/>
      <c r="O43" s="5" t="s">
        <v>1188</v>
      </c>
      <c r="Q43" s="1" t="s">
        <v>19</v>
      </c>
      <c r="R43" s="1" t="s">
        <v>18</v>
      </c>
    </row>
    <row r="44" spans="1:18" x14ac:dyDescent="0.2">
      <c r="A44" s="1" t="s">
        <v>432</v>
      </c>
      <c r="B44" s="2" t="s">
        <v>432</v>
      </c>
      <c r="C44" s="2" t="s">
        <v>435</v>
      </c>
      <c r="D44" s="2" t="s">
        <v>35</v>
      </c>
      <c r="E44" s="6">
        <v>1.6718331007309699</v>
      </c>
      <c r="F44" s="2" t="s">
        <v>79</v>
      </c>
      <c r="G44" s="3">
        <v>44946</v>
      </c>
      <c r="H44" s="2" t="s">
        <v>20</v>
      </c>
      <c r="I44" s="2"/>
      <c r="J44" s="4" t="s">
        <v>803</v>
      </c>
      <c r="K44" s="2"/>
      <c r="L44" s="1"/>
      <c r="M44" s="1"/>
      <c r="N44" s="1"/>
      <c r="O44" s="5" t="s">
        <v>1189</v>
      </c>
      <c r="Q44" s="1" t="s">
        <v>19</v>
      </c>
      <c r="R44" s="1" t="s">
        <v>18</v>
      </c>
    </row>
    <row r="45" spans="1:18" x14ac:dyDescent="0.2">
      <c r="A45" s="1" t="s">
        <v>279</v>
      </c>
      <c r="B45" s="2" t="s">
        <v>279</v>
      </c>
      <c r="C45" s="2" t="s">
        <v>281</v>
      </c>
      <c r="D45" s="2" t="s">
        <v>25</v>
      </c>
      <c r="E45" s="7">
        <v>19.317756881581602</v>
      </c>
      <c r="F45" s="2" t="s">
        <v>26</v>
      </c>
      <c r="G45" s="3">
        <v>44946</v>
      </c>
      <c r="H45" s="2" t="s">
        <v>20</v>
      </c>
      <c r="I45" s="2"/>
      <c r="J45" s="4" t="s">
        <v>774</v>
      </c>
      <c r="K45" s="2"/>
      <c r="L45" s="1"/>
      <c r="M45" s="1"/>
      <c r="N45" s="1"/>
      <c r="O45" s="5" t="s">
        <v>1190</v>
      </c>
      <c r="Q45" s="1" t="s">
        <v>19</v>
      </c>
      <c r="R45" s="1" t="s">
        <v>18</v>
      </c>
    </row>
    <row r="46" spans="1:18" ht="25.5" x14ac:dyDescent="0.2">
      <c r="A46" s="1" t="s">
        <v>334</v>
      </c>
      <c r="B46" s="2" t="s">
        <v>334</v>
      </c>
      <c r="C46" s="2" t="s">
        <v>336</v>
      </c>
      <c r="D46" s="2" t="s">
        <v>25</v>
      </c>
      <c r="E46" s="6">
        <v>9.1393478942958097</v>
      </c>
      <c r="F46" s="2" t="s">
        <v>26</v>
      </c>
      <c r="G46" s="3">
        <v>44945</v>
      </c>
      <c r="H46" s="2" t="s">
        <v>20</v>
      </c>
      <c r="I46" s="2"/>
      <c r="J46" s="4" t="s">
        <v>335</v>
      </c>
      <c r="K46" s="2" t="s">
        <v>57</v>
      </c>
      <c r="L46" s="1"/>
      <c r="M46" s="1"/>
      <c r="N46" s="1" t="s">
        <v>300</v>
      </c>
      <c r="O46" s="5" t="s">
        <v>1191</v>
      </c>
      <c r="Q46" s="1" t="s">
        <v>19</v>
      </c>
      <c r="R46" s="1" t="s">
        <v>18</v>
      </c>
    </row>
    <row r="47" spans="1:18" x14ac:dyDescent="0.2">
      <c r="A47" s="1" t="s">
        <v>622</v>
      </c>
      <c r="B47" s="2" t="s">
        <v>622</v>
      </c>
      <c r="C47" s="2" t="s">
        <v>623</v>
      </c>
      <c r="D47" s="2" t="s">
        <v>35</v>
      </c>
      <c r="E47" s="7">
        <v>0.56213387237213497</v>
      </c>
      <c r="F47" s="2" t="s">
        <v>26</v>
      </c>
      <c r="G47" s="3">
        <v>44944</v>
      </c>
      <c r="H47" s="2" t="s">
        <v>20</v>
      </c>
      <c r="I47" s="2"/>
      <c r="J47" s="4" t="s">
        <v>427</v>
      </c>
      <c r="K47" s="2"/>
      <c r="L47" s="1"/>
      <c r="M47" s="1"/>
      <c r="N47" s="1"/>
      <c r="O47" s="5" t="s">
        <v>1192</v>
      </c>
      <c r="Q47" s="1" t="s">
        <v>19</v>
      </c>
      <c r="R47" s="1" t="s">
        <v>18</v>
      </c>
    </row>
    <row r="48" spans="1:18" x14ac:dyDescent="0.2">
      <c r="A48" s="1" t="s">
        <v>266</v>
      </c>
      <c r="B48" s="2" t="s">
        <v>266</v>
      </c>
      <c r="C48" s="2" t="s">
        <v>268</v>
      </c>
      <c r="D48" s="2" t="s">
        <v>54</v>
      </c>
      <c r="E48" s="6">
        <v>0.310156046205666</v>
      </c>
      <c r="F48" s="2" t="s">
        <v>36</v>
      </c>
      <c r="G48" s="3">
        <v>44944</v>
      </c>
      <c r="H48" s="2" t="s">
        <v>28</v>
      </c>
      <c r="I48" s="2" t="s">
        <v>1124</v>
      </c>
      <c r="J48" s="4" t="s">
        <v>774</v>
      </c>
      <c r="K48" s="2"/>
      <c r="L48" s="1"/>
      <c r="M48" s="1"/>
      <c r="N48" s="1"/>
      <c r="O48" s="5" t="s">
        <v>1193</v>
      </c>
      <c r="Q48" s="1" t="s">
        <v>19</v>
      </c>
      <c r="R48" s="1" t="s">
        <v>18</v>
      </c>
    </row>
    <row r="49" spans="1:18" ht="63.75" x14ac:dyDescent="0.2">
      <c r="A49" s="1" t="s">
        <v>215</v>
      </c>
      <c r="B49" s="2" t="s">
        <v>215</v>
      </c>
      <c r="C49" s="2" t="s">
        <v>217</v>
      </c>
      <c r="D49" s="2" t="s">
        <v>54</v>
      </c>
      <c r="E49" s="7">
        <v>0.12613268133703801</v>
      </c>
      <c r="F49" s="2" t="s">
        <v>36</v>
      </c>
      <c r="G49" s="3">
        <v>44944</v>
      </c>
      <c r="H49" s="2" t="s">
        <v>1117</v>
      </c>
      <c r="I49" s="2" t="s">
        <v>51</v>
      </c>
      <c r="J49" s="4" t="s">
        <v>800</v>
      </c>
      <c r="K49" s="2" t="s">
        <v>131</v>
      </c>
      <c r="L49" s="1" t="s">
        <v>801</v>
      </c>
      <c r="M49" s="1" t="s">
        <v>109</v>
      </c>
      <c r="N49" s="1"/>
      <c r="O49" s="5" t="s">
        <v>1194</v>
      </c>
      <c r="Q49" s="1" t="s">
        <v>19</v>
      </c>
      <c r="R49" s="1" t="s">
        <v>18</v>
      </c>
    </row>
    <row r="50" spans="1:18" ht="38.25" x14ac:dyDescent="0.2">
      <c r="A50" s="1" t="s">
        <v>242</v>
      </c>
      <c r="B50" s="2" t="s">
        <v>242</v>
      </c>
      <c r="C50" s="2" t="s">
        <v>246</v>
      </c>
      <c r="D50" s="2" t="s">
        <v>54</v>
      </c>
      <c r="E50" s="6">
        <v>0.165333491874157</v>
      </c>
      <c r="F50" s="2" t="s">
        <v>26</v>
      </c>
      <c r="G50" s="3">
        <v>44938</v>
      </c>
      <c r="H50" s="2" t="s">
        <v>28</v>
      </c>
      <c r="I50" s="2" t="s">
        <v>1119</v>
      </c>
      <c r="J50" s="4" t="s">
        <v>795</v>
      </c>
      <c r="K50" s="2" t="s">
        <v>57</v>
      </c>
      <c r="L50" s="1" t="s">
        <v>760</v>
      </c>
      <c r="M50" s="1" t="s">
        <v>284</v>
      </c>
      <c r="N50" s="1"/>
      <c r="O50" s="5" t="s">
        <v>1195</v>
      </c>
      <c r="Q50" s="1" t="s">
        <v>19</v>
      </c>
      <c r="R50" s="1" t="s">
        <v>18</v>
      </c>
    </row>
    <row r="51" spans="1:18" ht="51" x14ac:dyDescent="0.2">
      <c r="A51" s="1" t="s">
        <v>460</v>
      </c>
      <c r="B51" s="2" t="s">
        <v>460</v>
      </c>
      <c r="C51" s="2" t="s">
        <v>462</v>
      </c>
      <c r="D51" s="2" t="s">
        <v>35</v>
      </c>
      <c r="E51" s="7">
        <v>1.95246873215563</v>
      </c>
      <c r="F51" s="2" t="s">
        <v>71</v>
      </c>
      <c r="G51" s="3">
        <v>44936</v>
      </c>
      <c r="H51" s="2" t="s">
        <v>28</v>
      </c>
      <c r="I51" s="2" t="s">
        <v>31</v>
      </c>
      <c r="J51" s="4" t="s">
        <v>796</v>
      </c>
      <c r="K51" s="2"/>
      <c r="L51" s="1" t="s">
        <v>132</v>
      </c>
      <c r="M51" s="1" t="s">
        <v>797</v>
      </c>
      <c r="N51" s="1"/>
      <c r="O51" s="5" t="s">
        <v>1196</v>
      </c>
      <c r="Q51" s="1" t="s">
        <v>19</v>
      </c>
      <c r="R51" s="1" t="s">
        <v>18</v>
      </c>
    </row>
    <row r="52" spans="1:18" ht="140.25" x14ac:dyDescent="0.2">
      <c r="A52" s="1" t="s">
        <v>429</v>
      </c>
      <c r="B52" s="2" t="s">
        <v>429</v>
      </c>
      <c r="C52" s="2" t="s">
        <v>431</v>
      </c>
      <c r="D52" s="2" t="s">
        <v>54</v>
      </c>
      <c r="E52" s="6">
        <v>0.106771889824818</v>
      </c>
      <c r="F52" s="2" t="s">
        <v>36</v>
      </c>
      <c r="G52" s="3">
        <v>44932</v>
      </c>
      <c r="H52" s="2" t="s">
        <v>792</v>
      </c>
      <c r="I52" s="2"/>
      <c r="J52" s="4" t="s">
        <v>793</v>
      </c>
      <c r="K52" s="2" t="s">
        <v>1129</v>
      </c>
      <c r="L52" s="1" t="s">
        <v>794</v>
      </c>
      <c r="M52" s="1" t="s">
        <v>92</v>
      </c>
      <c r="N52" s="1"/>
      <c r="O52" s="5" t="s">
        <v>1197</v>
      </c>
      <c r="Q52" s="1" t="s">
        <v>19</v>
      </c>
      <c r="R52" s="1" t="s">
        <v>18</v>
      </c>
    </row>
    <row r="53" spans="1:18" ht="76.5" x14ac:dyDescent="0.2">
      <c r="A53" s="1" t="s">
        <v>779</v>
      </c>
      <c r="B53" s="2" t="s">
        <v>247</v>
      </c>
      <c r="C53" s="2" t="s">
        <v>250</v>
      </c>
      <c r="D53" s="2" t="s">
        <v>54</v>
      </c>
      <c r="E53" s="7">
        <v>1.02171305703102</v>
      </c>
      <c r="F53" s="2" t="s">
        <v>36</v>
      </c>
      <c r="G53" s="3">
        <v>44918</v>
      </c>
      <c r="H53" s="2" t="s">
        <v>28</v>
      </c>
      <c r="I53" s="2" t="s">
        <v>51</v>
      </c>
      <c r="J53" s="4" t="s">
        <v>780</v>
      </c>
      <c r="K53" s="2" t="s">
        <v>131</v>
      </c>
      <c r="L53" s="1" t="s">
        <v>634</v>
      </c>
      <c r="M53" s="1" t="s">
        <v>109</v>
      </c>
      <c r="N53" s="1"/>
      <c r="O53" s="5" t="s">
        <v>1198</v>
      </c>
      <c r="Q53" s="1" t="s">
        <v>19</v>
      </c>
      <c r="R53" s="1" t="s">
        <v>18</v>
      </c>
    </row>
    <row r="54" spans="1:18" x14ac:dyDescent="0.2">
      <c r="A54" s="1" t="s">
        <v>120</v>
      </c>
      <c r="B54" s="2" t="s">
        <v>120</v>
      </c>
      <c r="C54" s="2" t="s">
        <v>124</v>
      </c>
      <c r="D54" s="2" t="s">
        <v>35</v>
      </c>
      <c r="E54" s="6">
        <v>12.5695625845475</v>
      </c>
      <c r="F54" s="2" t="s">
        <v>84</v>
      </c>
      <c r="G54" s="3">
        <v>44918</v>
      </c>
      <c r="H54" s="2" t="s">
        <v>20</v>
      </c>
      <c r="I54" s="2"/>
      <c r="J54" s="4" t="s">
        <v>774</v>
      </c>
      <c r="K54" s="2"/>
      <c r="L54" s="1" t="s">
        <v>571</v>
      </c>
      <c r="M54" s="1" t="s">
        <v>785</v>
      </c>
      <c r="N54" s="1"/>
      <c r="O54" s="5" t="s">
        <v>1199</v>
      </c>
      <c r="Q54" s="1" t="s">
        <v>19</v>
      </c>
      <c r="R54" s="1" t="s">
        <v>18</v>
      </c>
    </row>
    <row r="55" spans="1:18" x14ac:dyDescent="0.2">
      <c r="A55" s="1" t="s">
        <v>98</v>
      </c>
      <c r="B55" s="2" t="s">
        <v>98</v>
      </c>
      <c r="C55" s="2" t="s">
        <v>101</v>
      </c>
      <c r="D55" s="2" t="s">
        <v>35</v>
      </c>
      <c r="E55" s="7">
        <v>0.20165893733520401</v>
      </c>
      <c r="F55" s="2" t="s">
        <v>71</v>
      </c>
      <c r="G55" s="3">
        <v>44918</v>
      </c>
      <c r="H55" s="2" t="s">
        <v>28</v>
      </c>
      <c r="I55" s="2" t="s">
        <v>74</v>
      </c>
      <c r="J55" s="4" t="s">
        <v>774</v>
      </c>
      <c r="K55" s="2"/>
      <c r="L55" s="1"/>
      <c r="M55" s="1"/>
      <c r="N55" s="1"/>
      <c r="O55" s="5" t="s">
        <v>1200</v>
      </c>
      <c r="Q55" s="1" t="s">
        <v>19</v>
      </c>
      <c r="R55" s="1" t="s">
        <v>18</v>
      </c>
    </row>
    <row r="56" spans="1:18" x14ac:dyDescent="0.2">
      <c r="A56" s="1" t="s">
        <v>384</v>
      </c>
      <c r="B56" s="2" t="s">
        <v>384</v>
      </c>
      <c r="C56" s="2" t="s">
        <v>387</v>
      </c>
      <c r="D56" s="2" t="s">
        <v>35</v>
      </c>
      <c r="E56" s="6">
        <v>3.0548837023217499</v>
      </c>
      <c r="F56" s="2" t="s">
        <v>79</v>
      </c>
      <c r="G56" s="3">
        <v>44917</v>
      </c>
      <c r="H56" s="2" t="s">
        <v>28</v>
      </c>
      <c r="I56" s="2" t="s">
        <v>31</v>
      </c>
      <c r="J56" s="4" t="s">
        <v>774</v>
      </c>
      <c r="K56" s="2"/>
      <c r="L56" s="1"/>
      <c r="M56" s="1"/>
      <c r="N56" s="1"/>
      <c r="O56" s="5" t="s">
        <v>1201</v>
      </c>
      <c r="Q56" s="1" t="s">
        <v>19</v>
      </c>
      <c r="R56" s="1" t="s">
        <v>18</v>
      </c>
    </row>
    <row r="57" spans="1:18" x14ac:dyDescent="0.2">
      <c r="A57" s="1" t="s">
        <v>788</v>
      </c>
      <c r="B57" s="2" t="s">
        <v>200</v>
      </c>
      <c r="C57" s="2" t="s">
        <v>204</v>
      </c>
      <c r="D57" s="2" t="s">
        <v>54</v>
      </c>
      <c r="E57" s="7">
        <v>5.9615902577232399E-2</v>
      </c>
      <c r="F57" s="2" t="s">
        <v>36</v>
      </c>
      <c r="G57" s="3">
        <v>44916</v>
      </c>
      <c r="H57" s="2" t="s">
        <v>28</v>
      </c>
      <c r="I57" s="2" t="s">
        <v>51</v>
      </c>
      <c r="J57" s="4" t="s">
        <v>774</v>
      </c>
      <c r="K57" s="2"/>
      <c r="L57" s="1"/>
      <c r="M57" s="1"/>
      <c r="N57" s="1"/>
      <c r="O57" s="5" t="s">
        <v>1202</v>
      </c>
      <c r="Q57" s="1" t="s">
        <v>19</v>
      </c>
      <c r="R57" s="1" t="s">
        <v>18</v>
      </c>
    </row>
    <row r="58" spans="1:18" x14ac:dyDescent="0.2">
      <c r="A58" s="1" t="s">
        <v>226</v>
      </c>
      <c r="B58" s="2" t="s">
        <v>226</v>
      </c>
      <c r="C58" s="2" t="s">
        <v>230</v>
      </c>
      <c r="D58" s="2" t="s">
        <v>35</v>
      </c>
      <c r="E58" s="6">
        <v>0.62759635060404795</v>
      </c>
      <c r="F58" s="2" t="s">
        <v>26</v>
      </c>
      <c r="G58" s="3">
        <v>44915</v>
      </c>
      <c r="H58" s="2" t="s">
        <v>28</v>
      </c>
      <c r="I58" s="2" t="s">
        <v>228</v>
      </c>
      <c r="J58" s="4" t="s">
        <v>774</v>
      </c>
      <c r="K58" s="2"/>
      <c r="L58" s="1"/>
      <c r="M58" s="1"/>
      <c r="N58" s="1"/>
      <c r="O58" s="5" t="s">
        <v>1203</v>
      </c>
      <c r="Q58" s="1" t="s">
        <v>19</v>
      </c>
      <c r="R58" s="1" t="s">
        <v>18</v>
      </c>
    </row>
    <row r="59" spans="1:18" ht="76.5" x14ac:dyDescent="0.2">
      <c r="A59" s="1" t="s">
        <v>235</v>
      </c>
      <c r="B59" s="2" t="s">
        <v>235</v>
      </c>
      <c r="C59" s="2" t="s">
        <v>237</v>
      </c>
      <c r="D59" s="2" t="s">
        <v>54</v>
      </c>
      <c r="E59" s="7">
        <v>0.52024938776401497</v>
      </c>
      <c r="F59" s="2" t="s">
        <v>36</v>
      </c>
      <c r="G59" s="3">
        <v>44915</v>
      </c>
      <c r="H59" s="2" t="s">
        <v>28</v>
      </c>
      <c r="I59" s="2" t="s">
        <v>1119</v>
      </c>
      <c r="J59" s="4" t="s">
        <v>789</v>
      </c>
      <c r="K59" s="2" t="s">
        <v>131</v>
      </c>
      <c r="L59" s="1" t="s">
        <v>141</v>
      </c>
      <c r="M59" s="1" t="s">
        <v>132</v>
      </c>
      <c r="N59" s="1"/>
      <c r="O59" s="5" t="s">
        <v>1204</v>
      </c>
      <c r="Q59" s="1" t="s">
        <v>19</v>
      </c>
      <c r="R59" s="1" t="s">
        <v>18</v>
      </c>
    </row>
    <row r="60" spans="1:18" x14ac:dyDescent="0.2">
      <c r="A60" s="1" t="s">
        <v>398</v>
      </c>
      <c r="B60" s="2" t="s">
        <v>398</v>
      </c>
      <c r="C60" s="2" t="s">
        <v>401</v>
      </c>
      <c r="D60" s="2" t="s">
        <v>54</v>
      </c>
      <c r="E60" s="6">
        <v>0.11865673213925</v>
      </c>
      <c r="F60" s="2" t="s">
        <v>36</v>
      </c>
      <c r="G60" s="3">
        <v>44915</v>
      </c>
      <c r="H60" s="2" t="s">
        <v>28</v>
      </c>
      <c r="I60" s="2" t="s">
        <v>1119</v>
      </c>
      <c r="J60" s="4" t="s">
        <v>774</v>
      </c>
      <c r="K60" s="2"/>
      <c r="L60" s="1"/>
      <c r="M60" s="1"/>
      <c r="N60" s="1"/>
      <c r="O60" s="5" t="s">
        <v>1204</v>
      </c>
      <c r="Q60" s="1" t="s">
        <v>19</v>
      </c>
      <c r="R60" s="1" t="s">
        <v>18</v>
      </c>
    </row>
    <row r="61" spans="1:18" ht="165.75" x14ac:dyDescent="0.2">
      <c r="A61" s="1" t="s">
        <v>261</v>
      </c>
      <c r="B61" s="2" t="s">
        <v>261</v>
      </c>
      <c r="C61" s="2" t="s">
        <v>265</v>
      </c>
      <c r="D61" s="2" t="s">
        <v>54</v>
      </c>
      <c r="E61" s="7">
        <v>0.153544495062261</v>
      </c>
      <c r="F61" s="2" t="s">
        <v>36</v>
      </c>
      <c r="G61" s="3">
        <v>44914</v>
      </c>
      <c r="H61" s="2" t="s">
        <v>28</v>
      </c>
      <c r="I61" s="2" t="s">
        <v>1123</v>
      </c>
      <c r="J61" s="4" t="s">
        <v>790</v>
      </c>
      <c r="K61" s="2" t="s">
        <v>131</v>
      </c>
      <c r="L61" s="1" t="s">
        <v>791</v>
      </c>
      <c r="M61" s="1" t="s">
        <v>108</v>
      </c>
      <c r="N61" s="1"/>
      <c r="O61" s="5" t="s">
        <v>1205</v>
      </c>
      <c r="Q61" s="1" t="s">
        <v>19</v>
      </c>
      <c r="R61" s="1" t="s">
        <v>18</v>
      </c>
    </row>
    <row r="62" spans="1:18" x14ac:dyDescent="0.2">
      <c r="A62" s="1" t="s">
        <v>189</v>
      </c>
      <c r="B62" s="2" t="s">
        <v>189</v>
      </c>
      <c r="C62" s="2" t="s">
        <v>191</v>
      </c>
      <c r="D62" s="2" t="s">
        <v>54</v>
      </c>
      <c r="E62" s="6">
        <v>0.16772962943755099</v>
      </c>
      <c r="F62" s="2" t="s">
        <v>84</v>
      </c>
      <c r="G62" s="3">
        <v>44913</v>
      </c>
      <c r="H62" s="2" t="s">
        <v>20</v>
      </c>
      <c r="I62" s="2"/>
      <c r="J62" s="4" t="s">
        <v>427</v>
      </c>
      <c r="K62" s="2"/>
      <c r="L62" s="1"/>
      <c r="M62" s="1"/>
      <c r="N62" s="1"/>
      <c r="O62" s="5" t="s">
        <v>1206</v>
      </c>
      <c r="Q62" s="1" t="s">
        <v>19</v>
      </c>
      <c r="R62" s="1" t="s">
        <v>18</v>
      </c>
    </row>
    <row r="63" spans="1:18" ht="63.75" x14ac:dyDescent="0.2">
      <c r="A63" s="1" t="s">
        <v>258</v>
      </c>
      <c r="B63" s="2" t="s">
        <v>258</v>
      </c>
      <c r="C63" s="2" t="s">
        <v>260</v>
      </c>
      <c r="D63" s="2" t="s">
        <v>35</v>
      </c>
      <c r="E63" s="7">
        <v>2.19486200806852E-2</v>
      </c>
      <c r="F63" s="2" t="s">
        <v>36</v>
      </c>
      <c r="G63" s="3">
        <v>44911</v>
      </c>
      <c r="H63" s="2" t="s">
        <v>28</v>
      </c>
      <c r="I63" s="2" t="s">
        <v>51</v>
      </c>
      <c r="J63" s="4" t="s">
        <v>777</v>
      </c>
      <c r="K63" s="2" t="s">
        <v>57</v>
      </c>
      <c r="L63" s="1" t="s">
        <v>277</v>
      </c>
      <c r="M63" s="1" t="s">
        <v>778</v>
      </c>
      <c r="N63" s="1"/>
      <c r="O63" s="5" t="s">
        <v>1207</v>
      </c>
      <c r="Q63" s="1" t="s">
        <v>19</v>
      </c>
      <c r="R63" s="1" t="s">
        <v>18</v>
      </c>
    </row>
    <row r="64" spans="1:18" ht="51" x14ac:dyDescent="0.2">
      <c r="A64" s="1" t="s">
        <v>115</v>
      </c>
      <c r="B64" s="2" t="s">
        <v>115</v>
      </c>
      <c r="C64" s="2" t="s">
        <v>119</v>
      </c>
      <c r="D64" s="2" t="s">
        <v>35</v>
      </c>
      <c r="E64" s="6">
        <v>0.66871407119188198</v>
      </c>
      <c r="F64" s="2" t="s">
        <v>79</v>
      </c>
      <c r="G64" s="3">
        <v>44911</v>
      </c>
      <c r="H64" s="2" t="s">
        <v>28</v>
      </c>
      <c r="I64" s="2" t="s">
        <v>31</v>
      </c>
      <c r="J64" s="4" t="s">
        <v>781</v>
      </c>
      <c r="K64" s="2" t="s">
        <v>57</v>
      </c>
      <c r="L64" s="1" t="s">
        <v>207</v>
      </c>
      <c r="M64" s="1" t="s">
        <v>92</v>
      </c>
      <c r="N64" s="1"/>
      <c r="O64" s="5" t="s">
        <v>1208</v>
      </c>
      <c r="Q64" s="1" t="s">
        <v>19</v>
      </c>
      <c r="R64" s="1" t="s">
        <v>18</v>
      </c>
    </row>
    <row r="65" spans="1:18" ht="51" x14ac:dyDescent="0.2">
      <c r="A65" s="1" t="s">
        <v>210</v>
      </c>
      <c r="B65" s="2" t="s">
        <v>210</v>
      </c>
      <c r="C65" s="2" t="s">
        <v>214</v>
      </c>
      <c r="D65" s="2" t="s">
        <v>35</v>
      </c>
      <c r="E65" s="7">
        <v>9.0573999896277499E-2</v>
      </c>
      <c r="F65" s="2" t="s">
        <v>79</v>
      </c>
      <c r="G65" s="3">
        <v>44911</v>
      </c>
      <c r="H65" s="2" t="s">
        <v>28</v>
      </c>
      <c r="I65" s="2" t="s">
        <v>31</v>
      </c>
      <c r="J65" s="4" t="s">
        <v>782</v>
      </c>
      <c r="K65" s="2" t="s">
        <v>449</v>
      </c>
      <c r="L65" s="1" t="s">
        <v>783</v>
      </c>
      <c r="M65" s="1" t="s">
        <v>92</v>
      </c>
      <c r="N65" s="1"/>
      <c r="O65" s="5" t="s">
        <v>1209</v>
      </c>
      <c r="Q65" s="1" t="s">
        <v>19</v>
      </c>
      <c r="R65" s="1" t="s">
        <v>18</v>
      </c>
    </row>
    <row r="66" spans="1:18" ht="63.75" x14ac:dyDescent="0.2">
      <c r="A66" s="1" t="s">
        <v>624</v>
      </c>
      <c r="B66" s="2" t="s">
        <v>624</v>
      </c>
      <c r="C66" s="2" t="s">
        <v>626</v>
      </c>
      <c r="D66" s="2" t="s">
        <v>54</v>
      </c>
      <c r="E66" s="6">
        <v>0.156611551143405</v>
      </c>
      <c r="F66" s="2" t="s">
        <v>71</v>
      </c>
      <c r="G66" s="3">
        <v>44911</v>
      </c>
      <c r="H66" s="2" t="s">
        <v>1115</v>
      </c>
      <c r="I66" s="2" t="s">
        <v>51</v>
      </c>
      <c r="J66" s="4" t="s">
        <v>784</v>
      </c>
      <c r="K66" s="2" t="s">
        <v>57</v>
      </c>
      <c r="L66" s="1" t="s">
        <v>141</v>
      </c>
      <c r="M66" s="1" t="s">
        <v>785</v>
      </c>
      <c r="N66" s="1"/>
      <c r="O66" s="5" t="s">
        <v>1210</v>
      </c>
      <c r="Q66" s="1" t="s">
        <v>19</v>
      </c>
      <c r="R66" s="1" t="s">
        <v>18</v>
      </c>
    </row>
    <row r="67" spans="1:18" x14ac:dyDescent="0.2">
      <c r="A67" s="1" t="s">
        <v>599</v>
      </c>
      <c r="B67" s="2" t="s">
        <v>599</v>
      </c>
      <c r="C67" s="2" t="s">
        <v>600</v>
      </c>
      <c r="D67" s="2" t="s">
        <v>35</v>
      </c>
      <c r="E67" s="7">
        <v>1.9580277713026999</v>
      </c>
      <c r="F67" s="2" t="s">
        <v>84</v>
      </c>
      <c r="G67" s="3">
        <v>44910</v>
      </c>
      <c r="H67" s="2" t="s">
        <v>20</v>
      </c>
      <c r="I67" s="2"/>
      <c r="J67" s="4" t="s">
        <v>427</v>
      </c>
      <c r="K67" s="2"/>
      <c r="L67" s="1"/>
      <c r="M67" s="1"/>
      <c r="N67" s="1"/>
      <c r="O67" s="5" t="s">
        <v>1211</v>
      </c>
      <c r="Q67" s="1" t="s">
        <v>19</v>
      </c>
      <c r="R67" s="1" t="s">
        <v>18</v>
      </c>
    </row>
    <row r="68" spans="1:18" ht="51" x14ac:dyDescent="0.2">
      <c r="A68" s="1" t="s">
        <v>578</v>
      </c>
      <c r="B68" s="2" t="s">
        <v>578</v>
      </c>
      <c r="C68" s="2" t="s">
        <v>579</v>
      </c>
      <c r="D68" s="2" t="s">
        <v>35</v>
      </c>
      <c r="E68" s="6">
        <v>0.183160755345806</v>
      </c>
      <c r="F68" s="2" t="s">
        <v>36</v>
      </c>
      <c r="G68" s="3">
        <v>44909</v>
      </c>
      <c r="H68" s="2" t="s">
        <v>20</v>
      </c>
      <c r="I68" s="2"/>
      <c r="J68" s="4" t="s">
        <v>775</v>
      </c>
      <c r="K68" s="2" t="s">
        <v>57</v>
      </c>
      <c r="L68" s="1" t="s">
        <v>571</v>
      </c>
      <c r="M68" s="1" t="s">
        <v>776</v>
      </c>
      <c r="N68" s="1"/>
      <c r="O68" s="5" t="s">
        <v>1212</v>
      </c>
      <c r="Q68" s="1" t="s">
        <v>19</v>
      </c>
      <c r="R68" s="1" t="s">
        <v>18</v>
      </c>
    </row>
    <row r="69" spans="1:18" ht="25.5" x14ac:dyDescent="0.2">
      <c r="A69" s="1" t="s">
        <v>521</v>
      </c>
      <c r="B69" s="2" t="s">
        <v>521</v>
      </c>
      <c r="C69" s="2" t="s">
        <v>523</v>
      </c>
      <c r="D69" s="2" t="s">
        <v>35</v>
      </c>
      <c r="E69" s="7">
        <v>1.1102743013740499</v>
      </c>
      <c r="F69" s="2" t="s">
        <v>71</v>
      </c>
      <c r="G69" s="3">
        <v>44909</v>
      </c>
      <c r="H69" s="2" t="s">
        <v>20</v>
      </c>
      <c r="I69" s="2"/>
      <c r="J69" s="4" t="s">
        <v>786</v>
      </c>
      <c r="K69" s="2" t="s">
        <v>57</v>
      </c>
      <c r="L69" s="1" t="s">
        <v>332</v>
      </c>
      <c r="M69" s="1" t="s">
        <v>445</v>
      </c>
      <c r="N69" s="1"/>
      <c r="O69" s="5" t="s">
        <v>1213</v>
      </c>
      <c r="Q69" s="1" t="s">
        <v>19</v>
      </c>
      <c r="R69" s="1" t="s">
        <v>18</v>
      </c>
    </row>
    <row r="70" spans="1:18" ht="76.5" x14ac:dyDescent="0.2">
      <c r="A70" s="1" t="s">
        <v>223</v>
      </c>
      <c r="B70" s="2" t="s">
        <v>223</v>
      </c>
      <c r="C70" s="2" t="s">
        <v>225</v>
      </c>
      <c r="D70" s="2" t="s">
        <v>35</v>
      </c>
      <c r="E70" s="6">
        <v>0.123449007266037</v>
      </c>
      <c r="F70" s="2" t="s">
        <v>71</v>
      </c>
      <c r="G70" s="3">
        <v>44909</v>
      </c>
      <c r="H70" s="2" t="s">
        <v>28</v>
      </c>
      <c r="I70" s="2" t="s">
        <v>74</v>
      </c>
      <c r="J70" s="4" t="s">
        <v>787</v>
      </c>
      <c r="K70" s="2" t="s">
        <v>57</v>
      </c>
      <c r="L70" s="1" t="s">
        <v>288</v>
      </c>
      <c r="M70" s="1" t="s">
        <v>132</v>
      </c>
      <c r="N70" s="1"/>
      <c r="O70" s="5" t="s">
        <v>1214</v>
      </c>
      <c r="Q70" s="1" t="s">
        <v>19</v>
      </c>
      <c r="R70" s="1" t="s">
        <v>18</v>
      </c>
    </row>
    <row r="71" spans="1:18" ht="63.75" x14ac:dyDescent="0.2">
      <c r="A71" s="1" t="s">
        <v>184</v>
      </c>
      <c r="B71" s="2" t="s">
        <v>184</v>
      </c>
      <c r="C71" s="2" t="s">
        <v>188</v>
      </c>
      <c r="D71" s="2" t="s">
        <v>35</v>
      </c>
      <c r="E71" s="7">
        <v>0.13351278503229</v>
      </c>
      <c r="F71" s="2" t="s">
        <v>26</v>
      </c>
      <c r="G71" s="3">
        <v>44904</v>
      </c>
      <c r="H71" s="2" t="s">
        <v>20</v>
      </c>
      <c r="I71" s="2"/>
      <c r="J71" s="4" t="s">
        <v>764</v>
      </c>
      <c r="K71" s="2" t="s">
        <v>131</v>
      </c>
      <c r="L71" s="1" t="s">
        <v>229</v>
      </c>
      <c r="M71" s="1" t="s">
        <v>765</v>
      </c>
      <c r="N71" s="1"/>
      <c r="O71" s="5" t="s">
        <v>1215</v>
      </c>
      <c r="Q71" s="1" t="s">
        <v>19</v>
      </c>
      <c r="R71" s="1" t="s">
        <v>18</v>
      </c>
    </row>
    <row r="72" spans="1:18" x14ac:dyDescent="0.2">
      <c r="A72" s="1" t="s">
        <v>426</v>
      </c>
      <c r="B72" s="2" t="s">
        <v>426</v>
      </c>
      <c r="C72" s="2" t="s">
        <v>428</v>
      </c>
      <c r="D72" s="2" t="s">
        <v>25</v>
      </c>
      <c r="E72" s="6">
        <v>10.565912354037801</v>
      </c>
      <c r="F72" s="2" t="s">
        <v>79</v>
      </c>
      <c r="G72" s="3">
        <v>44903</v>
      </c>
      <c r="H72" s="2" t="s">
        <v>20</v>
      </c>
      <c r="I72" s="2"/>
      <c r="J72" s="4" t="s">
        <v>427</v>
      </c>
      <c r="K72" s="2"/>
      <c r="L72" s="1"/>
      <c r="M72" s="1"/>
      <c r="N72" s="1"/>
      <c r="O72" s="5" t="s">
        <v>1216</v>
      </c>
      <c r="Q72" s="1" t="s">
        <v>19</v>
      </c>
      <c r="R72" s="1" t="s">
        <v>18</v>
      </c>
    </row>
    <row r="73" spans="1:18" ht="216.75" x14ac:dyDescent="0.2">
      <c r="A73" s="1" t="s">
        <v>573</v>
      </c>
      <c r="B73" s="2" t="s">
        <v>573</v>
      </c>
      <c r="C73" s="2" t="s">
        <v>575</v>
      </c>
      <c r="D73" s="2" t="s">
        <v>54</v>
      </c>
      <c r="E73" s="7">
        <v>0.217760981761209</v>
      </c>
      <c r="F73" s="2" t="s">
        <v>36</v>
      </c>
      <c r="G73" s="3">
        <v>44897</v>
      </c>
      <c r="H73" s="2" t="s">
        <v>28</v>
      </c>
      <c r="I73" s="2" t="s">
        <v>51</v>
      </c>
      <c r="J73" s="4" t="s">
        <v>574</v>
      </c>
      <c r="K73" s="2" t="s">
        <v>131</v>
      </c>
      <c r="L73" s="1" t="s">
        <v>75</v>
      </c>
      <c r="M73" s="1" t="s">
        <v>154</v>
      </c>
      <c r="N73" s="1"/>
      <c r="O73" s="5" t="s">
        <v>1217</v>
      </c>
      <c r="Q73" s="1" t="s">
        <v>19</v>
      </c>
      <c r="R73" s="1" t="s">
        <v>18</v>
      </c>
    </row>
    <row r="74" spans="1:18" x14ac:dyDescent="0.2">
      <c r="A74" s="1" t="s">
        <v>593</v>
      </c>
      <c r="B74" s="2" t="s">
        <v>593</v>
      </c>
      <c r="C74" s="2" t="s">
        <v>595</v>
      </c>
      <c r="D74" s="2" t="s">
        <v>35</v>
      </c>
      <c r="E74" s="6">
        <v>0.19303284210698701</v>
      </c>
      <c r="F74" s="2" t="s">
        <v>79</v>
      </c>
      <c r="G74" s="3">
        <v>44897</v>
      </c>
      <c r="H74" s="2" t="s">
        <v>28</v>
      </c>
      <c r="I74" s="2" t="s">
        <v>228</v>
      </c>
      <c r="J74" s="4" t="s">
        <v>763</v>
      </c>
      <c r="K74" s="2"/>
      <c r="L74" s="1"/>
      <c r="M74" s="1"/>
      <c r="N74" s="1"/>
      <c r="O74" s="5" t="s">
        <v>1218</v>
      </c>
      <c r="Q74" s="1" t="s">
        <v>19</v>
      </c>
      <c r="R74" s="1" t="s">
        <v>18</v>
      </c>
    </row>
    <row r="75" spans="1:18" x14ac:dyDescent="0.2">
      <c r="A75" s="1" t="s">
        <v>337</v>
      </c>
      <c r="B75" s="2" t="s">
        <v>337</v>
      </c>
      <c r="C75" s="2" t="s">
        <v>339</v>
      </c>
      <c r="D75" s="2" t="s">
        <v>35</v>
      </c>
      <c r="E75" s="7">
        <v>0.13447124005764799</v>
      </c>
      <c r="F75" s="2" t="s">
        <v>26</v>
      </c>
      <c r="G75" s="3">
        <v>44894</v>
      </c>
      <c r="H75" s="2" t="s">
        <v>28</v>
      </c>
      <c r="I75" s="2" t="s">
        <v>591</v>
      </c>
      <c r="J75" s="4" t="s">
        <v>762</v>
      </c>
      <c r="K75" s="2"/>
      <c r="L75" s="1"/>
      <c r="M75" s="1"/>
      <c r="N75" s="1"/>
      <c r="Q75" s="1" t="s">
        <v>19</v>
      </c>
      <c r="R75" s="1" t="s">
        <v>18</v>
      </c>
    </row>
    <row r="76" spans="1:18" ht="153" x14ac:dyDescent="0.2">
      <c r="A76" s="1" t="s">
        <v>156</v>
      </c>
      <c r="B76" s="2" t="s">
        <v>156</v>
      </c>
      <c r="C76" s="2" t="s">
        <v>159</v>
      </c>
      <c r="D76" s="2" t="s">
        <v>25</v>
      </c>
      <c r="E76" s="6">
        <v>4.7155987247585698E-2</v>
      </c>
      <c r="F76" s="2" t="s">
        <v>26</v>
      </c>
      <c r="G76" s="3">
        <v>44888</v>
      </c>
      <c r="H76" s="2" t="s">
        <v>20</v>
      </c>
      <c r="I76" s="2"/>
      <c r="J76" s="4" t="s">
        <v>770</v>
      </c>
      <c r="K76" s="2" t="s">
        <v>57</v>
      </c>
      <c r="L76" s="1" t="s">
        <v>332</v>
      </c>
      <c r="M76" s="1" t="s">
        <v>69</v>
      </c>
      <c r="N76" s="1"/>
      <c r="O76" s="5" t="s">
        <v>1219</v>
      </c>
      <c r="Q76" s="1" t="s">
        <v>19</v>
      </c>
      <c r="R76" s="1" t="s">
        <v>18</v>
      </c>
    </row>
    <row r="77" spans="1:18" ht="114.75" x14ac:dyDescent="0.2">
      <c r="A77" s="1" t="s">
        <v>218</v>
      </c>
      <c r="B77" s="2" t="s">
        <v>218</v>
      </c>
      <c r="C77" s="2" t="s">
        <v>222</v>
      </c>
      <c r="D77" s="2" t="s">
        <v>54</v>
      </c>
      <c r="E77" s="7">
        <v>0.13303355751961199</v>
      </c>
      <c r="F77" s="2" t="s">
        <v>36</v>
      </c>
      <c r="G77" s="3">
        <v>44888</v>
      </c>
      <c r="H77" s="2" t="s">
        <v>28</v>
      </c>
      <c r="I77" s="2" t="s">
        <v>139</v>
      </c>
      <c r="J77" s="4" t="s">
        <v>771</v>
      </c>
      <c r="K77" s="2" t="s">
        <v>319</v>
      </c>
      <c r="L77" s="1" t="s">
        <v>772</v>
      </c>
      <c r="M77" s="1" t="s">
        <v>773</v>
      </c>
      <c r="N77" s="1"/>
      <c r="O77" s="5" t="s">
        <v>1220</v>
      </c>
      <c r="Q77" s="1" t="s">
        <v>19</v>
      </c>
      <c r="R77" s="1" t="s">
        <v>18</v>
      </c>
    </row>
    <row r="78" spans="1:18" x14ac:dyDescent="0.2">
      <c r="A78" s="1" t="s">
        <v>125</v>
      </c>
      <c r="B78" s="2" t="s">
        <v>125</v>
      </c>
      <c r="C78" s="2" t="s">
        <v>128</v>
      </c>
      <c r="D78" s="2" t="s">
        <v>35</v>
      </c>
      <c r="E78" s="6">
        <v>1.19806878169679E-2</v>
      </c>
      <c r="F78" s="2" t="s">
        <v>79</v>
      </c>
      <c r="G78" s="3">
        <v>44886</v>
      </c>
      <c r="H78" s="2" t="s">
        <v>20</v>
      </c>
      <c r="I78" s="2"/>
      <c r="J78" s="4" t="s">
        <v>769</v>
      </c>
      <c r="K78" s="2"/>
      <c r="L78" s="1"/>
      <c r="M78" s="1"/>
      <c r="N78" s="1"/>
      <c r="O78" s="5" t="s">
        <v>1221</v>
      </c>
      <c r="Q78" s="1" t="s">
        <v>19</v>
      </c>
      <c r="R78" s="1" t="s">
        <v>18</v>
      </c>
    </row>
    <row r="79" spans="1:18" x14ac:dyDescent="0.2">
      <c r="A79" s="1" t="s">
        <v>630</v>
      </c>
      <c r="B79" s="2" t="s">
        <v>630</v>
      </c>
      <c r="C79" s="2" t="s">
        <v>631</v>
      </c>
      <c r="D79" s="2" t="s">
        <v>54</v>
      </c>
      <c r="E79" s="7">
        <v>2.0510937542649099E-2</v>
      </c>
      <c r="F79" s="2" t="s">
        <v>79</v>
      </c>
      <c r="G79" s="3">
        <v>44883</v>
      </c>
      <c r="H79" s="2" t="s">
        <v>20</v>
      </c>
      <c r="I79" s="2"/>
      <c r="J79" s="4" t="s">
        <v>427</v>
      </c>
      <c r="K79" s="2"/>
      <c r="L79" s="1"/>
      <c r="M79" s="1"/>
      <c r="N79" s="1"/>
      <c r="O79" s="5" t="s">
        <v>1222</v>
      </c>
      <c r="Q79" s="1" t="s">
        <v>19</v>
      </c>
      <c r="R79" s="1" t="s">
        <v>18</v>
      </c>
    </row>
    <row r="80" spans="1:18" ht="51" x14ac:dyDescent="0.2">
      <c r="A80" s="1" t="s">
        <v>632</v>
      </c>
      <c r="B80" s="2" t="s">
        <v>632</v>
      </c>
      <c r="C80" s="2" t="s">
        <v>635</v>
      </c>
      <c r="D80" s="2" t="s">
        <v>54</v>
      </c>
      <c r="E80" s="6">
        <v>1.1213923796682001E-2</v>
      </c>
      <c r="F80" s="2" t="s">
        <v>79</v>
      </c>
      <c r="G80" s="3">
        <v>44882</v>
      </c>
      <c r="H80" s="2" t="s">
        <v>20</v>
      </c>
      <c r="I80" s="2"/>
      <c r="J80" s="4" t="s">
        <v>633</v>
      </c>
      <c r="K80" s="2" t="s">
        <v>57</v>
      </c>
      <c r="L80" s="1" t="s">
        <v>634</v>
      </c>
      <c r="M80" s="1" t="s">
        <v>69</v>
      </c>
      <c r="N80" s="1"/>
      <c r="O80" s="5" t="s">
        <v>1223</v>
      </c>
      <c r="Q80" s="1" t="s">
        <v>19</v>
      </c>
      <c r="R80" s="1" t="s">
        <v>18</v>
      </c>
    </row>
    <row r="81" spans="1:18" ht="25.5" x14ac:dyDescent="0.2">
      <c r="A81" s="1" t="s">
        <v>150</v>
      </c>
      <c r="B81" s="2" t="s">
        <v>150</v>
      </c>
      <c r="C81" s="2" t="s">
        <v>155</v>
      </c>
      <c r="D81" s="2" t="s">
        <v>35</v>
      </c>
      <c r="E81" s="7">
        <v>8.5424221045031992</v>
      </c>
      <c r="F81" s="2" t="s">
        <v>79</v>
      </c>
      <c r="G81" s="3">
        <v>44882</v>
      </c>
      <c r="H81" s="2" t="s">
        <v>28</v>
      </c>
      <c r="I81" s="2" t="s">
        <v>152</v>
      </c>
      <c r="J81" s="4" t="s">
        <v>768</v>
      </c>
      <c r="K81" s="2"/>
      <c r="L81" s="1"/>
      <c r="M81" s="1"/>
      <c r="N81" s="1"/>
      <c r="O81" s="5" t="s">
        <v>1224</v>
      </c>
      <c r="Q81" s="1" t="s">
        <v>19</v>
      </c>
      <c r="R81" s="1" t="s">
        <v>18</v>
      </c>
    </row>
    <row r="82" spans="1:18" ht="89.25" x14ac:dyDescent="0.2">
      <c r="A82" s="1" t="s">
        <v>66</v>
      </c>
      <c r="B82" s="2" t="s">
        <v>66</v>
      </c>
      <c r="C82" s="2" t="s">
        <v>70</v>
      </c>
      <c r="D82" s="2" t="s">
        <v>35</v>
      </c>
      <c r="E82" s="6">
        <v>0.52178291580458702</v>
      </c>
      <c r="F82" s="2" t="s">
        <v>71</v>
      </c>
      <c r="G82" s="3">
        <v>44880</v>
      </c>
      <c r="H82" s="2" t="s">
        <v>20</v>
      </c>
      <c r="I82" s="2"/>
      <c r="J82" s="4" t="s">
        <v>767</v>
      </c>
      <c r="K82" s="2" t="s">
        <v>57</v>
      </c>
      <c r="L82" s="1" t="s">
        <v>75</v>
      </c>
      <c r="M82" s="1" t="s">
        <v>59</v>
      </c>
      <c r="N82" s="1"/>
      <c r="O82" s="5" t="s">
        <v>1225</v>
      </c>
      <c r="Q82" s="1" t="s">
        <v>19</v>
      </c>
      <c r="R82" s="1" t="s">
        <v>18</v>
      </c>
    </row>
    <row r="83" spans="1:18" x14ac:dyDescent="0.2">
      <c r="A83" s="1" t="s">
        <v>440</v>
      </c>
      <c r="B83" s="2" t="s">
        <v>440</v>
      </c>
      <c r="C83" s="2" t="s">
        <v>442</v>
      </c>
      <c r="D83" s="2" t="s">
        <v>35</v>
      </c>
      <c r="E83" s="7">
        <v>0.35405328636703598</v>
      </c>
      <c r="F83" s="2" t="s">
        <v>79</v>
      </c>
      <c r="G83" s="3">
        <v>44879</v>
      </c>
      <c r="H83" s="2" t="s">
        <v>28</v>
      </c>
      <c r="I83" s="2" t="s">
        <v>31</v>
      </c>
      <c r="J83" s="4" t="s">
        <v>766</v>
      </c>
      <c r="K83" s="2"/>
      <c r="L83" s="1"/>
      <c r="M83" s="1"/>
      <c r="N83" s="1"/>
      <c r="O83" s="5" t="s">
        <v>1226</v>
      </c>
      <c r="Q83" s="1" t="s">
        <v>19</v>
      </c>
      <c r="R83" s="1" t="s">
        <v>18</v>
      </c>
    </row>
    <row r="84" spans="1:18" ht="25.5" x14ac:dyDescent="0.2">
      <c r="A84" s="1" t="s">
        <v>150</v>
      </c>
      <c r="B84" s="2" t="s">
        <v>150</v>
      </c>
      <c r="C84" s="2" t="s">
        <v>155</v>
      </c>
      <c r="D84" s="2" t="s">
        <v>35</v>
      </c>
      <c r="E84" s="6">
        <v>8.5424221045031992</v>
      </c>
      <c r="F84" s="2" t="s">
        <v>79</v>
      </c>
      <c r="G84" s="3">
        <v>44869</v>
      </c>
      <c r="H84" s="2" t="s">
        <v>20</v>
      </c>
      <c r="I84" s="2"/>
      <c r="J84" s="4" t="s">
        <v>768</v>
      </c>
      <c r="K84" s="2"/>
      <c r="L84" s="1"/>
      <c r="M84" s="1"/>
      <c r="N84" s="1"/>
      <c r="O84" s="5" t="s">
        <v>1227</v>
      </c>
      <c r="Q84" s="1" t="s">
        <v>19</v>
      </c>
      <c r="R84" s="1" t="s">
        <v>18</v>
      </c>
    </row>
    <row r="85" spans="1:18" ht="63.75" x14ac:dyDescent="0.2">
      <c r="A85" s="1" t="s">
        <v>405</v>
      </c>
      <c r="B85" s="2" t="s">
        <v>405</v>
      </c>
      <c r="C85" s="2" t="s">
        <v>407</v>
      </c>
      <c r="D85" s="2" t="s">
        <v>35</v>
      </c>
      <c r="E85" s="7">
        <v>0.23012505158832</v>
      </c>
      <c r="F85" s="2" t="s">
        <v>79</v>
      </c>
      <c r="G85" s="3">
        <v>44866</v>
      </c>
      <c r="H85" s="2" t="s">
        <v>20</v>
      </c>
      <c r="I85" s="2"/>
      <c r="J85" s="4" t="s">
        <v>406</v>
      </c>
      <c r="K85" s="2" t="s">
        <v>1129</v>
      </c>
      <c r="L85" s="1" t="s">
        <v>154</v>
      </c>
      <c r="M85" s="1" t="s">
        <v>92</v>
      </c>
      <c r="N85" s="1"/>
      <c r="O85" s="5" t="s">
        <v>1228</v>
      </c>
      <c r="Q85" s="1" t="s">
        <v>19</v>
      </c>
      <c r="R85" s="1" t="s">
        <v>18</v>
      </c>
    </row>
    <row r="86" spans="1:18" x14ac:dyDescent="0.2">
      <c r="A86" s="1" t="s">
        <v>160</v>
      </c>
      <c r="B86" s="2" t="s">
        <v>160</v>
      </c>
      <c r="C86" s="2" t="s">
        <v>164</v>
      </c>
      <c r="D86" s="2" t="s">
        <v>35</v>
      </c>
      <c r="E86" s="6">
        <v>1.9282198200140801</v>
      </c>
      <c r="F86" s="2" t="s">
        <v>26</v>
      </c>
      <c r="G86" s="3">
        <v>44853</v>
      </c>
      <c r="H86" s="2" t="s">
        <v>28</v>
      </c>
      <c r="I86" s="2" t="s">
        <v>107</v>
      </c>
      <c r="J86" s="4" t="s">
        <v>774</v>
      </c>
      <c r="K86" s="2"/>
      <c r="L86" s="1"/>
      <c r="M86" s="1"/>
      <c r="N86" s="1"/>
      <c r="O86" s="5" t="s">
        <v>1229</v>
      </c>
      <c r="Q86" s="1" t="s">
        <v>19</v>
      </c>
      <c r="R86" s="1" t="s">
        <v>18</v>
      </c>
    </row>
    <row r="87" spans="1:18" x14ac:dyDescent="0.2">
      <c r="A87" s="1" t="s">
        <v>384</v>
      </c>
      <c r="B87" s="2" t="s">
        <v>384</v>
      </c>
      <c r="C87" s="2" t="s">
        <v>387</v>
      </c>
      <c r="D87" s="2" t="s">
        <v>35</v>
      </c>
      <c r="E87" s="7">
        <v>3.0548837023217499</v>
      </c>
      <c r="F87" s="2" t="s">
        <v>79</v>
      </c>
      <c r="G87" s="3">
        <v>44841</v>
      </c>
      <c r="H87" s="2" t="s">
        <v>28</v>
      </c>
      <c r="I87" s="2" t="s">
        <v>31</v>
      </c>
      <c r="J87" s="4" t="s">
        <v>711</v>
      </c>
      <c r="K87" s="2"/>
      <c r="L87" s="1"/>
      <c r="M87" s="1"/>
      <c r="N87" s="1"/>
      <c r="O87" s="5" t="s">
        <v>1230</v>
      </c>
      <c r="Q87" s="1" t="s">
        <v>19</v>
      </c>
      <c r="R87" s="1" t="s">
        <v>18</v>
      </c>
    </row>
    <row r="88" spans="1:18" ht="38.25" x14ac:dyDescent="0.2">
      <c r="A88" s="1" t="s">
        <v>242</v>
      </c>
      <c r="B88" s="2" t="s">
        <v>242</v>
      </c>
      <c r="C88" s="2" t="s">
        <v>246</v>
      </c>
      <c r="D88" s="2" t="s">
        <v>54</v>
      </c>
      <c r="E88" s="6">
        <v>0.165333491874157</v>
      </c>
      <c r="F88" s="2" t="s">
        <v>26</v>
      </c>
      <c r="G88" s="3">
        <v>44833</v>
      </c>
      <c r="H88" s="2" t="s">
        <v>28</v>
      </c>
      <c r="I88" s="2" t="s">
        <v>51</v>
      </c>
      <c r="J88" s="4" t="s">
        <v>759</v>
      </c>
      <c r="K88" s="2" t="s">
        <v>57</v>
      </c>
      <c r="L88" s="1" t="s">
        <v>760</v>
      </c>
      <c r="M88" s="1" t="s">
        <v>284</v>
      </c>
      <c r="N88" s="1" t="s">
        <v>761</v>
      </c>
      <c r="O88" s="5" t="s">
        <v>1231</v>
      </c>
      <c r="Q88" s="1" t="s">
        <v>19</v>
      </c>
      <c r="R88" s="1" t="s">
        <v>18</v>
      </c>
    </row>
    <row r="89" spans="1:18" ht="38.25" x14ac:dyDescent="0.2">
      <c r="A89" s="1" t="s">
        <v>489</v>
      </c>
      <c r="B89" s="2" t="s">
        <v>489</v>
      </c>
      <c r="C89" s="2" t="s">
        <v>491</v>
      </c>
      <c r="D89" s="2" t="s">
        <v>35</v>
      </c>
      <c r="E89" s="7">
        <v>0.17424712360998099</v>
      </c>
      <c r="F89" s="2" t="s">
        <v>79</v>
      </c>
      <c r="G89" s="3">
        <v>44831</v>
      </c>
      <c r="H89" s="2" t="s">
        <v>20</v>
      </c>
      <c r="I89" s="2"/>
      <c r="J89" s="4" t="s">
        <v>490</v>
      </c>
      <c r="K89" s="2" t="s">
        <v>57</v>
      </c>
      <c r="L89" s="1" t="s">
        <v>309</v>
      </c>
      <c r="M89" s="1" t="s">
        <v>356</v>
      </c>
      <c r="N89" s="1"/>
      <c r="O89" s="5" t="s">
        <v>1232</v>
      </c>
      <c r="Q89" s="1" t="s">
        <v>19</v>
      </c>
      <c r="R89" s="1" t="s">
        <v>18</v>
      </c>
    </row>
    <row r="90" spans="1:18" ht="102" x14ac:dyDescent="0.2">
      <c r="A90" s="1" t="s">
        <v>37</v>
      </c>
      <c r="B90" s="2" t="s">
        <v>37</v>
      </c>
      <c r="C90" s="2" t="s">
        <v>40</v>
      </c>
      <c r="D90" s="2" t="s">
        <v>35</v>
      </c>
      <c r="E90" s="6">
        <v>1.7361454329324599</v>
      </c>
      <c r="F90" s="2" t="s">
        <v>26</v>
      </c>
      <c r="G90" s="3">
        <v>44830</v>
      </c>
      <c r="H90" s="2" t="s">
        <v>20</v>
      </c>
      <c r="I90" s="2"/>
      <c r="J90" s="4" t="s">
        <v>758</v>
      </c>
      <c r="K90" s="2" t="s">
        <v>57</v>
      </c>
      <c r="L90" s="1" t="s">
        <v>75</v>
      </c>
      <c r="M90" s="1" t="s">
        <v>153</v>
      </c>
      <c r="N90" s="1"/>
      <c r="O90" s="5" t="s">
        <v>1233</v>
      </c>
      <c r="Q90" s="1" t="s">
        <v>19</v>
      </c>
      <c r="R90" s="1" t="s">
        <v>18</v>
      </c>
    </row>
    <row r="91" spans="1:18" ht="344.25" x14ac:dyDescent="0.2">
      <c r="A91" s="1" t="s">
        <v>550</v>
      </c>
      <c r="B91" s="2" t="s">
        <v>550</v>
      </c>
      <c r="C91" s="2" t="s">
        <v>552</v>
      </c>
      <c r="D91" s="2" t="s">
        <v>54</v>
      </c>
      <c r="E91" s="7">
        <v>0.23424640819735701</v>
      </c>
      <c r="F91" s="2" t="s">
        <v>36</v>
      </c>
      <c r="G91" s="3">
        <v>44827</v>
      </c>
      <c r="H91" s="2" t="s">
        <v>28</v>
      </c>
      <c r="I91" s="2" t="s">
        <v>51</v>
      </c>
      <c r="J91" s="4" t="s">
        <v>755</v>
      </c>
      <c r="K91" s="2" t="s">
        <v>131</v>
      </c>
      <c r="L91" s="1" t="s">
        <v>756</v>
      </c>
      <c r="M91" s="1" t="s">
        <v>757</v>
      </c>
      <c r="N91" s="1"/>
      <c r="O91" s="5" t="s">
        <v>1234</v>
      </c>
      <c r="Q91" s="1" t="s">
        <v>19</v>
      </c>
      <c r="R91" s="1" t="s">
        <v>18</v>
      </c>
    </row>
    <row r="92" spans="1:18" ht="63.75" x14ac:dyDescent="0.2">
      <c r="A92" s="1" t="s">
        <v>648</v>
      </c>
      <c r="B92" s="2" t="s">
        <v>648</v>
      </c>
      <c r="C92" s="2" t="s">
        <v>650</v>
      </c>
      <c r="D92" s="2" t="s">
        <v>54</v>
      </c>
      <c r="E92" s="6">
        <v>2.4536448649150298E-2</v>
      </c>
      <c r="F92" s="2" t="s">
        <v>84</v>
      </c>
      <c r="G92" s="3">
        <v>44826</v>
      </c>
      <c r="H92" s="2" t="s">
        <v>20</v>
      </c>
      <c r="I92" s="2"/>
      <c r="J92" s="4" t="s">
        <v>649</v>
      </c>
      <c r="K92" s="2" t="s">
        <v>57</v>
      </c>
      <c r="L92" s="1" t="s">
        <v>132</v>
      </c>
      <c r="M92" s="1" t="s">
        <v>153</v>
      </c>
      <c r="N92" s="1"/>
      <c r="O92" s="5" t="s">
        <v>1235</v>
      </c>
      <c r="Q92" s="1" t="s">
        <v>19</v>
      </c>
      <c r="R92" s="1" t="s">
        <v>18</v>
      </c>
    </row>
    <row r="93" spans="1:18" ht="153" x14ac:dyDescent="0.2">
      <c r="A93" s="1" t="s">
        <v>350</v>
      </c>
      <c r="B93" s="2" t="s">
        <v>350</v>
      </c>
      <c r="C93" s="2" t="s">
        <v>353</v>
      </c>
      <c r="D93" s="2" t="s">
        <v>54</v>
      </c>
      <c r="E93" s="7">
        <v>0.25226536267407701</v>
      </c>
      <c r="F93" s="2" t="s">
        <v>84</v>
      </c>
      <c r="G93" s="3">
        <v>44824</v>
      </c>
      <c r="H93" s="2" t="s">
        <v>1115</v>
      </c>
      <c r="I93" s="2" t="s">
        <v>145</v>
      </c>
      <c r="J93" s="4" t="s">
        <v>753</v>
      </c>
      <c r="K93" s="2" t="s">
        <v>1144</v>
      </c>
      <c r="L93" s="1" t="s">
        <v>117</v>
      </c>
      <c r="M93" s="1" t="s">
        <v>109</v>
      </c>
      <c r="N93" s="1"/>
      <c r="O93" s="5" t="s">
        <v>1236</v>
      </c>
      <c r="Q93" s="1" t="s">
        <v>19</v>
      </c>
      <c r="R93" s="1" t="s">
        <v>18</v>
      </c>
    </row>
    <row r="94" spans="1:18" ht="242.25" x14ac:dyDescent="0.2">
      <c r="A94" s="1" t="s">
        <v>49</v>
      </c>
      <c r="B94" s="2" t="s">
        <v>49</v>
      </c>
      <c r="C94" s="2" t="s">
        <v>53</v>
      </c>
      <c r="D94" s="2" t="s">
        <v>54</v>
      </c>
      <c r="E94" s="6">
        <v>1.4185134375290001E-2</v>
      </c>
      <c r="F94" s="2" t="s">
        <v>36</v>
      </c>
      <c r="G94" s="3">
        <v>44824</v>
      </c>
      <c r="H94" s="2" t="s">
        <v>28</v>
      </c>
      <c r="I94" s="2" t="s">
        <v>51</v>
      </c>
      <c r="J94" s="4" t="s">
        <v>754</v>
      </c>
      <c r="K94" s="2" t="s">
        <v>1129</v>
      </c>
      <c r="L94" s="1" t="s">
        <v>296</v>
      </c>
      <c r="M94" s="1" t="s">
        <v>52</v>
      </c>
      <c r="N94" s="1"/>
      <c r="O94" s="5" t="s">
        <v>1237</v>
      </c>
      <c r="Q94" s="1" t="s">
        <v>19</v>
      </c>
      <c r="R94" s="1" t="s">
        <v>18</v>
      </c>
    </row>
    <row r="95" spans="1:18" x14ac:dyDescent="0.2">
      <c r="A95" s="1" t="s">
        <v>587</v>
      </c>
      <c r="B95" s="2" t="s">
        <v>587</v>
      </c>
      <c r="C95" s="2" t="s">
        <v>588</v>
      </c>
      <c r="D95" s="2" t="s">
        <v>25</v>
      </c>
      <c r="E95" s="7">
        <v>3.5987110837095599</v>
      </c>
      <c r="F95" s="2" t="s">
        <v>26</v>
      </c>
      <c r="G95" s="3">
        <v>44823</v>
      </c>
      <c r="H95" s="2" t="s">
        <v>20</v>
      </c>
      <c r="I95" s="2"/>
      <c r="J95" s="4" t="s">
        <v>427</v>
      </c>
      <c r="K95" s="2"/>
      <c r="L95" s="1"/>
      <c r="M95" s="1"/>
      <c r="N95" s="1"/>
      <c r="O95" s="5" t="s">
        <v>1238</v>
      </c>
      <c r="Q95" s="1" t="s">
        <v>19</v>
      </c>
      <c r="R95" s="1" t="s">
        <v>18</v>
      </c>
    </row>
    <row r="96" spans="1:18" ht="38.25" x14ac:dyDescent="0.2">
      <c r="A96" s="1" t="s">
        <v>644</v>
      </c>
      <c r="B96" s="2" t="s">
        <v>644</v>
      </c>
      <c r="C96" s="2" t="s">
        <v>647</v>
      </c>
      <c r="D96" s="2" t="s">
        <v>35</v>
      </c>
      <c r="E96" s="6">
        <v>3.0784616959455402</v>
      </c>
      <c r="F96" s="2" t="s">
        <v>84</v>
      </c>
      <c r="G96" s="3">
        <v>44820</v>
      </c>
      <c r="H96" s="2" t="s">
        <v>20</v>
      </c>
      <c r="I96" s="2"/>
      <c r="J96" s="4" t="s">
        <v>645</v>
      </c>
      <c r="K96" s="2" t="s">
        <v>57</v>
      </c>
      <c r="L96" s="1" t="s">
        <v>75</v>
      </c>
      <c r="M96" s="1" t="s">
        <v>646</v>
      </c>
      <c r="N96" s="1"/>
      <c r="O96" s="5" t="s">
        <v>1239</v>
      </c>
      <c r="Q96" s="1" t="s">
        <v>19</v>
      </c>
      <c r="R96" s="1" t="s">
        <v>18</v>
      </c>
    </row>
    <row r="97" spans="1:18" ht="25.5" x14ac:dyDescent="0.2">
      <c r="A97" s="1" t="s">
        <v>94</v>
      </c>
      <c r="B97" s="2" t="s">
        <v>94</v>
      </c>
      <c r="C97" s="2" t="s">
        <v>97</v>
      </c>
      <c r="D97" s="2" t="s">
        <v>35</v>
      </c>
      <c r="E97" s="7">
        <v>0.28878249914019499</v>
      </c>
      <c r="F97" s="2" t="s">
        <v>84</v>
      </c>
      <c r="G97" s="3">
        <v>44820</v>
      </c>
      <c r="H97" s="2" t="s">
        <v>20</v>
      </c>
      <c r="I97" s="2"/>
      <c r="J97" s="4" t="s">
        <v>752</v>
      </c>
      <c r="K97" s="2" t="s">
        <v>57</v>
      </c>
      <c r="L97" s="1" t="s">
        <v>309</v>
      </c>
      <c r="M97" s="1" t="s">
        <v>75</v>
      </c>
      <c r="N97" s="1"/>
      <c r="O97" s="5" t="s">
        <v>1240</v>
      </c>
      <c r="Q97" s="1" t="s">
        <v>19</v>
      </c>
      <c r="R97" s="1" t="s">
        <v>18</v>
      </c>
    </row>
    <row r="98" spans="1:18" ht="102" x14ac:dyDescent="0.2">
      <c r="A98" s="1" t="s">
        <v>196</v>
      </c>
      <c r="B98" s="2" t="s">
        <v>196</v>
      </c>
      <c r="C98" s="2" t="s">
        <v>199</v>
      </c>
      <c r="D98" s="2" t="s">
        <v>54</v>
      </c>
      <c r="E98" s="6">
        <v>0.24766477855236099</v>
      </c>
      <c r="F98" s="2" t="s">
        <v>36</v>
      </c>
      <c r="G98" s="3">
        <v>44818</v>
      </c>
      <c r="H98" s="2" t="s">
        <v>1115</v>
      </c>
      <c r="I98" s="2" t="s">
        <v>51</v>
      </c>
      <c r="J98" s="4" t="s">
        <v>749</v>
      </c>
      <c r="K98" s="2" t="s">
        <v>1131</v>
      </c>
      <c r="L98" s="1" t="s">
        <v>750</v>
      </c>
      <c r="M98" s="1" t="s">
        <v>751</v>
      </c>
      <c r="N98" s="1"/>
      <c r="O98" s="5" t="s">
        <v>1241</v>
      </c>
      <c r="Q98" s="1" t="s">
        <v>19</v>
      </c>
      <c r="R98" s="1" t="s">
        <v>18</v>
      </c>
    </row>
    <row r="99" spans="1:18" ht="51" x14ac:dyDescent="0.2">
      <c r="A99" s="1" t="s">
        <v>679</v>
      </c>
      <c r="B99" s="2" t="s">
        <v>679</v>
      </c>
      <c r="C99" s="2" t="s">
        <v>681</v>
      </c>
      <c r="D99" s="2" t="s">
        <v>54</v>
      </c>
      <c r="E99" s="7">
        <v>0.93756070580464201</v>
      </c>
      <c r="F99" s="2" t="s">
        <v>36</v>
      </c>
      <c r="G99" s="3">
        <v>44810</v>
      </c>
      <c r="H99" s="2" t="s">
        <v>28</v>
      </c>
      <c r="I99" s="2" t="s">
        <v>51</v>
      </c>
      <c r="J99" s="4" t="s">
        <v>680</v>
      </c>
      <c r="K99" s="2" t="s">
        <v>131</v>
      </c>
      <c r="L99" s="1" t="s">
        <v>309</v>
      </c>
      <c r="M99" s="1" t="s">
        <v>63</v>
      </c>
      <c r="N99" s="1"/>
      <c r="O99" s="5" t="s">
        <v>1242</v>
      </c>
      <c r="Q99" s="1" t="s">
        <v>19</v>
      </c>
      <c r="R99" s="1" t="s">
        <v>18</v>
      </c>
    </row>
    <row r="100" spans="1:18" x14ac:dyDescent="0.2">
      <c r="A100" s="1" t="s">
        <v>465</v>
      </c>
      <c r="B100" s="2" t="s">
        <v>465</v>
      </c>
      <c r="C100" s="2" t="s">
        <v>466</v>
      </c>
      <c r="D100" s="2" t="s">
        <v>35</v>
      </c>
      <c r="E100" s="6">
        <v>0.23347964417707101</v>
      </c>
      <c r="F100" s="2" t="s">
        <v>26</v>
      </c>
      <c r="G100" s="3">
        <v>44806</v>
      </c>
      <c r="H100" s="2" t="s">
        <v>20</v>
      </c>
      <c r="I100" s="2"/>
      <c r="J100" s="4" t="s">
        <v>427</v>
      </c>
      <c r="K100" s="2"/>
      <c r="L100" s="1"/>
      <c r="M100" s="1"/>
      <c r="N100" s="1"/>
      <c r="O100" s="5" t="s">
        <v>1243</v>
      </c>
      <c r="Q100" s="1" t="s">
        <v>19</v>
      </c>
      <c r="R100" s="1" t="s">
        <v>18</v>
      </c>
    </row>
    <row r="101" spans="1:18" x14ac:dyDescent="0.2">
      <c r="A101" s="1" t="s">
        <v>55</v>
      </c>
      <c r="B101" s="2" t="s">
        <v>55</v>
      </c>
      <c r="C101" s="2" t="s">
        <v>60</v>
      </c>
      <c r="D101" s="2" t="s">
        <v>25</v>
      </c>
      <c r="E101" s="7">
        <v>3.76864515970543</v>
      </c>
      <c r="F101" s="2" t="s">
        <v>26</v>
      </c>
      <c r="G101" s="3">
        <v>44806</v>
      </c>
      <c r="H101" s="2" t="s">
        <v>20</v>
      </c>
      <c r="I101" s="2"/>
      <c r="J101" s="4" t="s">
        <v>427</v>
      </c>
      <c r="K101" s="2"/>
      <c r="L101" s="1"/>
      <c r="M101" s="1"/>
      <c r="N101" s="1"/>
      <c r="O101" s="5" t="s">
        <v>1244</v>
      </c>
      <c r="Q101" s="1" t="s">
        <v>19</v>
      </c>
      <c r="R101" s="1" t="s">
        <v>18</v>
      </c>
    </row>
    <row r="102" spans="1:18" ht="191.25" x14ac:dyDescent="0.2">
      <c r="A102" s="1" t="s">
        <v>302</v>
      </c>
      <c r="B102" s="2" t="s">
        <v>302</v>
      </c>
      <c r="C102" s="2" t="s">
        <v>306</v>
      </c>
      <c r="D102" s="2" t="s">
        <v>35</v>
      </c>
      <c r="E102" s="6">
        <v>1.9466221565009501</v>
      </c>
      <c r="F102" s="2" t="s">
        <v>71</v>
      </c>
      <c r="G102" s="3">
        <v>44805</v>
      </c>
      <c r="H102" s="2" t="s">
        <v>28</v>
      </c>
      <c r="I102" s="2" t="s">
        <v>31</v>
      </c>
      <c r="J102" s="4" t="s">
        <v>746</v>
      </c>
      <c r="K102" s="2" t="s">
        <v>131</v>
      </c>
      <c r="L102" s="1" t="s">
        <v>747</v>
      </c>
      <c r="M102" s="1" t="s">
        <v>748</v>
      </c>
      <c r="N102" s="1"/>
      <c r="O102" s="5" t="s">
        <v>1245</v>
      </c>
      <c r="Q102" s="1" t="s">
        <v>19</v>
      </c>
      <c r="R102" s="1" t="s">
        <v>18</v>
      </c>
    </row>
    <row r="103" spans="1:18" ht="63.75" x14ac:dyDescent="0.2">
      <c r="A103" s="1" t="s">
        <v>432</v>
      </c>
      <c r="B103" s="2" t="s">
        <v>432</v>
      </c>
      <c r="C103" s="2" t="s">
        <v>435</v>
      </c>
      <c r="D103" s="2" t="s">
        <v>35</v>
      </c>
      <c r="E103" s="7">
        <v>1.6718331007309699</v>
      </c>
      <c r="F103" s="2" t="s">
        <v>79</v>
      </c>
      <c r="G103" s="3">
        <v>44802</v>
      </c>
      <c r="H103" s="2" t="s">
        <v>28</v>
      </c>
      <c r="I103" s="2" t="s">
        <v>1122</v>
      </c>
      <c r="J103" s="4" t="s">
        <v>433</v>
      </c>
      <c r="K103" s="2" t="s">
        <v>57</v>
      </c>
      <c r="L103" s="1" t="s">
        <v>154</v>
      </c>
      <c r="M103" s="1" t="s">
        <v>646</v>
      </c>
      <c r="N103" s="1"/>
      <c r="O103" s="5" t="s">
        <v>1246</v>
      </c>
      <c r="Q103" s="1" t="s">
        <v>19</v>
      </c>
      <c r="R103" s="1" t="s">
        <v>18</v>
      </c>
    </row>
    <row r="104" spans="1:18" ht="89.25" x14ac:dyDescent="0.2">
      <c r="A104" s="1" t="s">
        <v>653</v>
      </c>
      <c r="B104" s="2" t="s">
        <v>653</v>
      </c>
      <c r="C104" s="2" t="s">
        <v>655</v>
      </c>
      <c r="D104" s="2" t="s">
        <v>54</v>
      </c>
      <c r="E104" s="6">
        <v>1.32266793499326E-2</v>
      </c>
      <c r="F104" s="2" t="s">
        <v>84</v>
      </c>
      <c r="G104" s="3">
        <v>44799</v>
      </c>
      <c r="H104" s="2" t="s">
        <v>20</v>
      </c>
      <c r="I104" s="2"/>
      <c r="J104" s="4" t="s">
        <v>654</v>
      </c>
      <c r="K104" s="2" t="s">
        <v>57</v>
      </c>
      <c r="L104" s="1" t="s">
        <v>309</v>
      </c>
      <c r="M104" s="1" t="s">
        <v>132</v>
      </c>
      <c r="N104" s="1"/>
      <c r="O104" s="5" t="s">
        <v>1247</v>
      </c>
      <c r="Q104" s="1" t="s">
        <v>19</v>
      </c>
      <c r="R104" s="1" t="s">
        <v>18</v>
      </c>
    </row>
    <row r="105" spans="1:18" x14ac:dyDescent="0.2">
      <c r="A105" s="1" t="s">
        <v>45</v>
      </c>
      <c r="B105" s="2" t="s">
        <v>45</v>
      </c>
      <c r="C105" s="2" t="s">
        <v>48</v>
      </c>
      <c r="D105" s="2" t="s">
        <v>35</v>
      </c>
      <c r="E105" s="7">
        <v>0.31849460492627502</v>
      </c>
      <c r="F105" s="2" t="s">
        <v>26</v>
      </c>
      <c r="G105" s="3">
        <v>44796</v>
      </c>
      <c r="H105" s="2" t="s">
        <v>20</v>
      </c>
      <c r="I105" s="2"/>
      <c r="J105" s="4" t="s">
        <v>427</v>
      </c>
      <c r="K105" s="2"/>
      <c r="L105" s="1"/>
      <c r="M105" s="1"/>
      <c r="N105" s="1"/>
      <c r="O105" s="5" t="s">
        <v>1248</v>
      </c>
      <c r="Q105" s="1" t="s">
        <v>19</v>
      </c>
      <c r="R105" s="1" t="s">
        <v>18</v>
      </c>
    </row>
    <row r="106" spans="1:18" ht="76.5" x14ac:dyDescent="0.2">
      <c r="A106" s="1" t="s">
        <v>589</v>
      </c>
      <c r="B106" s="2" t="s">
        <v>589</v>
      </c>
      <c r="C106" s="2" t="s">
        <v>592</v>
      </c>
      <c r="D106" s="2" t="s">
        <v>35</v>
      </c>
      <c r="E106" s="6">
        <v>0.36114585355468098</v>
      </c>
      <c r="F106" s="2" t="s">
        <v>79</v>
      </c>
      <c r="G106" s="3">
        <v>44795</v>
      </c>
      <c r="H106" s="2" t="s">
        <v>28</v>
      </c>
      <c r="I106" s="2" t="s">
        <v>591</v>
      </c>
      <c r="J106" s="4" t="s">
        <v>590</v>
      </c>
      <c r="K106" s="2" t="s">
        <v>57</v>
      </c>
      <c r="L106" s="1" t="s">
        <v>153</v>
      </c>
      <c r="M106" s="1" t="s">
        <v>92</v>
      </c>
      <c r="N106" s="1"/>
      <c r="O106" s="5" t="s">
        <v>1249</v>
      </c>
      <c r="Q106" s="1" t="s">
        <v>19</v>
      </c>
      <c r="R106" s="1" t="s">
        <v>18</v>
      </c>
    </row>
    <row r="107" spans="1:18" ht="76.5" x14ac:dyDescent="0.2">
      <c r="A107" s="1" t="s">
        <v>611</v>
      </c>
      <c r="B107" s="2" t="s">
        <v>611</v>
      </c>
      <c r="C107" s="2" t="s">
        <v>613</v>
      </c>
      <c r="D107" s="2" t="s">
        <v>35</v>
      </c>
      <c r="E107" s="7">
        <v>9.5774576863866905</v>
      </c>
      <c r="F107" s="2" t="s">
        <v>71</v>
      </c>
      <c r="G107" s="3">
        <v>44790</v>
      </c>
      <c r="H107" s="2" t="s">
        <v>20</v>
      </c>
      <c r="I107" s="2"/>
      <c r="J107" s="4" t="s">
        <v>612</v>
      </c>
      <c r="K107" s="2" t="s">
        <v>1132</v>
      </c>
      <c r="L107" s="1" t="s">
        <v>63</v>
      </c>
      <c r="M107" s="1" t="s">
        <v>284</v>
      </c>
      <c r="N107" s="1"/>
      <c r="O107" s="5" t="s">
        <v>1250</v>
      </c>
      <c r="Q107" s="1" t="s">
        <v>19</v>
      </c>
      <c r="R107" s="1" t="s">
        <v>18</v>
      </c>
    </row>
    <row r="108" spans="1:18" x14ac:dyDescent="0.2">
      <c r="A108" s="1" t="s">
        <v>17</v>
      </c>
      <c r="B108" s="2" t="s">
        <v>23</v>
      </c>
      <c r="C108" s="2" t="s">
        <v>24</v>
      </c>
      <c r="D108" s="2" t="s">
        <v>25</v>
      </c>
      <c r="E108" s="6">
        <v>8.3735423290352209</v>
      </c>
      <c r="F108" s="2" t="s">
        <v>26</v>
      </c>
      <c r="G108" s="3">
        <v>44784</v>
      </c>
      <c r="H108" s="2" t="s">
        <v>20</v>
      </c>
      <c r="I108" s="2"/>
      <c r="J108" s="4" t="s">
        <v>427</v>
      </c>
      <c r="K108" s="2"/>
      <c r="L108" s="1"/>
      <c r="M108" s="1"/>
      <c r="N108" s="1"/>
      <c r="O108" s="5" t="s">
        <v>1251</v>
      </c>
      <c r="Q108" s="1" t="s">
        <v>19</v>
      </c>
      <c r="R108" s="1" t="s">
        <v>18</v>
      </c>
    </row>
    <row r="109" spans="1:18" ht="76.5" x14ac:dyDescent="0.2">
      <c r="A109" s="1" t="s">
        <v>173</v>
      </c>
      <c r="B109" s="2" t="s">
        <v>173</v>
      </c>
      <c r="C109" s="2" t="s">
        <v>176</v>
      </c>
      <c r="D109" s="2" t="s">
        <v>54</v>
      </c>
      <c r="E109" s="7">
        <v>0.38127340908718699</v>
      </c>
      <c r="F109" s="2" t="s">
        <v>36</v>
      </c>
      <c r="G109" s="3">
        <v>44778</v>
      </c>
      <c r="H109" s="2" t="s">
        <v>28</v>
      </c>
      <c r="I109" s="2" t="s">
        <v>51</v>
      </c>
      <c r="J109" s="4" t="s">
        <v>743</v>
      </c>
      <c r="K109" s="2" t="s">
        <v>57</v>
      </c>
      <c r="L109" s="1" t="s">
        <v>744</v>
      </c>
      <c r="M109" s="1" t="s">
        <v>745</v>
      </c>
      <c r="N109" s="1"/>
      <c r="O109" s="5" t="s">
        <v>1252</v>
      </c>
      <c r="Q109" s="1" t="s">
        <v>19</v>
      </c>
      <c r="R109" s="1" t="s">
        <v>18</v>
      </c>
    </row>
    <row r="110" spans="1:18" ht="178.5" x14ac:dyDescent="0.2">
      <c r="A110" s="1" t="s">
        <v>377</v>
      </c>
      <c r="B110" s="2" t="s">
        <v>377</v>
      </c>
      <c r="C110" s="2" t="s">
        <v>379</v>
      </c>
      <c r="D110" s="2" t="s">
        <v>54</v>
      </c>
      <c r="E110" s="6">
        <v>0.26453358699865198</v>
      </c>
      <c r="F110" s="2" t="s">
        <v>36</v>
      </c>
      <c r="G110" s="3">
        <v>44777</v>
      </c>
      <c r="H110" s="2" t="s">
        <v>28</v>
      </c>
      <c r="I110" s="2" t="s">
        <v>1119</v>
      </c>
      <c r="J110" s="4" t="s">
        <v>742</v>
      </c>
      <c r="K110" s="2" t="s">
        <v>1129</v>
      </c>
      <c r="L110" s="1" t="s">
        <v>154</v>
      </c>
      <c r="M110" s="1" t="s">
        <v>109</v>
      </c>
      <c r="N110" s="1"/>
      <c r="O110" s="5" t="s">
        <v>1253</v>
      </c>
      <c r="Q110" s="1" t="s">
        <v>19</v>
      </c>
      <c r="R110" s="1" t="s">
        <v>18</v>
      </c>
    </row>
    <row r="111" spans="1:18" ht="38.25" x14ac:dyDescent="0.2">
      <c r="A111" s="1" t="s">
        <v>105</v>
      </c>
      <c r="B111" s="2" t="s">
        <v>105</v>
      </c>
      <c r="C111" s="2" t="s">
        <v>110</v>
      </c>
      <c r="D111" s="2" t="s">
        <v>35</v>
      </c>
      <c r="E111" s="7">
        <v>0.15095666649379599</v>
      </c>
      <c r="F111" s="2" t="s">
        <v>36</v>
      </c>
      <c r="G111" s="3">
        <v>44776</v>
      </c>
      <c r="H111" s="2" t="s">
        <v>20</v>
      </c>
      <c r="I111" s="2"/>
      <c r="J111" s="4" t="s">
        <v>740</v>
      </c>
      <c r="K111" s="2" t="s">
        <v>1143</v>
      </c>
      <c r="L111" s="1" t="s">
        <v>75</v>
      </c>
      <c r="M111" s="1" t="s">
        <v>309</v>
      </c>
      <c r="N111" s="1"/>
      <c r="O111" s="5" t="s">
        <v>1254</v>
      </c>
      <c r="Q111" s="1" t="s">
        <v>19</v>
      </c>
      <c r="R111" s="1" t="s">
        <v>18</v>
      </c>
    </row>
    <row r="112" spans="1:18" ht="51" x14ac:dyDescent="0.2">
      <c r="A112" s="1" t="s">
        <v>143</v>
      </c>
      <c r="B112" s="2" t="s">
        <v>143</v>
      </c>
      <c r="C112" s="2" t="s">
        <v>147</v>
      </c>
      <c r="D112" s="2" t="s">
        <v>54</v>
      </c>
      <c r="E112" s="6">
        <v>0.23577993623792901</v>
      </c>
      <c r="F112" s="2" t="s">
        <v>36</v>
      </c>
      <c r="G112" s="3">
        <v>44776</v>
      </c>
      <c r="H112" s="2" t="s">
        <v>1115</v>
      </c>
      <c r="I112" s="2" t="s">
        <v>145</v>
      </c>
      <c r="J112" s="4" t="s">
        <v>741</v>
      </c>
      <c r="K112" s="2" t="s">
        <v>1129</v>
      </c>
      <c r="L112" s="1" t="s">
        <v>141</v>
      </c>
      <c r="M112" s="1" t="s">
        <v>113</v>
      </c>
      <c r="N112" s="1"/>
      <c r="O112" s="5" t="s">
        <v>1255</v>
      </c>
      <c r="Q112" s="1" t="s">
        <v>19</v>
      </c>
      <c r="R112" s="1" t="s">
        <v>18</v>
      </c>
    </row>
    <row r="113" spans="1:18" ht="51" x14ac:dyDescent="0.2">
      <c r="A113" s="1" t="s">
        <v>513</v>
      </c>
      <c r="B113" s="2" t="s">
        <v>513</v>
      </c>
      <c r="C113" s="2" t="s">
        <v>517</v>
      </c>
      <c r="D113" s="2" t="s">
        <v>25</v>
      </c>
      <c r="E113" s="7">
        <v>14.443917232136499</v>
      </c>
      <c r="F113" s="2" t="s">
        <v>26</v>
      </c>
      <c r="G113" s="3">
        <v>44774</v>
      </c>
      <c r="H113" s="2" t="s">
        <v>20</v>
      </c>
      <c r="I113" s="2"/>
      <c r="J113" s="4" t="s">
        <v>514</v>
      </c>
      <c r="K113" s="2" t="s">
        <v>57</v>
      </c>
      <c r="L113" s="1" t="s">
        <v>515</v>
      </c>
      <c r="M113" s="1" t="s">
        <v>516</v>
      </c>
      <c r="N113" s="1"/>
      <c r="O113" s="5" t="s">
        <v>1256</v>
      </c>
      <c r="Q113" s="1" t="s">
        <v>19</v>
      </c>
      <c r="R113" s="1" t="s">
        <v>18</v>
      </c>
    </row>
    <row r="114" spans="1:18" ht="229.5" x14ac:dyDescent="0.2">
      <c r="A114" s="1" t="s">
        <v>614</v>
      </c>
      <c r="B114" s="2" t="s">
        <v>614</v>
      </c>
      <c r="C114" s="2" t="s">
        <v>616</v>
      </c>
      <c r="D114" s="2" t="s">
        <v>54</v>
      </c>
      <c r="E114" s="6">
        <v>0.19878357225913201</v>
      </c>
      <c r="F114" s="2" t="s">
        <v>36</v>
      </c>
      <c r="G114" s="3">
        <v>44771</v>
      </c>
      <c r="H114" s="2" t="s">
        <v>1115</v>
      </c>
      <c r="I114" s="2" t="s">
        <v>51</v>
      </c>
      <c r="J114" s="4" t="s">
        <v>615</v>
      </c>
      <c r="K114" s="2" t="s">
        <v>1129</v>
      </c>
      <c r="L114" s="1" t="s">
        <v>32</v>
      </c>
      <c r="M114" s="1" t="s">
        <v>179</v>
      </c>
      <c r="N114" s="1"/>
      <c r="O114" s="5" t="s">
        <v>1257</v>
      </c>
      <c r="Q114" s="1" t="s">
        <v>19</v>
      </c>
      <c r="R114" s="1" t="s">
        <v>18</v>
      </c>
    </row>
    <row r="115" spans="1:18" ht="38.25" x14ac:dyDescent="0.2">
      <c r="A115" s="1" t="s">
        <v>737</v>
      </c>
      <c r="B115" s="2"/>
      <c r="C115" s="2"/>
      <c r="D115" s="2"/>
      <c r="E115" s="7"/>
      <c r="F115" s="2"/>
      <c r="G115" s="3">
        <v>44771</v>
      </c>
      <c r="H115" s="2" t="s">
        <v>20</v>
      </c>
      <c r="I115" s="2"/>
      <c r="J115" s="4" t="s">
        <v>738</v>
      </c>
      <c r="K115" s="2" t="s">
        <v>57</v>
      </c>
      <c r="L115" s="1" t="s">
        <v>63</v>
      </c>
      <c r="M115" s="1" t="s">
        <v>59</v>
      </c>
      <c r="N115" s="1"/>
      <c r="O115" s="5" t="s">
        <v>1258</v>
      </c>
      <c r="Q115" s="1" t="s">
        <v>19</v>
      </c>
      <c r="R115" s="1" t="s">
        <v>18</v>
      </c>
    </row>
    <row r="116" spans="1:18" ht="153" x14ac:dyDescent="0.2">
      <c r="A116" s="1" t="s">
        <v>137</v>
      </c>
      <c r="B116" s="2" t="s">
        <v>137</v>
      </c>
      <c r="C116" s="2" t="s">
        <v>142</v>
      </c>
      <c r="D116" s="2" t="s">
        <v>54</v>
      </c>
      <c r="E116" s="6">
        <v>0.14760207390504501</v>
      </c>
      <c r="F116" s="2" t="s">
        <v>36</v>
      </c>
      <c r="G116" s="3">
        <v>44771</v>
      </c>
      <c r="H116" s="2" t="s">
        <v>20</v>
      </c>
      <c r="I116" s="2"/>
      <c r="J116" s="4" t="s">
        <v>739</v>
      </c>
      <c r="K116" s="2" t="s">
        <v>131</v>
      </c>
      <c r="L116" s="1" t="s">
        <v>179</v>
      </c>
      <c r="M116" s="1" t="s">
        <v>253</v>
      </c>
      <c r="N116" s="1"/>
      <c r="O116" s="5" t="s">
        <v>1259</v>
      </c>
      <c r="Q116" s="1" t="s">
        <v>19</v>
      </c>
      <c r="R116" s="1" t="s">
        <v>18</v>
      </c>
    </row>
    <row r="117" spans="1:18" ht="38.25" x14ac:dyDescent="0.2">
      <c r="A117" s="1" t="s">
        <v>41</v>
      </c>
      <c r="B117" s="2" t="s">
        <v>41</v>
      </c>
      <c r="C117" s="2" t="s">
        <v>44</v>
      </c>
      <c r="D117" s="2" t="s">
        <v>35</v>
      </c>
      <c r="E117" s="7">
        <v>0.42325373919784298</v>
      </c>
      <c r="F117" s="2" t="s">
        <v>26</v>
      </c>
      <c r="G117" s="3">
        <v>44770</v>
      </c>
      <c r="H117" s="2" t="s">
        <v>20</v>
      </c>
      <c r="I117" s="2"/>
      <c r="J117" s="4" t="s">
        <v>736</v>
      </c>
      <c r="K117" s="2" t="s">
        <v>57</v>
      </c>
      <c r="L117" s="1" t="s">
        <v>75</v>
      </c>
      <c r="M117" s="1" t="s">
        <v>277</v>
      </c>
      <c r="N117" s="1"/>
      <c r="O117" s="5" t="s">
        <v>1260</v>
      </c>
      <c r="Q117" s="1" t="s">
        <v>19</v>
      </c>
      <c r="R117" s="1" t="s">
        <v>18</v>
      </c>
    </row>
    <row r="118" spans="1:18" ht="89.25" x14ac:dyDescent="0.2">
      <c r="A118" s="1" t="s">
        <v>413</v>
      </c>
      <c r="B118" s="2" t="s">
        <v>413</v>
      </c>
      <c r="C118" s="2" t="s">
        <v>415</v>
      </c>
      <c r="D118" s="2" t="s">
        <v>35</v>
      </c>
      <c r="E118" s="6">
        <v>0.189007331000486</v>
      </c>
      <c r="F118" s="2" t="s">
        <v>36</v>
      </c>
      <c r="G118" s="3">
        <v>44769</v>
      </c>
      <c r="H118" s="2" t="s">
        <v>20</v>
      </c>
      <c r="I118" s="2"/>
      <c r="J118" s="4" t="s">
        <v>414</v>
      </c>
      <c r="K118" s="2" t="s">
        <v>57</v>
      </c>
      <c r="L118" s="1" t="s">
        <v>154</v>
      </c>
      <c r="M118" s="1" t="s">
        <v>153</v>
      </c>
      <c r="N118" s="1"/>
      <c r="O118" s="5" t="s">
        <v>1261</v>
      </c>
      <c r="Q118" s="1" t="s">
        <v>19</v>
      </c>
      <c r="R118" s="1" t="s">
        <v>18</v>
      </c>
    </row>
    <row r="119" spans="1:18" x14ac:dyDescent="0.2">
      <c r="A119" s="1" t="s">
        <v>460</v>
      </c>
      <c r="B119" s="2" t="s">
        <v>460</v>
      </c>
      <c r="C119" s="2" t="s">
        <v>462</v>
      </c>
      <c r="D119" s="2" t="s">
        <v>35</v>
      </c>
      <c r="E119" s="7">
        <v>1.95246873215563</v>
      </c>
      <c r="F119" s="2" t="s">
        <v>71</v>
      </c>
      <c r="G119" s="3">
        <v>44768</v>
      </c>
      <c r="H119" s="2" t="s">
        <v>28</v>
      </c>
      <c r="I119" s="2" t="s">
        <v>74</v>
      </c>
      <c r="J119" s="4" t="s">
        <v>427</v>
      </c>
      <c r="K119" s="2"/>
      <c r="L119" s="1"/>
      <c r="M119" s="1"/>
      <c r="N119" s="1" t="s">
        <v>461</v>
      </c>
      <c r="O119" s="5" t="s">
        <v>1262</v>
      </c>
      <c r="Q119" s="1" t="s">
        <v>19</v>
      </c>
      <c r="R119" s="1" t="s">
        <v>18</v>
      </c>
    </row>
    <row r="120" spans="1:18" ht="76.5" x14ac:dyDescent="0.2">
      <c r="A120" s="1" t="s">
        <v>258</v>
      </c>
      <c r="B120" s="2" t="s">
        <v>258</v>
      </c>
      <c r="C120" s="2" t="s">
        <v>260</v>
      </c>
      <c r="D120" s="2" t="s">
        <v>35</v>
      </c>
      <c r="E120" s="6">
        <v>2.19486200806852E-2</v>
      </c>
      <c r="F120" s="2" t="s">
        <v>36</v>
      </c>
      <c r="G120" s="3">
        <v>44768</v>
      </c>
      <c r="H120" s="2" t="s">
        <v>1115</v>
      </c>
      <c r="I120" s="2" t="s">
        <v>31</v>
      </c>
      <c r="J120" s="4" t="s">
        <v>735</v>
      </c>
      <c r="K120" s="2" t="s">
        <v>57</v>
      </c>
      <c r="L120" s="1" t="s">
        <v>154</v>
      </c>
      <c r="M120" s="1" t="s">
        <v>277</v>
      </c>
      <c r="N120" s="1"/>
      <c r="O120" s="5" t="s">
        <v>1263</v>
      </c>
      <c r="Q120" s="1" t="s">
        <v>19</v>
      </c>
      <c r="R120" s="1" t="s">
        <v>18</v>
      </c>
    </row>
    <row r="121" spans="1:18" ht="102" x14ac:dyDescent="0.2">
      <c r="A121" s="1" t="s">
        <v>398</v>
      </c>
      <c r="B121" s="2" t="s">
        <v>398</v>
      </c>
      <c r="C121" s="2" t="s">
        <v>401</v>
      </c>
      <c r="D121" s="2" t="s">
        <v>54</v>
      </c>
      <c r="E121" s="7">
        <v>0.11865673213925</v>
      </c>
      <c r="F121" s="2" t="s">
        <v>36</v>
      </c>
      <c r="G121" s="3">
        <v>44767</v>
      </c>
      <c r="H121" s="2" t="s">
        <v>1115</v>
      </c>
      <c r="I121" s="2" t="s">
        <v>1119</v>
      </c>
      <c r="J121" s="4" t="s">
        <v>399</v>
      </c>
      <c r="K121" s="2" t="s">
        <v>131</v>
      </c>
      <c r="L121" s="1" t="s">
        <v>127</v>
      </c>
      <c r="M121" s="1" t="s">
        <v>400</v>
      </c>
      <c r="N121" s="1"/>
      <c r="O121" s="5" t="s">
        <v>1264</v>
      </c>
      <c r="Q121" s="1" t="s">
        <v>19</v>
      </c>
      <c r="R121" s="1" t="s">
        <v>18</v>
      </c>
    </row>
    <row r="122" spans="1:18" ht="178.5" x14ac:dyDescent="0.2">
      <c r="A122" s="1" t="s">
        <v>421</v>
      </c>
      <c r="B122" s="2" t="s">
        <v>421</v>
      </c>
      <c r="C122" s="2" t="s">
        <v>425</v>
      </c>
      <c r="D122" s="2" t="s">
        <v>54</v>
      </c>
      <c r="E122" s="6">
        <v>2.2715384100971198E-2</v>
      </c>
      <c r="F122" s="2" t="s">
        <v>36</v>
      </c>
      <c r="G122" s="3">
        <v>44763</v>
      </c>
      <c r="H122" s="2" t="s">
        <v>28</v>
      </c>
      <c r="I122" s="2" t="s">
        <v>51</v>
      </c>
      <c r="J122" s="4" t="s">
        <v>422</v>
      </c>
      <c r="K122" s="2" t="s">
        <v>1129</v>
      </c>
      <c r="L122" s="1" t="s">
        <v>423</v>
      </c>
      <c r="M122" s="1" t="s">
        <v>424</v>
      </c>
      <c r="N122" s="1"/>
      <c r="O122" s="5" t="s">
        <v>1265</v>
      </c>
      <c r="Q122" s="1" t="s">
        <v>19</v>
      </c>
      <c r="R122" s="1" t="s">
        <v>18</v>
      </c>
    </row>
    <row r="123" spans="1:18" x14ac:dyDescent="0.2">
      <c r="A123" s="1" t="s">
        <v>617</v>
      </c>
      <c r="B123" s="2" t="s">
        <v>617</v>
      </c>
      <c r="C123" s="2" t="s">
        <v>618</v>
      </c>
      <c r="D123" s="2" t="s">
        <v>35</v>
      </c>
      <c r="E123" s="7">
        <v>3.7302111131886</v>
      </c>
      <c r="F123" s="2" t="s">
        <v>84</v>
      </c>
      <c r="G123" s="3">
        <v>44763</v>
      </c>
      <c r="H123" s="2" t="s">
        <v>20</v>
      </c>
      <c r="I123" s="2"/>
      <c r="J123" s="4" t="s">
        <v>427</v>
      </c>
      <c r="K123" s="2"/>
      <c r="L123" s="1"/>
      <c r="M123" s="1"/>
      <c r="N123" s="1"/>
      <c r="O123" s="5" t="s">
        <v>1266</v>
      </c>
      <c r="Q123" s="1" t="s">
        <v>19</v>
      </c>
      <c r="R123" s="1" t="s">
        <v>18</v>
      </c>
    </row>
    <row r="124" spans="1:18" x14ac:dyDescent="0.2">
      <c r="A124" s="1" t="s">
        <v>471</v>
      </c>
      <c r="B124" s="2" t="s">
        <v>471</v>
      </c>
      <c r="C124" s="2" t="s">
        <v>472</v>
      </c>
      <c r="D124" s="2" t="s">
        <v>25</v>
      </c>
      <c r="E124" s="6">
        <v>25.52787452738</v>
      </c>
      <c r="F124" s="2" t="s">
        <v>26</v>
      </c>
      <c r="G124" s="3">
        <v>44762</v>
      </c>
      <c r="H124" s="2" t="s">
        <v>20</v>
      </c>
      <c r="I124" s="2"/>
      <c r="J124" s="4" t="s">
        <v>427</v>
      </c>
      <c r="K124" s="2"/>
      <c r="L124" s="1"/>
      <c r="M124" s="1"/>
      <c r="N124" s="1"/>
      <c r="O124" s="5" t="s">
        <v>1267</v>
      </c>
      <c r="Q124" s="1" t="s">
        <v>19</v>
      </c>
      <c r="R124" s="1" t="s">
        <v>18</v>
      </c>
    </row>
    <row r="125" spans="1:18" ht="51" x14ac:dyDescent="0.2">
      <c r="A125" s="1" t="s">
        <v>215</v>
      </c>
      <c r="B125" s="2" t="s">
        <v>215</v>
      </c>
      <c r="C125" s="2" t="s">
        <v>217</v>
      </c>
      <c r="D125" s="2" t="s">
        <v>54</v>
      </c>
      <c r="E125" s="7">
        <v>0.12613268133703801</v>
      </c>
      <c r="F125" s="2" t="s">
        <v>36</v>
      </c>
      <c r="G125" s="3">
        <v>44761</v>
      </c>
      <c r="H125" s="2" t="s">
        <v>28</v>
      </c>
      <c r="I125" s="2" t="s">
        <v>51</v>
      </c>
      <c r="J125" s="4" t="s">
        <v>732</v>
      </c>
      <c r="K125" s="2" t="s">
        <v>131</v>
      </c>
      <c r="L125" s="1" t="s">
        <v>113</v>
      </c>
      <c r="M125" s="1" t="s">
        <v>32</v>
      </c>
      <c r="N125" s="1"/>
      <c r="O125" s="5" t="s">
        <v>1268</v>
      </c>
      <c r="Q125" s="1" t="s">
        <v>19</v>
      </c>
      <c r="R125" s="1" t="s">
        <v>18</v>
      </c>
    </row>
    <row r="126" spans="1:18" ht="63.75" x14ac:dyDescent="0.2">
      <c r="A126" s="1" t="s">
        <v>235</v>
      </c>
      <c r="B126" s="2" t="s">
        <v>235</v>
      </c>
      <c r="C126" s="2" t="s">
        <v>237</v>
      </c>
      <c r="D126" s="2" t="s">
        <v>54</v>
      </c>
      <c r="E126" s="6">
        <v>0.52024938776401497</v>
      </c>
      <c r="F126" s="2" t="s">
        <v>36</v>
      </c>
      <c r="G126" s="3">
        <v>44761</v>
      </c>
      <c r="H126" s="2" t="s">
        <v>28</v>
      </c>
      <c r="I126" s="2" t="s">
        <v>1118</v>
      </c>
      <c r="J126" s="4" t="s">
        <v>733</v>
      </c>
      <c r="K126" s="2" t="s">
        <v>1130</v>
      </c>
      <c r="L126" s="1" t="s">
        <v>122</v>
      </c>
      <c r="M126" s="1" t="s">
        <v>352</v>
      </c>
      <c r="N126" s="1"/>
      <c r="O126" s="5" t="s">
        <v>1269</v>
      </c>
      <c r="Q126" s="1" t="s">
        <v>19</v>
      </c>
      <c r="R126" s="1" t="s">
        <v>18</v>
      </c>
    </row>
    <row r="127" spans="1:18" ht="76.5" x14ac:dyDescent="0.2">
      <c r="A127" s="1" t="s">
        <v>624</v>
      </c>
      <c r="B127" s="2" t="s">
        <v>624</v>
      </c>
      <c r="C127" s="2" t="s">
        <v>626</v>
      </c>
      <c r="D127" s="2" t="s">
        <v>54</v>
      </c>
      <c r="E127" s="7">
        <v>0.156611551143405</v>
      </c>
      <c r="F127" s="2" t="s">
        <v>71</v>
      </c>
      <c r="G127" s="3">
        <v>44761</v>
      </c>
      <c r="H127" s="2" t="s">
        <v>28</v>
      </c>
      <c r="I127" s="2" t="s">
        <v>51</v>
      </c>
      <c r="J127" s="4" t="s">
        <v>734</v>
      </c>
      <c r="K127" s="2" t="s">
        <v>1130</v>
      </c>
      <c r="L127" s="1" t="s">
        <v>63</v>
      </c>
      <c r="M127" s="1" t="s">
        <v>59</v>
      </c>
      <c r="N127" s="1"/>
      <c r="O127" s="5" t="s">
        <v>1270</v>
      </c>
      <c r="Q127" s="1" t="s">
        <v>19</v>
      </c>
      <c r="R127" s="1" t="s">
        <v>18</v>
      </c>
    </row>
    <row r="128" spans="1:18" ht="89.25" x14ac:dyDescent="0.2">
      <c r="A128" s="1" t="s">
        <v>727</v>
      </c>
      <c r="B128" s="2" t="s">
        <v>111</v>
      </c>
      <c r="C128" s="2" t="s">
        <v>114</v>
      </c>
      <c r="D128" s="2" t="s">
        <v>54</v>
      </c>
      <c r="E128" s="6">
        <v>0.15526971410790399</v>
      </c>
      <c r="F128" s="2" t="s">
        <v>36</v>
      </c>
      <c r="G128" s="3">
        <v>44760</v>
      </c>
      <c r="H128" s="2" t="s">
        <v>28</v>
      </c>
      <c r="I128" s="2" t="s">
        <v>51</v>
      </c>
      <c r="J128" s="4" t="s">
        <v>728</v>
      </c>
      <c r="K128" s="2" t="s">
        <v>131</v>
      </c>
      <c r="L128" s="1" t="s">
        <v>127</v>
      </c>
      <c r="M128" s="1" t="s">
        <v>63</v>
      </c>
      <c r="N128" s="1"/>
      <c r="O128" s="5" t="s">
        <v>1271</v>
      </c>
      <c r="Q128" s="1" t="s">
        <v>19</v>
      </c>
      <c r="R128" s="1" t="s">
        <v>18</v>
      </c>
    </row>
    <row r="129" spans="1:18" ht="127.5" x14ac:dyDescent="0.2">
      <c r="A129" s="1" t="s">
        <v>251</v>
      </c>
      <c r="B129" s="2" t="s">
        <v>251</v>
      </c>
      <c r="C129" s="2" t="s">
        <v>254</v>
      </c>
      <c r="D129" s="2" t="s">
        <v>35</v>
      </c>
      <c r="E129" s="7">
        <v>0.32884591920013601</v>
      </c>
      <c r="F129" s="2" t="s">
        <v>71</v>
      </c>
      <c r="G129" s="3">
        <v>44760</v>
      </c>
      <c r="H129" s="2" t="s">
        <v>1115</v>
      </c>
      <c r="I129" s="2" t="s">
        <v>31</v>
      </c>
      <c r="J129" s="4" t="s">
        <v>729</v>
      </c>
      <c r="K129" s="2" t="s">
        <v>1130</v>
      </c>
      <c r="L129" s="1" t="s">
        <v>730</v>
      </c>
      <c r="M129" s="1" t="s">
        <v>731</v>
      </c>
      <c r="N129" s="1"/>
      <c r="O129" s="5" t="s">
        <v>1272</v>
      </c>
      <c r="Q129" s="1" t="s">
        <v>19</v>
      </c>
      <c r="R129" s="1" t="s">
        <v>18</v>
      </c>
    </row>
    <row r="130" spans="1:18" x14ac:dyDescent="0.2">
      <c r="A130" s="1" t="s">
        <v>567</v>
      </c>
      <c r="B130" s="2" t="s">
        <v>567</v>
      </c>
      <c r="C130" s="2" t="s">
        <v>568</v>
      </c>
      <c r="D130" s="2" t="s">
        <v>35</v>
      </c>
      <c r="E130" s="6">
        <v>0.136292304605827</v>
      </c>
      <c r="F130" s="2" t="s">
        <v>36</v>
      </c>
      <c r="G130" s="3">
        <v>44757</v>
      </c>
      <c r="H130" s="2" t="s">
        <v>20</v>
      </c>
      <c r="I130" s="2"/>
      <c r="J130" s="4" t="s">
        <v>427</v>
      </c>
      <c r="K130" s="2"/>
      <c r="L130" s="1"/>
      <c r="M130" s="1"/>
      <c r="N130" s="1"/>
      <c r="O130" s="5" t="s">
        <v>1273</v>
      </c>
      <c r="Q130" s="1" t="s">
        <v>19</v>
      </c>
      <c r="R130" s="1" t="s">
        <v>18</v>
      </c>
    </row>
    <row r="131" spans="1:18" ht="191.25" x14ac:dyDescent="0.2">
      <c r="A131" s="1" t="s">
        <v>115</v>
      </c>
      <c r="B131" s="2" t="s">
        <v>115</v>
      </c>
      <c r="C131" s="2" t="s">
        <v>119</v>
      </c>
      <c r="D131" s="2" t="s">
        <v>35</v>
      </c>
      <c r="E131" s="7">
        <v>0.66871407119188198</v>
      </c>
      <c r="F131" s="2" t="s">
        <v>79</v>
      </c>
      <c r="G131" s="3">
        <v>44757</v>
      </c>
      <c r="H131" s="2" t="s">
        <v>28</v>
      </c>
      <c r="I131" s="2" t="s">
        <v>31</v>
      </c>
      <c r="J131" s="4" t="s">
        <v>724</v>
      </c>
      <c r="K131" s="2" t="s">
        <v>319</v>
      </c>
      <c r="L131" s="1" t="s">
        <v>725</v>
      </c>
      <c r="M131" s="1" t="s">
        <v>726</v>
      </c>
      <c r="N131" s="1"/>
      <c r="O131" s="5" t="s">
        <v>1274</v>
      </c>
      <c r="Q131" s="1" t="s">
        <v>19</v>
      </c>
      <c r="R131" s="1" t="s">
        <v>18</v>
      </c>
    </row>
    <row r="132" spans="1:18" x14ac:dyDescent="0.2">
      <c r="A132" s="1" t="s">
        <v>667</v>
      </c>
      <c r="B132" s="2" t="s">
        <v>667</v>
      </c>
      <c r="C132" s="2" t="s">
        <v>668</v>
      </c>
      <c r="D132" s="2" t="s">
        <v>25</v>
      </c>
      <c r="E132" s="6">
        <v>79.546208065519906</v>
      </c>
      <c r="F132" s="2" t="s">
        <v>79</v>
      </c>
      <c r="G132" s="3">
        <v>44754</v>
      </c>
      <c r="H132" s="2" t="s">
        <v>20</v>
      </c>
      <c r="I132" s="2"/>
      <c r="J132" s="4" t="s">
        <v>427</v>
      </c>
      <c r="K132" s="2"/>
      <c r="L132" s="1"/>
      <c r="M132" s="1"/>
      <c r="N132" s="1"/>
      <c r="O132" s="5" t="s">
        <v>1275</v>
      </c>
      <c r="Q132" s="1" t="s">
        <v>19</v>
      </c>
      <c r="R132" s="1" t="s">
        <v>18</v>
      </c>
    </row>
    <row r="133" spans="1:18" ht="38.25" x14ac:dyDescent="0.2">
      <c r="A133" s="1" t="s">
        <v>457</v>
      </c>
      <c r="B133" s="2" t="s">
        <v>457</v>
      </c>
      <c r="C133" s="2" t="s">
        <v>459</v>
      </c>
      <c r="D133" s="2" t="s">
        <v>35</v>
      </c>
      <c r="E133" s="7">
        <v>0.45756642910563899</v>
      </c>
      <c r="F133" s="2" t="s">
        <v>79</v>
      </c>
      <c r="G133" s="3">
        <v>44750</v>
      </c>
      <c r="H133" s="2" t="s">
        <v>20</v>
      </c>
      <c r="I133" s="2"/>
      <c r="J133" s="4" t="s">
        <v>458</v>
      </c>
      <c r="K133" s="2" t="s">
        <v>57</v>
      </c>
      <c r="L133" s="1" t="s">
        <v>220</v>
      </c>
      <c r="M133" s="1" t="s">
        <v>221</v>
      </c>
      <c r="N133" s="1"/>
      <c r="O133" s="5" t="s">
        <v>1276</v>
      </c>
      <c r="Q133" s="1" t="s">
        <v>19</v>
      </c>
      <c r="R133" s="1" t="s">
        <v>18</v>
      </c>
    </row>
    <row r="134" spans="1:18" ht="89.25" x14ac:dyDescent="0.2">
      <c r="A134" s="1" t="s">
        <v>27</v>
      </c>
      <c r="B134" s="2" t="s">
        <v>27</v>
      </c>
      <c r="C134" s="2" t="s">
        <v>34</v>
      </c>
      <c r="D134" s="2" t="s">
        <v>35</v>
      </c>
      <c r="E134" s="6">
        <v>0.207026285477206</v>
      </c>
      <c r="F134" s="2" t="s">
        <v>36</v>
      </c>
      <c r="G134" s="3">
        <v>44750</v>
      </c>
      <c r="H134" s="2" t="s">
        <v>28</v>
      </c>
      <c r="I134" s="2" t="s">
        <v>31</v>
      </c>
      <c r="J134" s="4" t="s">
        <v>723</v>
      </c>
      <c r="K134" s="2" t="s">
        <v>1131</v>
      </c>
      <c r="L134" s="1" t="s">
        <v>141</v>
      </c>
      <c r="M134" s="1" t="s">
        <v>75</v>
      </c>
      <c r="N134" s="1"/>
      <c r="O134" s="5" t="s">
        <v>1277</v>
      </c>
      <c r="Q134" s="1" t="s">
        <v>19</v>
      </c>
      <c r="R134" s="1" t="s">
        <v>18</v>
      </c>
    </row>
    <row r="135" spans="1:18" x14ac:dyDescent="0.2">
      <c r="A135" s="1" t="s">
        <v>508</v>
      </c>
      <c r="B135" s="2" t="s">
        <v>508</v>
      </c>
      <c r="C135" s="2" t="s">
        <v>509</v>
      </c>
      <c r="D135" s="2" t="s">
        <v>25</v>
      </c>
      <c r="E135" s="7">
        <v>3.3065739919806099</v>
      </c>
      <c r="F135" s="2" t="s">
        <v>26</v>
      </c>
      <c r="G135" s="3">
        <v>44749</v>
      </c>
      <c r="H135" s="2" t="s">
        <v>20</v>
      </c>
      <c r="I135" s="2"/>
      <c r="J135" s="4" t="s">
        <v>427</v>
      </c>
      <c r="K135" s="2"/>
      <c r="L135" s="1"/>
      <c r="M135" s="1"/>
      <c r="N135" s="1"/>
      <c r="O135" s="5" t="s">
        <v>1278</v>
      </c>
      <c r="Q135" s="1" t="s">
        <v>19</v>
      </c>
      <c r="R135" s="1" t="s">
        <v>18</v>
      </c>
    </row>
    <row r="136" spans="1:18" ht="51" x14ac:dyDescent="0.2">
      <c r="A136" s="1" t="s">
        <v>674</v>
      </c>
      <c r="B136" s="2" t="s">
        <v>674</v>
      </c>
      <c r="C136" s="2" t="s">
        <v>676</v>
      </c>
      <c r="D136" s="2" t="s">
        <v>35</v>
      </c>
      <c r="E136" s="6">
        <v>1.1051944897396599</v>
      </c>
      <c r="F136" s="2" t="s">
        <v>84</v>
      </c>
      <c r="G136" s="3">
        <v>44747</v>
      </c>
      <c r="H136" s="2" t="s">
        <v>20</v>
      </c>
      <c r="I136" s="2"/>
      <c r="J136" s="4" t="s">
        <v>675</v>
      </c>
      <c r="K136" s="2" t="s">
        <v>57</v>
      </c>
      <c r="L136" s="1" t="s">
        <v>154</v>
      </c>
      <c r="M136" s="1" t="s">
        <v>59</v>
      </c>
      <c r="N136" s="1"/>
      <c r="O136" s="5" t="s">
        <v>1279</v>
      </c>
      <c r="Q136" s="1" t="s">
        <v>19</v>
      </c>
      <c r="R136" s="1" t="s">
        <v>18</v>
      </c>
    </row>
    <row r="137" spans="1:18" ht="204" x14ac:dyDescent="0.2">
      <c r="A137" s="1" t="s">
        <v>720</v>
      </c>
      <c r="B137" s="2" t="s">
        <v>247</v>
      </c>
      <c r="C137" s="2" t="s">
        <v>250</v>
      </c>
      <c r="D137" s="2" t="s">
        <v>54</v>
      </c>
      <c r="E137" s="7">
        <v>1.02171305703102</v>
      </c>
      <c r="F137" s="2" t="s">
        <v>36</v>
      </c>
      <c r="G137" s="3">
        <v>44747</v>
      </c>
      <c r="H137" s="2" t="s">
        <v>1115</v>
      </c>
      <c r="I137" s="2" t="s">
        <v>51</v>
      </c>
      <c r="J137" s="4" t="s">
        <v>721</v>
      </c>
      <c r="K137" s="2" t="s">
        <v>131</v>
      </c>
      <c r="L137" s="1" t="s">
        <v>75</v>
      </c>
      <c r="M137" s="1" t="s">
        <v>722</v>
      </c>
      <c r="N137" s="1"/>
      <c r="O137" s="5" t="s">
        <v>1280</v>
      </c>
      <c r="Q137" s="1" t="s">
        <v>19</v>
      </c>
      <c r="R137" s="1" t="s">
        <v>18</v>
      </c>
    </row>
    <row r="138" spans="1:18" ht="63.75" x14ac:dyDescent="0.2">
      <c r="A138" s="1" t="s">
        <v>447</v>
      </c>
      <c r="B138" s="2" t="s">
        <v>447</v>
      </c>
      <c r="C138" s="2" t="s">
        <v>450</v>
      </c>
      <c r="D138" s="2" t="s">
        <v>54</v>
      </c>
      <c r="E138" s="6">
        <v>0.623379148492475</v>
      </c>
      <c r="F138" s="2" t="s">
        <v>36</v>
      </c>
      <c r="G138" s="3">
        <v>44743</v>
      </c>
      <c r="H138" s="2" t="s">
        <v>20</v>
      </c>
      <c r="I138" s="2"/>
      <c r="J138" s="4" t="s">
        <v>448</v>
      </c>
      <c r="K138" s="2" t="s">
        <v>449</v>
      </c>
      <c r="L138" s="1" t="s">
        <v>309</v>
      </c>
      <c r="M138" s="1" t="s">
        <v>59</v>
      </c>
      <c r="N138" s="1"/>
      <c r="O138" s="5" t="s">
        <v>1281</v>
      </c>
      <c r="Q138" s="1" t="s">
        <v>19</v>
      </c>
      <c r="R138" s="1" t="s">
        <v>18</v>
      </c>
    </row>
    <row r="139" spans="1:18" ht="63.75" x14ac:dyDescent="0.2">
      <c r="A139" s="1" t="s">
        <v>492</v>
      </c>
      <c r="B139" s="2" t="s">
        <v>492</v>
      </c>
      <c r="C139" s="2" t="s">
        <v>494</v>
      </c>
      <c r="D139" s="2" t="s">
        <v>54</v>
      </c>
      <c r="E139" s="7">
        <v>0.15699493315354801</v>
      </c>
      <c r="F139" s="2" t="s">
        <v>79</v>
      </c>
      <c r="G139" s="3">
        <v>44743</v>
      </c>
      <c r="H139" s="2" t="s">
        <v>28</v>
      </c>
      <c r="I139" s="2" t="s">
        <v>145</v>
      </c>
      <c r="J139" s="4" t="s">
        <v>493</v>
      </c>
      <c r="K139" s="2" t="s">
        <v>1129</v>
      </c>
      <c r="L139" s="1" t="s">
        <v>221</v>
      </c>
      <c r="M139" s="1" t="s">
        <v>108</v>
      </c>
      <c r="N139" s="1"/>
      <c r="O139" s="5" t="s">
        <v>1282</v>
      </c>
      <c r="Q139" s="1" t="s">
        <v>19</v>
      </c>
      <c r="R139" s="1" t="s">
        <v>18</v>
      </c>
    </row>
    <row r="140" spans="1:18" x14ac:dyDescent="0.2">
      <c r="A140" s="1" t="s">
        <v>601</v>
      </c>
      <c r="B140" s="2" t="s">
        <v>601</v>
      </c>
      <c r="C140" s="2" t="s">
        <v>602</v>
      </c>
      <c r="D140" s="2" t="s">
        <v>25</v>
      </c>
      <c r="E140" s="6">
        <v>1.9745131977388499</v>
      </c>
      <c r="F140" s="2" t="s">
        <v>26</v>
      </c>
      <c r="G140" s="3">
        <v>44742</v>
      </c>
      <c r="H140" s="2" t="s">
        <v>20</v>
      </c>
      <c r="I140" s="2"/>
      <c r="J140" s="4" t="s">
        <v>427</v>
      </c>
      <c r="K140" s="2"/>
      <c r="L140" s="1"/>
      <c r="M140" s="1"/>
      <c r="N140" s="1"/>
      <c r="O140" s="5" t="s">
        <v>1283</v>
      </c>
      <c r="Q140" s="1" t="s">
        <v>19</v>
      </c>
      <c r="R140" s="1" t="s">
        <v>18</v>
      </c>
    </row>
    <row r="141" spans="1:18" ht="25.5" x14ac:dyDescent="0.2">
      <c r="A141" s="1" t="s">
        <v>619</v>
      </c>
      <c r="B141" s="2" t="s">
        <v>619</v>
      </c>
      <c r="C141" s="2" t="s">
        <v>621</v>
      </c>
      <c r="D141" s="2" t="s">
        <v>35</v>
      </c>
      <c r="E141" s="7">
        <v>0.95941348038279095</v>
      </c>
      <c r="F141" s="2" t="s">
        <v>26</v>
      </c>
      <c r="G141" s="3">
        <v>44742</v>
      </c>
      <c r="H141" s="2" t="s">
        <v>20</v>
      </c>
      <c r="I141" s="2"/>
      <c r="J141" s="4" t="s">
        <v>620</v>
      </c>
      <c r="K141" s="2" t="s">
        <v>57</v>
      </c>
      <c r="L141" s="1" t="s">
        <v>63</v>
      </c>
      <c r="M141" s="1" t="s">
        <v>59</v>
      </c>
      <c r="N141" s="1"/>
      <c r="O141" s="5" t="s">
        <v>1284</v>
      </c>
      <c r="Q141" s="1" t="s">
        <v>19</v>
      </c>
      <c r="R141" s="1" t="s">
        <v>18</v>
      </c>
    </row>
    <row r="142" spans="1:18" ht="114.75" x14ac:dyDescent="0.2">
      <c r="A142" s="1" t="s">
        <v>261</v>
      </c>
      <c r="B142" s="2" t="s">
        <v>261</v>
      </c>
      <c r="C142" s="2" t="s">
        <v>265</v>
      </c>
      <c r="D142" s="2" t="s">
        <v>54</v>
      </c>
      <c r="E142" s="6">
        <v>0.153544495062261</v>
      </c>
      <c r="F142" s="2" t="s">
        <v>36</v>
      </c>
      <c r="G142" s="3">
        <v>44741</v>
      </c>
      <c r="H142" s="2" t="s">
        <v>28</v>
      </c>
      <c r="I142" s="2" t="s">
        <v>228</v>
      </c>
      <c r="J142" s="4" t="s">
        <v>717</v>
      </c>
      <c r="K142" s="2" t="s">
        <v>131</v>
      </c>
      <c r="L142" s="1" t="s">
        <v>63</v>
      </c>
      <c r="M142" s="1" t="s">
        <v>277</v>
      </c>
      <c r="N142" s="1"/>
      <c r="O142" s="5" t="s">
        <v>1285</v>
      </c>
      <c r="Q142" s="1" t="s">
        <v>19</v>
      </c>
      <c r="R142" s="1" t="s">
        <v>18</v>
      </c>
    </row>
    <row r="143" spans="1:18" ht="76.5" x14ac:dyDescent="0.2">
      <c r="A143" s="1" t="s">
        <v>226</v>
      </c>
      <c r="B143" s="2" t="s">
        <v>226</v>
      </c>
      <c r="C143" s="2" t="s">
        <v>230</v>
      </c>
      <c r="D143" s="2" t="s">
        <v>35</v>
      </c>
      <c r="E143" s="7">
        <v>0.62759635060404795</v>
      </c>
      <c r="F143" s="2" t="s">
        <v>26</v>
      </c>
      <c r="G143" s="3">
        <v>44741</v>
      </c>
      <c r="H143" s="2" t="s">
        <v>28</v>
      </c>
      <c r="I143" s="2" t="s">
        <v>228</v>
      </c>
      <c r="J143" s="4" t="s">
        <v>718</v>
      </c>
      <c r="K143" s="2" t="s">
        <v>131</v>
      </c>
      <c r="L143" s="1" t="s">
        <v>154</v>
      </c>
      <c r="M143" s="1" t="s">
        <v>277</v>
      </c>
      <c r="N143" s="1"/>
      <c r="O143" s="5" t="s">
        <v>1286</v>
      </c>
      <c r="Q143" s="1" t="s">
        <v>19</v>
      </c>
      <c r="R143" s="1" t="s">
        <v>18</v>
      </c>
    </row>
    <row r="144" spans="1:18" ht="76.5" x14ac:dyDescent="0.2">
      <c r="A144" s="1" t="s">
        <v>497</v>
      </c>
      <c r="B144" s="2" t="s">
        <v>497</v>
      </c>
      <c r="C144" s="2" t="s">
        <v>499</v>
      </c>
      <c r="D144" s="2" t="s">
        <v>25</v>
      </c>
      <c r="E144" s="6">
        <v>0.30843082716002201</v>
      </c>
      <c r="F144" s="2" t="s">
        <v>26</v>
      </c>
      <c r="G144" s="3">
        <v>44739</v>
      </c>
      <c r="H144" s="2" t="s">
        <v>20</v>
      </c>
      <c r="I144" s="2"/>
      <c r="J144" s="4" t="s">
        <v>498</v>
      </c>
      <c r="K144" s="2" t="s">
        <v>57</v>
      </c>
      <c r="L144" s="1" t="s">
        <v>141</v>
      </c>
      <c r="M144" s="1" t="s">
        <v>253</v>
      </c>
      <c r="N144" s="1"/>
      <c r="O144" s="5" t="s">
        <v>1287</v>
      </c>
      <c r="Q144" s="1" t="s">
        <v>19</v>
      </c>
      <c r="R144" s="1" t="s">
        <v>18</v>
      </c>
    </row>
    <row r="145" spans="1:18" ht="76.5" x14ac:dyDescent="0.2">
      <c r="A145" s="1" t="s">
        <v>322</v>
      </c>
      <c r="B145" s="2" t="s">
        <v>322</v>
      </c>
      <c r="C145" s="2" t="s">
        <v>324</v>
      </c>
      <c r="D145" s="2" t="s">
        <v>54</v>
      </c>
      <c r="E145" s="7">
        <v>2.7220122720151101E-2</v>
      </c>
      <c r="F145" s="2" t="s">
        <v>36</v>
      </c>
      <c r="G145" s="3">
        <v>44739</v>
      </c>
      <c r="H145" s="2" t="s">
        <v>20</v>
      </c>
      <c r="I145" s="2"/>
      <c r="J145" s="4" t="s">
        <v>712</v>
      </c>
      <c r="K145" s="2" t="s">
        <v>1142</v>
      </c>
      <c r="L145" s="1" t="s">
        <v>634</v>
      </c>
      <c r="M145" s="1" t="s">
        <v>253</v>
      </c>
      <c r="N145" s="1"/>
      <c r="O145" s="5" t="s">
        <v>1288</v>
      </c>
      <c r="Q145" s="1" t="s">
        <v>19</v>
      </c>
      <c r="R145" s="1" t="s">
        <v>18</v>
      </c>
    </row>
    <row r="146" spans="1:18" ht="38.25" x14ac:dyDescent="0.2">
      <c r="A146" s="1" t="s">
        <v>266</v>
      </c>
      <c r="B146" s="2" t="s">
        <v>266</v>
      </c>
      <c r="C146" s="2" t="s">
        <v>268</v>
      </c>
      <c r="D146" s="2" t="s">
        <v>54</v>
      </c>
      <c r="E146" s="6">
        <v>0.310156046205666</v>
      </c>
      <c r="F146" s="2" t="s">
        <v>36</v>
      </c>
      <c r="G146" s="3">
        <v>44739</v>
      </c>
      <c r="H146" s="2" t="s">
        <v>28</v>
      </c>
      <c r="I146" s="2" t="s">
        <v>1120</v>
      </c>
      <c r="J146" s="4" t="s">
        <v>713</v>
      </c>
      <c r="K146" s="2" t="s">
        <v>131</v>
      </c>
      <c r="L146" s="1" t="s">
        <v>154</v>
      </c>
      <c r="M146" s="1" t="s">
        <v>309</v>
      </c>
      <c r="N146" s="1" t="s">
        <v>714</v>
      </c>
      <c r="O146" s="5" t="s">
        <v>1289</v>
      </c>
      <c r="Q146" s="1" t="s">
        <v>19</v>
      </c>
      <c r="R146" s="1" t="s">
        <v>18</v>
      </c>
    </row>
    <row r="147" spans="1:18" ht="293.25" x14ac:dyDescent="0.2">
      <c r="A147" s="1" t="s">
        <v>200</v>
      </c>
      <c r="B147" s="2" t="s">
        <v>200</v>
      </c>
      <c r="C147" s="2" t="s">
        <v>204</v>
      </c>
      <c r="D147" s="2" t="s">
        <v>54</v>
      </c>
      <c r="E147" s="7">
        <v>5.9615902577232399E-2</v>
      </c>
      <c r="F147" s="2" t="s">
        <v>36</v>
      </c>
      <c r="G147" s="3">
        <v>44739</v>
      </c>
      <c r="H147" s="2" t="s">
        <v>28</v>
      </c>
      <c r="I147" s="2" t="s">
        <v>51</v>
      </c>
      <c r="J147" s="4" t="s">
        <v>715</v>
      </c>
      <c r="K147" s="2" t="s">
        <v>1130</v>
      </c>
      <c r="L147" s="1" t="s">
        <v>32</v>
      </c>
      <c r="M147" s="1" t="s">
        <v>716</v>
      </c>
      <c r="N147" s="1"/>
      <c r="O147" s="5" t="s">
        <v>1290</v>
      </c>
      <c r="Q147" s="1" t="s">
        <v>19</v>
      </c>
      <c r="R147" s="1" t="s">
        <v>18</v>
      </c>
    </row>
    <row r="148" spans="1:18" ht="38.25" x14ac:dyDescent="0.2">
      <c r="A148" s="1" t="s">
        <v>416</v>
      </c>
      <c r="B148" s="2" t="s">
        <v>416</v>
      </c>
      <c r="C148" s="2" t="s">
        <v>418</v>
      </c>
      <c r="D148" s="2" t="s">
        <v>35</v>
      </c>
      <c r="E148" s="6">
        <v>0.85906323922786798</v>
      </c>
      <c r="F148" s="2" t="s">
        <v>26</v>
      </c>
      <c r="G148" s="3">
        <v>44736</v>
      </c>
      <c r="H148" s="2" t="s">
        <v>20</v>
      </c>
      <c r="I148" s="2"/>
      <c r="J148" s="4" t="s">
        <v>417</v>
      </c>
      <c r="K148" s="2" t="s">
        <v>57</v>
      </c>
      <c r="L148" s="1" t="s">
        <v>154</v>
      </c>
      <c r="M148" s="1" t="s">
        <v>59</v>
      </c>
      <c r="N148" s="1"/>
      <c r="O148" s="5" t="s">
        <v>1291</v>
      </c>
      <c r="Q148" s="1" t="s">
        <v>19</v>
      </c>
      <c r="R148" s="1" t="s">
        <v>18</v>
      </c>
    </row>
    <row r="149" spans="1:18" x14ac:dyDescent="0.2">
      <c r="A149" s="1" t="s">
        <v>384</v>
      </c>
      <c r="B149" s="2" t="s">
        <v>384</v>
      </c>
      <c r="C149" s="2" t="s">
        <v>387</v>
      </c>
      <c r="D149" s="2" t="s">
        <v>35</v>
      </c>
      <c r="E149" s="7">
        <v>3.0548837023217499</v>
      </c>
      <c r="F149" s="2" t="s">
        <v>79</v>
      </c>
      <c r="G149" s="3">
        <v>44736</v>
      </c>
      <c r="H149" s="2" t="s">
        <v>28</v>
      </c>
      <c r="I149" s="2" t="s">
        <v>31</v>
      </c>
      <c r="J149" s="4" t="s">
        <v>711</v>
      </c>
      <c r="K149" s="2"/>
      <c r="L149" s="1"/>
      <c r="M149" s="1"/>
      <c r="N149" s="1"/>
      <c r="O149" s="5" t="s">
        <v>1292</v>
      </c>
      <c r="Q149" s="1" t="s">
        <v>19</v>
      </c>
      <c r="R149" s="1" t="s">
        <v>18</v>
      </c>
    </row>
    <row r="150" spans="1:18" ht="25.5" x14ac:dyDescent="0.2">
      <c r="A150" s="1" t="s">
        <v>669</v>
      </c>
      <c r="B150" s="2" t="s">
        <v>669</v>
      </c>
      <c r="C150" s="2" t="s">
        <v>671</v>
      </c>
      <c r="D150" s="2" t="s">
        <v>54</v>
      </c>
      <c r="E150" s="6">
        <v>0.52830040997701699</v>
      </c>
      <c r="F150" s="2" t="s">
        <v>71</v>
      </c>
      <c r="G150" s="3">
        <v>44734</v>
      </c>
      <c r="H150" s="2" t="s">
        <v>20</v>
      </c>
      <c r="I150" s="2"/>
      <c r="J150" s="4" t="s">
        <v>670</v>
      </c>
      <c r="K150" s="2" t="s">
        <v>57</v>
      </c>
      <c r="L150" s="1" t="s">
        <v>76</v>
      </c>
      <c r="M150" s="1" t="s">
        <v>76</v>
      </c>
      <c r="N150" s="1"/>
      <c r="O150" s="5" t="s">
        <v>1293</v>
      </c>
      <c r="Q150" s="1" t="s">
        <v>19</v>
      </c>
      <c r="R150" s="1" t="s">
        <v>18</v>
      </c>
    </row>
    <row r="151" spans="1:18" ht="51" x14ac:dyDescent="0.2">
      <c r="A151" s="1" t="s">
        <v>475</v>
      </c>
      <c r="B151" s="2" t="s">
        <v>475</v>
      </c>
      <c r="C151" s="2" t="s">
        <v>478</v>
      </c>
      <c r="D151" s="2" t="s">
        <v>25</v>
      </c>
      <c r="E151" s="7">
        <v>2.3279914110906699</v>
      </c>
      <c r="F151" s="2" t="s">
        <v>26</v>
      </c>
      <c r="G151" s="3">
        <v>44733</v>
      </c>
      <c r="H151" s="2" t="s">
        <v>20</v>
      </c>
      <c r="I151" s="2"/>
      <c r="J151" s="4" t="s">
        <v>476</v>
      </c>
      <c r="K151" s="2" t="s">
        <v>1139</v>
      </c>
      <c r="L151" s="1" t="s">
        <v>132</v>
      </c>
      <c r="M151" s="1" t="s">
        <v>92</v>
      </c>
      <c r="N151" s="1" t="s">
        <v>477</v>
      </c>
      <c r="O151" s="5" t="s">
        <v>1294</v>
      </c>
      <c r="Q151" s="1" t="s">
        <v>19</v>
      </c>
      <c r="R151" s="1" t="s">
        <v>18</v>
      </c>
    </row>
    <row r="152" spans="1:18" ht="140.25" x14ac:dyDescent="0.2">
      <c r="A152" s="1" t="s">
        <v>593</v>
      </c>
      <c r="B152" s="2" t="s">
        <v>593</v>
      </c>
      <c r="C152" s="2" t="s">
        <v>595</v>
      </c>
      <c r="D152" s="2" t="s">
        <v>35</v>
      </c>
      <c r="E152" s="6">
        <v>0.19303284210698701</v>
      </c>
      <c r="F152" s="2" t="s">
        <v>79</v>
      </c>
      <c r="G152" s="3">
        <v>44733</v>
      </c>
      <c r="H152" s="2" t="s">
        <v>20</v>
      </c>
      <c r="I152" s="2"/>
      <c r="J152" s="4" t="s">
        <v>594</v>
      </c>
      <c r="K152" s="2" t="s">
        <v>131</v>
      </c>
      <c r="L152" s="1" t="s">
        <v>75</v>
      </c>
      <c r="M152" s="1" t="s">
        <v>63</v>
      </c>
      <c r="N152" s="1"/>
      <c r="O152" s="5" t="s">
        <v>1295</v>
      </c>
      <c r="Q152" s="1" t="s">
        <v>19</v>
      </c>
      <c r="R152" s="1" t="s">
        <v>18</v>
      </c>
    </row>
    <row r="153" spans="1:18" ht="51" x14ac:dyDescent="0.2">
      <c r="A153" s="1" t="s">
        <v>603</v>
      </c>
      <c r="B153" s="2" t="s">
        <v>603</v>
      </c>
      <c r="C153" s="2" t="s">
        <v>605</v>
      </c>
      <c r="D153" s="2" t="s">
        <v>35</v>
      </c>
      <c r="E153" s="7">
        <v>0.70456028914025004</v>
      </c>
      <c r="F153" s="2" t="s">
        <v>71</v>
      </c>
      <c r="G153" s="3">
        <v>44733</v>
      </c>
      <c r="H153" s="2" t="s">
        <v>20</v>
      </c>
      <c r="I153" s="2"/>
      <c r="J153" s="4" t="s">
        <v>604</v>
      </c>
      <c r="K153" s="2" t="s">
        <v>57</v>
      </c>
      <c r="L153" s="1" t="s">
        <v>309</v>
      </c>
      <c r="M153" s="1" t="s">
        <v>356</v>
      </c>
      <c r="N153" s="1"/>
      <c r="O153" s="5" t="s">
        <v>1296</v>
      </c>
      <c r="Q153" s="1" t="s">
        <v>19</v>
      </c>
      <c r="R153" s="1" t="s">
        <v>18</v>
      </c>
    </row>
    <row r="154" spans="1:18" ht="140.25" x14ac:dyDescent="0.2">
      <c r="A154" s="1" t="s">
        <v>210</v>
      </c>
      <c r="B154" s="2" t="s">
        <v>210</v>
      </c>
      <c r="C154" s="2" t="s">
        <v>214</v>
      </c>
      <c r="D154" s="2" t="s">
        <v>35</v>
      </c>
      <c r="E154" s="6">
        <v>9.0573999896277499E-2</v>
      </c>
      <c r="F154" s="2" t="s">
        <v>79</v>
      </c>
      <c r="G154" s="3">
        <v>44733</v>
      </c>
      <c r="H154" s="2" t="s">
        <v>28</v>
      </c>
      <c r="I154" s="2" t="s">
        <v>31</v>
      </c>
      <c r="J154" s="4" t="s">
        <v>710</v>
      </c>
      <c r="K154" s="2" t="s">
        <v>1130</v>
      </c>
      <c r="L154" s="1" t="s">
        <v>154</v>
      </c>
      <c r="M154" s="1" t="s">
        <v>59</v>
      </c>
      <c r="N154" s="1"/>
      <c r="O154" s="5" t="s">
        <v>1297</v>
      </c>
      <c r="Q154" s="1" t="s">
        <v>19</v>
      </c>
      <c r="R154" s="1" t="s">
        <v>18</v>
      </c>
    </row>
    <row r="155" spans="1:18" x14ac:dyDescent="0.2">
      <c r="A155" s="1" t="s">
        <v>640</v>
      </c>
      <c r="B155" s="2" t="s">
        <v>640</v>
      </c>
      <c r="C155" s="2" t="s">
        <v>641</v>
      </c>
      <c r="D155" s="2" t="s">
        <v>25</v>
      </c>
      <c r="E155" s="7">
        <v>5.5313397968402898</v>
      </c>
      <c r="F155" s="2" t="s">
        <v>26</v>
      </c>
      <c r="G155" s="3">
        <v>44732</v>
      </c>
      <c r="H155" s="2" t="s">
        <v>20</v>
      </c>
      <c r="I155" s="2"/>
      <c r="J155" s="4" t="s">
        <v>427</v>
      </c>
      <c r="K155" s="2"/>
      <c r="L155" s="1"/>
      <c r="M155" s="1"/>
      <c r="N155" s="1"/>
      <c r="O155" s="5" t="s">
        <v>1298</v>
      </c>
      <c r="Q155" s="1" t="s">
        <v>19</v>
      </c>
      <c r="R155" s="1" t="s">
        <v>18</v>
      </c>
    </row>
    <row r="156" spans="1:18" ht="38.25" x14ac:dyDescent="0.2">
      <c r="A156" s="1" t="s">
        <v>687</v>
      </c>
      <c r="B156" s="2" t="s">
        <v>687</v>
      </c>
      <c r="C156" s="2" t="s">
        <v>689</v>
      </c>
      <c r="D156" s="2" t="s">
        <v>25</v>
      </c>
      <c r="E156" s="6">
        <v>7.9072539591988303E-2</v>
      </c>
      <c r="F156" s="2" t="s">
        <v>26</v>
      </c>
      <c r="G156" s="3">
        <v>44732</v>
      </c>
      <c r="H156" s="2" t="s">
        <v>20</v>
      </c>
      <c r="I156" s="2"/>
      <c r="J156" s="4" t="s">
        <v>688</v>
      </c>
      <c r="K156" s="2" t="s">
        <v>57</v>
      </c>
      <c r="L156" s="1" t="s">
        <v>158</v>
      </c>
      <c r="M156" s="1" t="s">
        <v>113</v>
      </c>
      <c r="N156" s="1"/>
      <c r="O156" s="5" t="s">
        <v>1299</v>
      </c>
      <c r="Q156" s="1" t="s">
        <v>19</v>
      </c>
      <c r="R156" s="1" t="s">
        <v>18</v>
      </c>
    </row>
    <row r="157" spans="1:18" ht="89.25" x14ac:dyDescent="0.2">
      <c r="A157" s="1" t="s">
        <v>451</v>
      </c>
      <c r="B157" s="2" t="s">
        <v>451</v>
      </c>
      <c r="C157" s="2" t="s">
        <v>454</v>
      </c>
      <c r="D157" s="2" t="s">
        <v>25</v>
      </c>
      <c r="E157" s="7">
        <v>3.2965102142143601</v>
      </c>
      <c r="F157" s="2" t="s">
        <v>26</v>
      </c>
      <c r="G157" s="3">
        <v>44728</v>
      </c>
      <c r="H157" s="2" t="s">
        <v>20</v>
      </c>
      <c r="I157" s="2"/>
      <c r="J157" s="4" t="s">
        <v>452</v>
      </c>
      <c r="K157" s="2" t="s">
        <v>57</v>
      </c>
      <c r="L157" s="1" t="s">
        <v>341</v>
      </c>
      <c r="M157" s="1" t="s">
        <v>453</v>
      </c>
      <c r="N157" s="1"/>
      <c r="O157" s="5" t="s">
        <v>1300</v>
      </c>
      <c r="Q157" s="1" t="s">
        <v>19</v>
      </c>
      <c r="R157" s="1" t="s">
        <v>18</v>
      </c>
    </row>
    <row r="158" spans="1:18" ht="140.25" x14ac:dyDescent="0.2">
      <c r="A158" s="1" t="s">
        <v>408</v>
      </c>
      <c r="B158" s="2" t="s">
        <v>408</v>
      </c>
      <c r="C158" s="2" t="s">
        <v>412</v>
      </c>
      <c r="D158" s="2" t="s">
        <v>35</v>
      </c>
      <c r="E158" s="6">
        <v>0.25418227272479099</v>
      </c>
      <c r="F158" s="2" t="s">
        <v>26</v>
      </c>
      <c r="G158" s="3">
        <v>44721</v>
      </c>
      <c r="H158" s="2" t="s">
        <v>20</v>
      </c>
      <c r="I158" s="2"/>
      <c r="J158" s="4" t="s">
        <v>409</v>
      </c>
      <c r="K158" s="2" t="s">
        <v>131</v>
      </c>
      <c r="L158" s="1" t="s">
        <v>410</v>
      </c>
      <c r="M158" s="1" t="s">
        <v>411</v>
      </c>
      <c r="N158" s="1"/>
      <c r="O158" s="5" t="s">
        <v>1301</v>
      </c>
      <c r="Q158" s="1" t="s">
        <v>19</v>
      </c>
      <c r="R158" s="1" t="s">
        <v>18</v>
      </c>
    </row>
    <row r="159" spans="1:18" ht="63.75" x14ac:dyDescent="0.2">
      <c r="A159" s="1" t="s">
        <v>482</v>
      </c>
      <c r="B159" s="2" t="s">
        <v>482</v>
      </c>
      <c r="C159" s="2" t="s">
        <v>484</v>
      </c>
      <c r="D159" s="2" t="s">
        <v>35</v>
      </c>
      <c r="E159" s="7">
        <v>0.41079382386819602</v>
      </c>
      <c r="F159" s="2" t="s">
        <v>79</v>
      </c>
      <c r="G159" s="3">
        <v>44719</v>
      </c>
      <c r="H159" s="2" t="s">
        <v>20</v>
      </c>
      <c r="I159" s="2"/>
      <c r="J159" s="4" t="s">
        <v>483</v>
      </c>
      <c r="K159" s="2" t="s">
        <v>57</v>
      </c>
      <c r="L159" s="1" t="s">
        <v>63</v>
      </c>
      <c r="M159" s="1" t="s">
        <v>59</v>
      </c>
      <c r="N159" s="1"/>
      <c r="O159" s="5" t="s">
        <v>1302</v>
      </c>
      <c r="Q159" s="1" t="s">
        <v>19</v>
      </c>
      <c r="R159" s="1" t="s">
        <v>18</v>
      </c>
    </row>
    <row r="160" spans="1:18" ht="229.5" x14ac:dyDescent="0.2">
      <c r="A160" s="1" t="s">
        <v>539</v>
      </c>
      <c r="B160" s="2" t="s">
        <v>539</v>
      </c>
      <c r="C160" s="2" t="s">
        <v>543</v>
      </c>
      <c r="D160" s="2" t="s">
        <v>54</v>
      </c>
      <c r="E160" s="6">
        <v>6.6900160769948896E-2</v>
      </c>
      <c r="F160" s="2" t="s">
        <v>36</v>
      </c>
      <c r="G160" s="3">
        <v>44719</v>
      </c>
      <c r="H160" s="2" t="s">
        <v>20</v>
      </c>
      <c r="I160" s="2"/>
      <c r="J160" s="4" t="s">
        <v>540</v>
      </c>
      <c r="K160" s="2" t="s">
        <v>57</v>
      </c>
      <c r="L160" s="1" t="s">
        <v>541</v>
      </c>
      <c r="M160" s="1" t="s">
        <v>542</v>
      </c>
      <c r="N160" s="1"/>
      <c r="O160" s="5" t="s">
        <v>1303</v>
      </c>
      <c r="Q160" s="1" t="s">
        <v>19</v>
      </c>
      <c r="R160" s="1" t="s">
        <v>18</v>
      </c>
    </row>
    <row r="161" spans="1:18" ht="114.75" x14ac:dyDescent="0.2">
      <c r="A161" s="1" t="s">
        <v>596</v>
      </c>
      <c r="B161" s="2" t="s">
        <v>596</v>
      </c>
      <c r="C161" s="2" t="s">
        <v>598</v>
      </c>
      <c r="D161" s="2" t="s">
        <v>35</v>
      </c>
      <c r="E161" s="7">
        <v>1.2790582313395</v>
      </c>
      <c r="F161" s="2" t="s">
        <v>79</v>
      </c>
      <c r="G161" s="3">
        <v>44719</v>
      </c>
      <c r="H161" s="2" t="s">
        <v>28</v>
      </c>
      <c r="I161" s="2" t="s">
        <v>152</v>
      </c>
      <c r="J161" s="4" t="s">
        <v>709</v>
      </c>
      <c r="K161" s="2" t="s">
        <v>57</v>
      </c>
      <c r="L161" s="1" t="s">
        <v>309</v>
      </c>
      <c r="M161" s="1" t="s">
        <v>132</v>
      </c>
      <c r="N161" s="1"/>
      <c r="O161" s="5" t="s">
        <v>1304</v>
      </c>
      <c r="Q161" s="1" t="s">
        <v>19</v>
      </c>
      <c r="R161" s="1" t="s">
        <v>18</v>
      </c>
    </row>
    <row r="162" spans="1:18" ht="38.25" x14ac:dyDescent="0.2">
      <c r="A162" s="1" t="s">
        <v>546</v>
      </c>
      <c r="B162" s="2" t="s">
        <v>546</v>
      </c>
      <c r="C162" s="2" t="s">
        <v>549</v>
      </c>
      <c r="D162" s="2" t="s">
        <v>25</v>
      </c>
      <c r="E162" s="6">
        <v>1.26688585251746</v>
      </c>
      <c r="F162" s="2" t="s">
        <v>26</v>
      </c>
      <c r="G162" s="3">
        <v>44715</v>
      </c>
      <c r="H162" s="2" t="s">
        <v>20</v>
      </c>
      <c r="I162" s="2"/>
      <c r="J162" s="4" t="s">
        <v>547</v>
      </c>
      <c r="K162" s="2" t="s">
        <v>548</v>
      </c>
      <c r="L162" s="1" t="s">
        <v>76</v>
      </c>
      <c r="M162" s="1" t="s">
        <v>63</v>
      </c>
      <c r="N162" s="1"/>
      <c r="O162" s="5" t="s">
        <v>1305</v>
      </c>
      <c r="Q162" s="1" t="s">
        <v>19</v>
      </c>
      <c r="R162" s="1" t="s">
        <v>18</v>
      </c>
    </row>
    <row r="163" spans="1:18" ht="76.5" x14ac:dyDescent="0.2">
      <c r="A163" s="1" t="s">
        <v>443</v>
      </c>
      <c r="B163" s="2" t="s">
        <v>443</v>
      </c>
      <c r="C163" s="2" t="s">
        <v>446</v>
      </c>
      <c r="D163" s="2" t="s">
        <v>25</v>
      </c>
      <c r="E163" s="7">
        <v>0.29117863670358801</v>
      </c>
      <c r="F163" s="2" t="s">
        <v>26</v>
      </c>
      <c r="G163" s="3">
        <v>44713</v>
      </c>
      <c r="H163" s="2" t="s">
        <v>20</v>
      </c>
      <c r="I163" s="2"/>
      <c r="J163" s="4" t="s">
        <v>444</v>
      </c>
      <c r="K163" s="2" t="s">
        <v>57</v>
      </c>
      <c r="L163" s="1" t="s">
        <v>75</v>
      </c>
      <c r="M163" s="1" t="s">
        <v>445</v>
      </c>
      <c r="N163" s="1"/>
      <c r="O163" s="5" t="s">
        <v>1306</v>
      </c>
      <c r="Q163" s="1" t="s">
        <v>19</v>
      </c>
      <c r="R163" s="1" t="s">
        <v>18</v>
      </c>
    </row>
    <row r="164" spans="1:18" ht="38.25" x14ac:dyDescent="0.2">
      <c r="A164" s="1" t="s">
        <v>402</v>
      </c>
      <c r="B164" s="2" t="s">
        <v>402</v>
      </c>
      <c r="C164" s="2" t="s">
        <v>404</v>
      </c>
      <c r="D164" s="2" t="s">
        <v>54</v>
      </c>
      <c r="E164" s="6">
        <v>1.9552482517291601E-2</v>
      </c>
      <c r="F164" s="2" t="s">
        <v>84</v>
      </c>
      <c r="G164" s="3">
        <v>44705</v>
      </c>
      <c r="H164" s="2" t="s">
        <v>20</v>
      </c>
      <c r="I164" s="2"/>
      <c r="J164" s="4" t="s">
        <v>403</v>
      </c>
      <c r="K164" s="2" t="s">
        <v>57</v>
      </c>
      <c r="L164" s="1" t="s">
        <v>76</v>
      </c>
      <c r="M164" s="1" t="s">
        <v>253</v>
      </c>
      <c r="N164" s="1"/>
      <c r="O164" s="5" t="s">
        <v>1307</v>
      </c>
      <c r="Q164" s="1" t="s">
        <v>19</v>
      </c>
      <c r="R164" s="1" t="s">
        <v>18</v>
      </c>
    </row>
    <row r="165" spans="1:18" ht="63.75" x14ac:dyDescent="0.2">
      <c r="A165" s="1" t="s">
        <v>432</v>
      </c>
      <c r="B165" s="2" t="s">
        <v>432</v>
      </c>
      <c r="C165" s="2" t="s">
        <v>435</v>
      </c>
      <c r="D165" s="2" t="s">
        <v>35</v>
      </c>
      <c r="E165" s="7">
        <v>1.6718331007309699</v>
      </c>
      <c r="F165" s="2" t="s">
        <v>79</v>
      </c>
      <c r="G165" s="3">
        <v>44705</v>
      </c>
      <c r="H165" s="2" t="s">
        <v>28</v>
      </c>
      <c r="I165" s="2" t="s">
        <v>434</v>
      </c>
      <c r="J165" s="4" t="s">
        <v>433</v>
      </c>
      <c r="K165" s="2" t="s">
        <v>57</v>
      </c>
      <c r="L165" s="1" t="s">
        <v>132</v>
      </c>
      <c r="M165" s="1" t="s">
        <v>356</v>
      </c>
      <c r="N165" s="1"/>
      <c r="O165" s="5" t="s">
        <v>1308</v>
      </c>
      <c r="Q165" s="1" t="s">
        <v>19</v>
      </c>
      <c r="R165" s="1" t="s">
        <v>18</v>
      </c>
    </row>
    <row r="166" spans="1:18" ht="51" x14ac:dyDescent="0.2">
      <c r="A166" s="1" t="s">
        <v>624</v>
      </c>
      <c r="B166" s="2" t="s">
        <v>624</v>
      </c>
      <c r="C166" s="2" t="s">
        <v>626</v>
      </c>
      <c r="D166" s="2" t="s">
        <v>54</v>
      </c>
      <c r="E166" s="6">
        <v>0.156611551143405</v>
      </c>
      <c r="F166" s="2" t="s">
        <v>71</v>
      </c>
      <c r="G166" s="3">
        <v>44705</v>
      </c>
      <c r="H166" s="2" t="s">
        <v>28</v>
      </c>
      <c r="I166" s="2" t="s">
        <v>51</v>
      </c>
      <c r="J166" s="4" t="s">
        <v>625</v>
      </c>
      <c r="K166" s="2" t="s">
        <v>1130</v>
      </c>
      <c r="L166" s="1" t="s">
        <v>229</v>
      </c>
      <c r="M166" s="1" t="s">
        <v>108</v>
      </c>
      <c r="N166" s="1"/>
      <c r="O166" s="5" t="s">
        <v>1309</v>
      </c>
      <c r="Q166" s="1" t="s">
        <v>19</v>
      </c>
      <c r="R166" s="1" t="s">
        <v>18</v>
      </c>
    </row>
    <row r="167" spans="1:18" ht="38.25" x14ac:dyDescent="0.2">
      <c r="A167" s="1" t="s">
        <v>580</v>
      </c>
      <c r="B167" s="2" t="s">
        <v>580</v>
      </c>
      <c r="C167" s="2" t="s">
        <v>582</v>
      </c>
      <c r="D167" s="2" t="s">
        <v>25</v>
      </c>
      <c r="E167" s="7">
        <v>1.20008153725004</v>
      </c>
      <c r="F167" s="2" t="s">
        <v>84</v>
      </c>
      <c r="G167" s="3">
        <v>44694</v>
      </c>
      <c r="H167" s="2" t="s">
        <v>20</v>
      </c>
      <c r="I167" s="2"/>
      <c r="J167" s="4" t="s">
        <v>581</v>
      </c>
      <c r="K167" s="2" t="s">
        <v>57</v>
      </c>
      <c r="L167" s="1" t="s">
        <v>154</v>
      </c>
      <c r="M167" s="1" t="s">
        <v>229</v>
      </c>
      <c r="N167" s="1"/>
      <c r="O167" s="5" t="s">
        <v>1310</v>
      </c>
      <c r="Q167" s="1" t="s">
        <v>19</v>
      </c>
      <c r="R167" s="1" t="s">
        <v>18</v>
      </c>
    </row>
    <row r="168" spans="1:18" ht="38.25" x14ac:dyDescent="0.2">
      <c r="A168" s="1" t="s">
        <v>242</v>
      </c>
      <c r="B168" s="2" t="s">
        <v>242</v>
      </c>
      <c r="C168" s="2" t="s">
        <v>246</v>
      </c>
      <c r="D168" s="2" t="s">
        <v>54</v>
      </c>
      <c r="E168" s="6">
        <v>0.165333491874157</v>
      </c>
      <c r="F168" s="2" t="s">
        <v>26</v>
      </c>
      <c r="G168" s="3">
        <v>44694</v>
      </c>
      <c r="H168" s="2" t="s">
        <v>28</v>
      </c>
      <c r="I168" s="2" t="s">
        <v>1119</v>
      </c>
      <c r="J168" s="4" t="s">
        <v>705</v>
      </c>
      <c r="K168" s="2" t="s">
        <v>131</v>
      </c>
      <c r="L168" s="1" t="s">
        <v>117</v>
      </c>
      <c r="M168" s="1" t="s">
        <v>706</v>
      </c>
      <c r="N168" s="1"/>
      <c r="O168" s="5" t="s">
        <v>1311</v>
      </c>
      <c r="Q168" s="1" t="s">
        <v>19</v>
      </c>
      <c r="R168" s="1" t="s">
        <v>18</v>
      </c>
    </row>
    <row r="169" spans="1:18" ht="25.5" x14ac:dyDescent="0.2">
      <c r="A169" s="1" t="s">
        <v>596</v>
      </c>
      <c r="B169" s="2" t="s">
        <v>596</v>
      </c>
      <c r="C169" s="2" t="s">
        <v>598</v>
      </c>
      <c r="D169" s="2" t="s">
        <v>35</v>
      </c>
      <c r="E169" s="7">
        <v>1.2790582313395</v>
      </c>
      <c r="F169" s="2" t="s">
        <v>79</v>
      </c>
      <c r="G169" s="3">
        <v>44692</v>
      </c>
      <c r="H169" s="2" t="s">
        <v>20</v>
      </c>
      <c r="I169" s="2"/>
      <c r="J169" s="4" t="s">
        <v>597</v>
      </c>
      <c r="K169" s="2" t="s">
        <v>57</v>
      </c>
      <c r="L169" s="1" t="s">
        <v>75</v>
      </c>
      <c r="M169" s="1" t="s">
        <v>168</v>
      </c>
      <c r="N169" s="1"/>
      <c r="O169" s="5" t="s">
        <v>1312</v>
      </c>
      <c r="Q169" s="1" t="s">
        <v>19</v>
      </c>
      <c r="R169" s="1" t="s">
        <v>18</v>
      </c>
    </row>
    <row r="170" spans="1:18" ht="102" x14ac:dyDescent="0.2">
      <c r="A170" s="1" t="s">
        <v>395</v>
      </c>
      <c r="B170" s="2" t="s">
        <v>395</v>
      </c>
      <c r="C170" s="2" t="s">
        <v>397</v>
      </c>
      <c r="D170" s="2" t="s">
        <v>35</v>
      </c>
      <c r="E170" s="6">
        <v>2.5590749177043501E-2</v>
      </c>
      <c r="F170" s="2" t="s">
        <v>79</v>
      </c>
      <c r="G170" s="3">
        <v>44691</v>
      </c>
      <c r="H170" s="2" t="s">
        <v>20</v>
      </c>
      <c r="I170" s="2"/>
      <c r="J170" s="4" t="s">
        <v>396</v>
      </c>
      <c r="K170" s="2" t="s">
        <v>57</v>
      </c>
      <c r="L170" s="1" t="s">
        <v>309</v>
      </c>
      <c r="M170" s="1" t="s">
        <v>153</v>
      </c>
      <c r="N170" s="1"/>
      <c r="O170" s="5" t="s">
        <v>1313</v>
      </c>
      <c r="Q170" s="1" t="s">
        <v>19</v>
      </c>
      <c r="R170" s="1" t="s">
        <v>18</v>
      </c>
    </row>
    <row r="171" spans="1:18" ht="25.5" x14ac:dyDescent="0.2">
      <c r="A171" s="1" t="s">
        <v>479</v>
      </c>
      <c r="B171" s="2" t="s">
        <v>479</v>
      </c>
      <c r="C171" s="2" t="s">
        <v>481</v>
      </c>
      <c r="D171" s="2" t="s">
        <v>54</v>
      </c>
      <c r="E171" s="7">
        <v>1.5718662415861898E-2</v>
      </c>
      <c r="F171" s="2" t="s">
        <v>79</v>
      </c>
      <c r="G171" s="3">
        <v>44691</v>
      </c>
      <c r="H171" s="2" t="s">
        <v>20</v>
      </c>
      <c r="I171" s="2"/>
      <c r="J171" s="4" t="s">
        <v>480</v>
      </c>
      <c r="K171" s="2" t="s">
        <v>57</v>
      </c>
      <c r="L171" s="1" t="s">
        <v>154</v>
      </c>
      <c r="M171" s="1" t="s">
        <v>59</v>
      </c>
      <c r="N171" s="1"/>
      <c r="O171" s="5" t="s">
        <v>1314</v>
      </c>
      <c r="Q171" s="1" t="s">
        <v>19</v>
      </c>
      <c r="R171" s="1" t="s">
        <v>18</v>
      </c>
    </row>
    <row r="172" spans="1:18" ht="102" x14ac:dyDescent="0.2">
      <c r="A172" s="1" t="s">
        <v>388</v>
      </c>
      <c r="B172" s="2" t="s">
        <v>388</v>
      </c>
      <c r="C172" s="2" t="s">
        <v>390</v>
      </c>
      <c r="D172" s="2" t="s">
        <v>35</v>
      </c>
      <c r="E172" s="6">
        <v>0.17482219662519599</v>
      </c>
      <c r="F172" s="2" t="s">
        <v>79</v>
      </c>
      <c r="G172" s="3">
        <v>44690</v>
      </c>
      <c r="H172" s="2" t="s">
        <v>20</v>
      </c>
      <c r="I172" s="2"/>
      <c r="J172" s="4" t="s">
        <v>389</v>
      </c>
      <c r="K172" s="2" t="s">
        <v>57</v>
      </c>
      <c r="L172" s="1" t="s">
        <v>154</v>
      </c>
      <c r="M172" s="1" t="s">
        <v>59</v>
      </c>
      <c r="N172" s="1"/>
      <c r="O172" s="5" t="s">
        <v>1315</v>
      </c>
      <c r="Q172" s="1" t="s">
        <v>19</v>
      </c>
      <c r="R172" s="1" t="s">
        <v>18</v>
      </c>
    </row>
    <row r="173" spans="1:18" ht="38.25" x14ac:dyDescent="0.2">
      <c r="A173" s="1" t="s">
        <v>223</v>
      </c>
      <c r="B173" s="2" t="s">
        <v>223</v>
      </c>
      <c r="C173" s="2" t="s">
        <v>225</v>
      </c>
      <c r="D173" s="2" t="s">
        <v>35</v>
      </c>
      <c r="E173" s="7">
        <v>0.123449007266037</v>
      </c>
      <c r="F173" s="2" t="s">
        <v>71</v>
      </c>
      <c r="G173" s="3">
        <v>44684</v>
      </c>
      <c r="H173" s="2" t="s">
        <v>28</v>
      </c>
      <c r="I173" s="2" t="s">
        <v>74</v>
      </c>
      <c r="J173" s="4" t="s">
        <v>704</v>
      </c>
      <c r="K173" s="2" t="s">
        <v>57</v>
      </c>
      <c r="L173" s="1" t="s">
        <v>75</v>
      </c>
      <c r="M173" s="1" t="s">
        <v>309</v>
      </c>
      <c r="N173" s="1"/>
      <c r="O173" s="5" t="s">
        <v>1316</v>
      </c>
      <c r="Q173" s="1" t="s">
        <v>19</v>
      </c>
      <c r="R173" s="1" t="s">
        <v>18</v>
      </c>
    </row>
    <row r="174" spans="1:18" ht="229.5" x14ac:dyDescent="0.2">
      <c r="A174" s="1" t="s">
        <v>436</v>
      </c>
      <c r="B174" s="2" t="s">
        <v>436</v>
      </c>
      <c r="C174" s="2" t="s">
        <v>439</v>
      </c>
      <c r="D174" s="2" t="s">
        <v>35</v>
      </c>
      <c r="E174" s="6">
        <v>1.9595612993432701</v>
      </c>
      <c r="F174" s="2" t="s">
        <v>79</v>
      </c>
      <c r="G174" s="3">
        <v>44683</v>
      </c>
      <c r="H174" s="2" t="s">
        <v>28</v>
      </c>
      <c r="I174" s="2" t="s">
        <v>152</v>
      </c>
      <c r="J174" s="4" t="s">
        <v>703</v>
      </c>
      <c r="K174" s="2" t="s">
        <v>57</v>
      </c>
      <c r="L174" s="1" t="s">
        <v>132</v>
      </c>
      <c r="M174" s="1" t="s">
        <v>108</v>
      </c>
      <c r="N174" s="1"/>
      <c r="O174" s="5" t="s">
        <v>1317</v>
      </c>
      <c r="Q174" s="1" t="s">
        <v>19</v>
      </c>
      <c r="R174" s="1" t="s">
        <v>18</v>
      </c>
    </row>
    <row r="175" spans="1:18" ht="38.25" x14ac:dyDescent="0.2">
      <c r="A175" s="1" t="s">
        <v>553</v>
      </c>
      <c r="B175" s="2" t="s">
        <v>553</v>
      </c>
      <c r="C175" s="2" t="s">
        <v>555</v>
      </c>
      <c r="D175" s="2" t="s">
        <v>35</v>
      </c>
      <c r="E175" s="7">
        <v>3.48283387114384</v>
      </c>
      <c r="F175" s="2" t="s">
        <v>84</v>
      </c>
      <c r="G175" s="3">
        <v>44679</v>
      </c>
      <c r="H175" s="2" t="s">
        <v>20</v>
      </c>
      <c r="I175" s="2"/>
      <c r="J175" s="4" t="s">
        <v>554</v>
      </c>
      <c r="K175" s="2" t="s">
        <v>57</v>
      </c>
      <c r="L175" s="1" t="s">
        <v>309</v>
      </c>
      <c r="M175" s="1" t="s">
        <v>153</v>
      </c>
      <c r="N175" s="1"/>
      <c r="O175" s="5" t="s">
        <v>1318</v>
      </c>
      <c r="Q175" s="1" t="s">
        <v>19</v>
      </c>
      <c r="R175" s="1" t="s">
        <v>18</v>
      </c>
    </row>
    <row r="176" spans="1:18" ht="153" x14ac:dyDescent="0.2">
      <c r="A176" s="1" t="s">
        <v>429</v>
      </c>
      <c r="B176" s="2" t="s">
        <v>429</v>
      </c>
      <c r="C176" s="2" t="s">
        <v>431</v>
      </c>
      <c r="D176" s="2" t="s">
        <v>54</v>
      </c>
      <c r="E176" s="6">
        <v>0.106771889824818</v>
      </c>
      <c r="F176" s="2" t="s">
        <v>36</v>
      </c>
      <c r="G176" s="3">
        <v>44678</v>
      </c>
      <c r="H176" s="2" t="s">
        <v>28</v>
      </c>
      <c r="I176" s="2" t="s">
        <v>145</v>
      </c>
      <c r="J176" s="4" t="s">
        <v>430</v>
      </c>
      <c r="K176" s="2" t="s">
        <v>1130</v>
      </c>
      <c r="L176" s="1" t="s">
        <v>76</v>
      </c>
      <c r="M176" s="1" t="s">
        <v>202</v>
      </c>
      <c r="N176" s="1"/>
      <c r="O176" s="5" t="s">
        <v>1319</v>
      </c>
      <c r="Q176" s="1" t="s">
        <v>19</v>
      </c>
      <c r="R176" s="1" t="s">
        <v>18</v>
      </c>
    </row>
    <row r="177" spans="1:18" ht="51" x14ac:dyDescent="0.2">
      <c r="A177" s="1" t="s">
        <v>707</v>
      </c>
      <c r="B177" s="2"/>
      <c r="C177" s="2"/>
      <c r="D177" s="2"/>
      <c r="E177" s="7"/>
      <c r="F177" s="2"/>
      <c r="G177" s="3">
        <v>44663</v>
      </c>
      <c r="H177" s="2" t="s">
        <v>20</v>
      </c>
      <c r="I177" s="2"/>
      <c r="J177" s="4" t="s">
        <v>708</v>
      </c>
      <c r="K177" s="2"/>
      <c r="L177" s="1"/>
      <c r="M177" s="1"/>
      <c r="N177" s="1" t="s">
        <v>708</v>
      </c>
      <c r="O177" s="5" t="s">
        <v>1320</v>
      </c>
      <c r="Q177" s="1" t="s">
        <v>19</v>
      </c>
      <c r="R177" s="1" t="s">
        <v>18</v>
      </c>
    </row>
    <row r="178" spans="1:18" ht="38.25" x14ac:dyDescent="0.2">
      <c r="A178" s="1" t="s">
        <v>521</v>
      </c>
      <c r="B178" s="2" t="s">
        <v>521</v>
      </c>
      <c r="C178" s="2" t="s">
        <v>523</v>
      </c>
      <c r="D178" s="2" t="s">
        <v>35</v>
      </c>
      <c r="E178" s="6">
        <v>1.1102743013740499</v>
      </c>
      <c r="F178" s="2" t="s">
        <v>71</v>
      </c>
      <c r="G178" s="3">
        <v>44662</v>
      </c>
      <c r="H178" s="2" t="s">
        <v>20</v>
      </c>
      <c r="I178" s="2"/>
      <c r="J178" s="4" t="s">
        <v>522</v>
      </c>
      <c r="K178" s="2" t="s">
        <v>57</v>
      </c>
      <c r="L178" s="1" t="s">
        <v>309</v>
      </c>
      <c r="M178" s="1" t="s">
        <v>153</v>
      </c>
      <c r="N178" s="1"/>
      <c r="O178" s="5" t="s">
        <v>1321</v>
      </c>
      <c r="Q178" s="1" t="s">
        <v>19</v>
      </c>
      <c r="R178" s="1" t="s">
        <v>18</v>
      </c>
    </row>
    <row r="179" spans="1:18" ht="318.75" x14ac:dyDescent="0.2">
      <c r="A179" s="1" t="s">
        <v>682</v>
      </c>
      <c r="B179" s="2" t="s">
        <v>682</v>
      </c>
      <c r="C179" s="2" t="s">
        <v>686</v>
      </c>
      <c r="D179" s="2" t="s">
        <v>54</v>
      </c>
      <c r="E179" s="7">
        <v>0.67743601192263403</v>
      </c>
      <c r="F179" s="2" t="s">
        <v>36</v>
      </c>
      <c r="G179" s="3">
        <v>44659</v>
      </c>
      <c r="H179" s="2" t="s">
        <v>20</v>
      </c>
      <c r="I179" s="2"/>
      <c r="J179" s="4" t="s">
        <v>683</v>
      </c>
      <c r="K179" s="2" t="s">
        <v>1129</v>
      </c>
      <c r="L179" s="1" t="s">
        <v>684</v>
      </c>
      <c r="M179" s="1" t="s">
        <v>685</v>
      </c>
      <c r="N179" s="1"/>
      <c r="O179" s="5" t="s">
        <v>1322</v>
      </c>
      <c r="Q179" s="1" t="s">
        <v>19</v>
      </c>
      <c r="R179" s="1" t="s">
        <v>18</v>
      </c>
    </row>
    <row r="180" spans="1:18" ht="76.5" x14ac:dyDescent="0.2">
      <c r="A180" s="1" t="s">
        <v>518</v>
      </c>
      <c r="B180" s="2" t="s">
        <v>518</v>
      </c>
      <c r="C180" s="2" t="s">
        <v>520</v>
      </c>
      <c r="D180" s="2" t="s">
        <v>25</v>
      </c>
      <c r="E180" s="6">
        <v>29.5400631090288</v>
      </c>
      <c r="F180" s="2" t="s">
        <v>84</v>
      </c>
      <c r="G180" s="3">
        <v>44657</v>
      </c>
      <c r="H180" s="2" t="s">
        <v>20</v>
      </c>
      <c r="I180" s="2"/>
      <c r="J180" s="4" t="s">
        <v>519</v>
      </c>
      <c r="K180" s="2" t="s">
        <v>1132</v>
      </c>
      <c r="L180" s="1" t="s">
        <v>132</v>
      </c>
      <c r="M180" s="1" t="s">
        <v>229</v>
      </c>
      <c r="N180" s="1"/>
      <c r="O180" s="5" t="s">
        <v>1323</v>
      </c>
      <c r="Q180" s="1" t="s">
        <v>19</v>
      </c>
      <c r="R180" s="1" t="s">
        <v>18</v>
      </c>
    </row>
    <row r="181" spans="1:18" ht="382.5" x14ac:dyDescent="0.2">
      <c r="A181" s="1" t="s">
        <v>436</v>
      </c>
      <c r="B181" s="2" t="s">
        <v>436</v>
      </c>
      <c r="C181" s="2" t="s">
        <v>439</v>
      </c>
      <c r="D181" s="2" t="s">
        <v>35</v>
      </c>
      <c r="E181" s="7">
        <v>1.9595612993432701</v>
      </c>
      <c r="F181" s="2" t="s">
        <v>79</v>
      </c>
      <c r="G181" s="3">
        <v>44655</v>
      </c>
      <c r="H181" s="2" t="s">
        <v>20</v>
      </c>
      <c r="I181" s="2"/>
      <c r="J181" s="4" t="s">
        <v>437</v>
      </c>
      <c r="K181" s="2" t="s">
        <v>57</v>
      </c>
      <c r="L181" s="1" t="s">
        <v>186</v>
      </c>
      <c r="M181" s="1" t="s">
        <v>438</v>
      </c>
      <c r="N181" s="1"/>
      <c r="O181" s="5" t="s">
        <v>1324</v>
      </c>
      <c r="Q181" s="1" t="s">
        <v>19</v>
      </c>
      <c r="R181" s="1" t="s">
        <v>18</v>
      </c>
    </row>
    <row r="182" spans="1:18" ht="165.75" x14ac:dyDescent="0.2">
      <c r="A182" s="1" t="s">
        <v>49</v>
      </c>
      <c r="B182" s="2" t="s">
        <v>49</v>
      </c>
      <c r="C182" s="2" t="s">
        <v>53</v>
      </c>
      <c r="D182" s="2" t="s">
        <v>54</v>
      </c>
      <c r="E182" s="6">
        <v>1.4185134375290001E-2</v>
      </c>
      <c r="F182" s="2" t="s">
        <v>36</v>
      </c>
      <c r="G182" s="3">
        <v>44655</v>
      </c>
      <c r="H182" s="2" t="s">
        <v>1115</v>
      </c>
      <c r="I182" s="2" t="s">
        <v>51</v>
      </c>
      <c r="J182" s="4" t="s">
        <v>702</v>
      </c>
      <c r="K182" s="2" t="s">
        <v>1141</v>
      </c>
      <c r="L182" s="1" t="s">
        <v>75</v>
      </c>
      <c r="M182" s="1" t="s">
        <v>63</v>
      </c>
      <c r="N182" s="1"/>
      <c r="O182" s="5" t="s">
        <v>1325</v>
      </c>
      <c r="Q182" s="1" t="s">
        <v>19</v>
      </c>
      <c r="R182" s="1" t="s">
        <v>18</v>
      </c>
    </row>
    <row r="183" spans="1:18" ht="38.25" x14ac:dyDescent="0.2">
      <c r="A183" s="1" t="s">
        <v>526</v>
      </c>
      <c r="B183" s="2" t="s">
        <v>526</v>
      </c>
      <c r="C183" s="2" t="s">
        <v>528</v>
      </c>
      <c r="D183" s="2" t="s">
        <v>35</v>
      </c>
      <c r="E183" s="7">
        <v>8.2261319461352507</v>
      </c>
      <c r="F183" s="2" t="s">
        <v>84</v>
      </c>
      <c r="G183" s="3">
        <v>44648</v>
      </c>
      <c r="H183" s="2" t="s">
        <v>20</v>
      </c>
      <c r="I183" s="2"/>
      <c r="J183" s="4" t="s">
        <v>527</v>
      </c>
      <c r="K183" s="2" t="s">
        <v>57</v>
      </c>
      <c r="L183" s="1" t="s">
        <v>63</v>
      </c>
      <c r="M183" s="1" t="s">
        <v>108</v>
      </c>
      <c r="N183" s="1"/>
      <c r="O183" s="5" t="s">
        <v>1326</v>
      </c>
      <c r="Q183" s="1" t="s">
        <v>19</v>
      </c>
      <c r="R183" s="1" t="s">
        <v>18</v>
      </c>
    </row>
    <row r="184" spans="1:18" ht="25.5" x14ac:dyDescent="0.2">
      <c r="A184" s="1" t="s">
        <v>529</v>
      </c>
      <c r="B184" s="2" t="s">
        <v>529</v>
      </c>
      <c r="C184" s="2" t="s">
        <v>531</v>
      </c>
      <c r="D184" s="2" t="s">
        <v>35</v>
      </c>
      <c r="E184" s="6">
        <v>1.8531727915286</v>
      </c>
      <c r="F184" s="2" t="s">
        <v>71</v>
      </c>
      <c r="G184" s="3">
        <v>44648</v>
      </c>
      <c r="H184" s="2" t="s">
        <v>20</v>
      </c>
      <c r="I184" s="2"/>
      <c r="J184" s="4" t="s">
        <v>530</v>
      </c>
      <c r="K184" s="2" t="s">
        <v>57</v>
      </c>
      <c r="L184" s="1" t="s">
        <v>75</v>
      </c>
      <c r="M184" s="1" t="s">
        <v>168</v>
      </c>
      <c r="N184" s="1"/>
      <c r="O184" s="5" t="s">
        <v>1327</v>
      </c>
      <c r="Q184" s="1" t="s">
        <v>19</v>
      </c>
      <c r="R184" s="1" t="s">
        <v>18</v>
      </c>
    </row>
    <row r="185" spans="1:18" ht="63.75" x14ac:dyDescent="0.2">
      <c r="A185" s="1" t="s">
        <v>384</v>
      </c>
      <c r="B185" s="2" t="s">
        <v>384</v>
      </c>
      <c r="C185" s="2" t="s">
        <v>387</v>
      </c>
      <c r="D185" s="2" t="s">
        <v>35</v>
      </c>
      <c r="E185" s="7">
        <v>3.0548837023217499</v>
      </c>
      <c r="F185" s="2" t="s">
        <v>79</v>
      </c>
      <c r="G185" s="3">
        <v>44645</v>
      </c>
      <c r="H185" s="2" t="s">
        <v>1117</v>
      </c>
      <c r="I185" s="2" t="s">
        <v>31</v>
      </c>
      <c r="J185" s="4" t="s">
        <v>385</v>
      </c>
      <c r="K185" s="2" t="s">
        <v>319</v>
      </c>
      <c r="L185" s="1" t="s">
        <v>386</v>
      </c>
      <c r="M185" s="1" t="s">
        <v>108</v>
      </c>
      <c r="N185" s="1"/>
      <c r="O185" s="5" t="s">
        <v>1328</v>
      </c>
      <c r="Q185" s="1" t="s">
        <v>19</v>
      </c>
      <c r="R185" s="1" t="s">
        <v>18</v>
      </c>
    </row>
    <row r="186" spans="1:18" ht="102" x14ac:dyDescent="0.2">
      <c r="A186" s="1" t="s">
        <v>440</v>
      </c>
      <c r="B186" s="2" t="s">
        <v>440</v>
      </c>
      <c r="C186" s="2" t="s">
        <v>442</v>
      </c>
      <c r="D186" s="2" t="s">
        <v>35</v>
      </c>
      <c r="E186" s="6">
        <v>0.35405328636703598</v>
      </c>
      <c r="F186" s="2" t="s">
        <v>79</v>
      </c>
      <c r="G186" s="3">
        <v>44645</v>
      </c>
      <c r="H186" s="2" t="s">
        <v>28</v>
      </c>
      <c r="I186" s="2" t="s">
        <v>31</v>
      </c>
      <c r="J186" s="4" t="s">
        <v>441</v>
      </c>
      <c r="K186" s="2" t="s">
        <v>57</v>
      </c>
      <c r="L186" s="1" t="s">
        <v>127</v>
      </c>
      <c r="M186" s="1" t="s">
        <v>141</v>
      </c>
      <c r="N186" s="1"/>
      <c r="O186" s="5" t="s">
        <v>1329</v>
      </c>
      <c r="Q186" s="1" t="s">
        <v>19</v>
      </c>
      <c r="R186" s="1" t="s">
        <v>18</v>
      </c>
    </row>
    <row r="187" spans="1:18" ht="51" x14ac:dyDescent="0.2">
      <c r="A187" s="1" t="s">
        <v>627</v>
      </c>
      <c r="B187" s="2" t="s">
        <v>627</v>
      </c>
      <c r="C187" s="2" t="s">
        <v>629</v>
      </c>
      <c r="D187" s="2" t="s">
        <v>35</v>
      </c>
      <c r="E187" s="7">
        <v>0.55475376867688297</v>
      </c>
      <c r="F187" s="2" t="s">
        <v>84</v>
      </c>
      <c r="G187" s="3">
        <v>44645</v>
      </c>
      <c r="H187" s="2" t="s">
        <v>20</v>
      </c>
      <c r="I187" s="2"/>
      <c r="J187" s="4" t="s">
        <v>628</v>
      </c>
      <c r="K187" s="2" t="s">
        <v>1139</v>
      </c>
      <c r="L187" s="1" t="s">
        <v>63</v>
      </c>
      <c r="M187" s="1" t="s">
        <v>153</v>
      </c>
      <c r="N187" s="1"/>
      <c r="O187" s="5" t="s">
        <v>1330</v>
      </c>
      <c r="Q187" s="1" t="s">
        <v>19</v>
      </c>
      <c r="R187" s="1" t="s">
        <v>18</v>
      </c>
    </row>
    <row r="188" spans="1:18" ht="51" x14ac:dyDescent="0.2">
      <c r="A188" s="1" t="s">
        <v>238</v>
      </c>
      <c r="B188" s="2" t="s">
        <v>238</v>
      </c>
      <c r="C188" s="2" t="s">
        <v>241</v>
      </c>
      <c r="D188" s="2" t="s">
        <v>35</v>
      </c>
      <c r="E188" s="6">
        <v>0.12354485276857299</v>
      </c>
      <c r="F188" s="2" t="s">
        <v>79</v>
      </c>
      <c r="G188" s="3">
        <v>44645</v>
      </c>
      <c r="H188" s="2" t="s">
        <v>28</v>
      </c>
      <c r="I188" s="2" t="s">
        <v>31</v>
      </c>
      <c r="J188" s="4" t="s">
        <v>699</v>
      </c>
      <c r="K188" s="2" t="s">
        <v>57</v>
      </c>
      <c r="L188" s="1" t="s">
        <v>132</v>
      </c>
      <c r="M188" s="1" t="s">
        <v>700</v>
      </c>
      <c r="N188" s="1"/>
      <c r="O188" s="5" t="s">
        <v>1331</v>
      </c>
      <c r="Q188" s="1" t="s">
        <v>19</v>
      </c>
      <c r="R188" s="1" t="s">
        <v>18</v>
      </c>
    </row>
    <row r="189" spans="1:18" ht="63.75" x14ac:dyDescent="0.2">
      <c r="A189" s="1" t="s">
        <v>500</v>
      </c>
      <c r="B189" s="2" t="s">
        <v>500</v>
      </c>
      <c r="C189" s="2" t="s">
        <v>502</v>
      </c>
      <c r="D189" s="2" t="s">
        <v>35</v>
      </c>
      <c r="E189" s="7">
        <v>4.4552823398714896</v>
      </c>
      <c r="F189" s="2" t="s">
        <v>84</v>
      </c>
      <c r="G189" s="3">
        <v>44642</v>
      </c>
      <c r="H189" s="2" t="s">
        <v>20</v>
      </c>
      <c r="I189" s="2"/>
      <c r="J189" s="4" t="s">
        <v>501</v>
      </c>
      <c r="K189" s="2" t="s">
        <v>57</v>
      </c>
      <c r="L189" s="1" t="s">
        <v>63</v>
      </c>
      <c r="M189" s="1" t="s">
        <v>59</v>
      </c>
      <c r="N189" s="1"/>
      <c r="O189" s="5" t="s">
        <v>1332</v>
      </c>
      <c r="Q189" s="1" t="s">
        <v>19</v>
      </c>
      <c r="R189" s="1" t="s">
        <v>18</v>
      </c>
    </row>
    <row r="190" spans="1:18" ht="51" x14ac:dyDescent="0.2">
      <c r="A190" s="1" t="s">
        <v>510</v>
      </c>
      <c r="B190" s="2" t="s">
        <v>510</v>
      </c>
      <c r="C190" s="2" t="s">
        <v>512</v>
      </c>
      <c r="D190" s="2" t="s">
        <v>25</v>
      </c>
      <c r="E190" s="6">
        <v>1.84109625820909</v>
      </c>
      <c r="F190" s="2" t="s">
        <v>26</v>
      </c>
      <c r="G190" s="3">
        <v>44641</v>
      </c>
      <c r="H190" s="2" t="s">
        <v>20</v>
      </c>
      <c r="I190" s="2"/>
      <c r="J190" s="4" t="s">
        <v>511</v>
      </c>
      <c r="K190" s="2" t="s">
        <v>57</v>
      </c>
      <c r="L190" s="1" t="s">
        <v>154</v>
      </c>
      <c r="M190" s="1" t="s">
        <v>309</v>
      </c>
      <c r="N190" s="1"/>
      <c r="O190" s="5" t="s">
        <v>1333</v>
      </c>
      <c r="Q190" s="1" t="s">
        <v>19</v>
      </c>
      <c r="R190" s="1" t="s">
        <v>18</v>
      </c>
    </row>
    <row r="191" spans="1:18" ht="76.5" x14ac:dyDescent="0.2">
      <c r="A191" s="1" t="s">
        <v>550</v>
      </c>
      <c r="B191" s="2" t="s">
        <v>550</v>
      </c>
      <c r="C191" s="2" t="s">
        <v>552</v>
      </c>
      <c r="D191" s="2" t="s">
        <v>54</v>
      </c>
      <c r="E191" s="7">
        <v>0.23424640819735701</v>
      </c>
      <c r="F191" s="2" t="s">
        <v>36</v>
      </c>
      <c r="G191" s="3">
        <v>44636</v>
      </c>
      <c r="H191" s="2" t="s">
        <v>28</v>
      </c>
      <c r="I191" s="2" t="s">
        <v>51</v>
      </c>
      <c r="J191" s="4" t="s">
        <v>551</v>
      </c>
      <c r="K191" s="2" t="s">
        <v>1137</v>
      </c>
      <c r="L191" s="1" t="s">
        <v>76</v>
      </c>
      <c r="M191" s="1" t="s">
        <v>179</v>
      </c>
      <c r="N191" s="1"/>
      <c r="O191" s="5" t="s">
        <v>1334</v>
      </c>
      <c r="Q191" s="1" t="s">
        <v>19</v>
      </c>
      <c r="R191" s="1" t="s">
        <v>18</v>
      </c>
    </row>
    <row r="192" spans="1:18" ht="165.75" x14ac:dyDescent="0.2">
      <c r="A192" s="1" t="s">
        <v>664</v>
      </c>
      <c r="B192" s="2" t="s">
        <v>664</v>
      </c>
      <c r="C192" s="2" t="s">
        <v>666</v>
      </c>
      <c r="D192" s="2" t="s">
        <v>54</v>
      </c>
      <c r="E192" s="6">
        <v>0.34600226415403401</v>
      </c>
      <c r="F192" s="2" t="s">
        <v>36</v>
      </c>
      <c r="G192" s="3">
        <v>44635</v>
      </c>
      <c r="H192" s="2" t="s">
        <v>1115</v>
      </c>
      <c r="I192" s="2" t="s">
        <v>51</v>
      </c>
      <c r="J192" s="4" t="s">
        <v>665</v>
      </c>
      <c r="K192" s="2" t="s">
        <v>1129</v>
      </c>
      <c r="L192" s="1" t="s">
        <v>32</v>
      </c>
      <c r="M192" s="1" t="s">
        <v>194</v>
      </c>
      <c r="N192" s="1"/>
      <c r="O192" s="5" t="s">
        <v>1335</v>
      </c>
      <c r="Q192" s="1" t="s">
        <v>19</v>
      </c>
      <c r="R192" s="1" t="s">
        <v>18</v>
      </c>
    </row>
    <row r="193" spans="1:18" ht="102" x14ac:dyDescent="0.2">
      <c r="A193" s="1" t="s">
        <v>377</v>
      </c>
      <c r="B193" s="2" t="s">
        <v>377</v>
      </c>
      <c r="C193" s="2" t="s">
        <v>379</v>
      </c>
      <c r="D193" s="2" t="s">
        <v>54</v>
      </c>
      <c r="E193" s="7">
        <v>0.26453358699865198</v>
      </c>
      <c r="F193" s="2" t="s">
        <v>36</v>
      </c>
      <c r="G193" s="3">
        <v>44631</v>
      </c>
      <c r="H193" s="2" t="s">
        <v>1115</v>
      </c>
      <c r="I193" s="2" t="s">
        <v>1119</v>
      </c>
      <c r="J193" s="4" t="s">
        <v>378</v>
      </c>
      <c r="K193" s="2" t="s">
        <v>1129</v>
      </c>
      <c r="L193" s="1" t="s">
        <v>32</v>
      </c>
      <c r="M193" s="1" t="s">
        <v>122</v>
      </c>
      <c r="N193" s="1"/>
      <c r="O193" s="5" t="s">
        <v>1336</v>
      </c>
      <c r="Q193" s="1" t="s">
        <v>19</v>
      </c>
      <c r="R193" s="1" t="s">
        <v>18</v>
      </c>
    </row>
    <row r="194" spans="1:18" ht="25.5" x14ac:dyDescent="0.2">
      <c r="A194" s="1" t="s">
        <v>374</v>
      </c>
      <c r="B194" s="2" t="s">
        <v>374</v>
      </c>
      <c r="C194" s="2" t="s">
        <v>376</v>
      </c>
      <c r="D194" s="2" t="s">
        <v>35</v>
      </c>
      <c r="E194" s="6">
        <v>0.450282170912922</v>
      </c>
      <c r="F194" s="2" t="s">
        <v>79</v>
      </c>
      <c r="G194" s="3">
        <v>44630</v>
      </c>
      <c r="H194" s="2" t="s">
        <v>20</v>
      </c>
      <c r="I194" s="2"/>
      <c r="J194" s="4" t="s">
        <v>375</v>
      </c>
      <c r="K194" s="2" t="s">
        <v>30</v>
      </c>
      <c r="L194" s="1" t="s">
        <v>75</v>
      </c>
      <c r="M194" s="1" t="s">
        <v>284</v>
      </c>
      <c r="N194" s="1"/>
      <c r="O194" s="5" t="s">
        <v>1337</v>
      </c>
      <c r="Q194" s="1" t="s">
        <v>19</v>
      </c>
      <c r="R194" s="1" t="s">
        <v>18</v>
      </c>
    </row>
    <row r="195" spans="1:18" ht="38.25" x14ac:dyDescent="0.2">
      <c r="A195" s="1" t="s">
        <v>160</v>
      </c>
      <c r="B195" s="2" t="s">
        <v>160</v>
      </c>
      <c r="C195" s="2" t="s">
        <v>164</v>
      </c>
      <c r="D195" s="2" t="s">
        <v>35</v>
      </c>
      <c r="E195" s="7">
        <v>1.9282198200140801</v>
      </c>
      <c r="F195" s="2" t="s">
        <v>26</v>
      </c>
      <c r="G195" s="3">
        <v>44630</v>
      </c>
      <c r="H195" s="2" t="s">
        <v>28</v>
      </c>
      <c r="I195" s="2" t="s">
        <v>107</v>
      </c>
      <c r="J195" s="4" t="s">
        <v>701</v>
      </c>
      <c r="K195" s="2" t="s">
        <v>319</v>
      </c>
      <c r="L195" s="1" t="s">
        <v>52</v>
      </c>
      <c r="M195" s="1" t="s">
        <v>109</v>
      </c>
      <c r="N195" s="1"/>
      <c r="O195" s="5" t="s">
        <v>1338</v>
      </c>
      <c r="Q195" s="1" t="s">
        <v>19</v>
      </c>
      <c r="R195" s="1" t="s">
        <v>18</v>
      </c>
    </row>
    <row r="196" spans="1:18" ht="51" x14ac:dyDescent="0.2">
      <c r="A196" s="1" t="s">
        <v>371</v>
      </c>
      <c r="B196" s="2"/>
      <c r="C196" s="2"/>
      <c r="D196" s="2"/>
      <c r="E196" s="6"/>
      <c r="F196" s="2"/>
      <c r="G196" s="3">
        <v>44628</v>
      </c>
      <c r="H196" s="2" t="s">
        <v>20</v>
      </c>
      <c r="I196" s="2"/>
      <c r="J196" s="4" t="s">
        <v>372</v>
      </c>
      <c r="K196" s="2"/>
      <c r="L196" s="1"/>
      <c r="M196" s="1"/>
      <c r="N196" s="1" t="s">
        <v>373</v>
      </c>
      <c r="O196" s="5" t="s">
        <v>1339</v>
      </c>
      <c r="Q196" s="1" t="s">
        <v>19</v>
      </c>
      <c r="R196" s="1" t="s">
        <v>18</v>
      </c>
    </row>
    <row r="197" spans="1:18" ht="51" x14ac:dyDescent="0.2">
      <c r="A197" s="1" t="s">
        <v>368</v>
      </c>
      <c r="B197" s="2" t="s">
        <v>368</v>
      </c>
      <c r="C197" s="2" t="s">
        <v>370</v>
      </c>
      <c r="D197" s="2" t="s">
        <v>54</v>
      </c>
      <c r="E197" s="7">
        <v>1.0222881300462401</v>
      </c>
      <c r="F197" s="2" t="s">
        <v>84</v>
      </c>
      <c r="G197" s="3">
        <v>44627</v>
      </c>
      <c r="H197" s="2" t="s">
        <v>20</v>
      </c>
      <c r="I197" s="2"/>
      <c r="J197" s="4" t="s">
        <v>369</v>
      </c>
      <c r="K197" s="2" t="s">
        <v>57</v>
      </c>
      <c r="L197" s="1" t="s">
        <v>63</v>
      </c>
      <c r="M197" s="1" t="s">
        <v>63</v>
      </c>
      <c r="N197" s="1"/>
      <c r="O197" s="5" t="s">
        <v>1340</v>
      </c>
      <c r="Q197" s="1" t="s">
        <v>19</v>
      </c>
      <c r="R197" s="1" t="s">
        <v>18</v>
      </c>
    </row>
    <row r="198" spans="1:18" ht="178.5" x14ac:dyDescent="0.2">
      <c r="A198" s="1" t="s">
        <v>363</v>
      </c>
      <c r="B198" s="2"/>
      <c r="C198" s="2"/>
      <c r="D198" s="2"/>
      <c r="E198" s="6"/>
      <c r="F198" s="2"/>
      <c r="G198" s="3">
        <v>44622</v>
      </c>
      <c r="H198" s="2" t="s">
        <v>20</v>
      </c>
      <c r="I198" s="2"/>
      <c r="J198" s="4" t="s">
        <v>364</v>
      </c>
      <c r="K198" s="2"/>
      <c r="L198" s="1" t="s">
        <v>365</v>
      </c>
      <c r="M198" s="1" t="s">
        <v>366</v>
      </c>
      <c r="N198" s="1" t="s">
        <v>367</v>
      </c>
      <c r="O198" s="5" t="s">
        <v>1341</v>
      </c>
      <c r="Q198" s="1" t="s">
        <v>19</v>
      </c>
      <c r="R198" s="1" t="s">
        <v>18</v>
      </c>
    </row>
    <row r="199" spans="1:18" ht="25.5" x14ac:dyDescent="0.2">
      <c r="A199" s="1" t="s">
        <v>358</v>
      </c>
      <c r="B199" s="2" t="s">
        <v>358</v>
      </c>
      <c r="C199" s="2" t="s">
        <v>360</v>
      </c>
      <c r="D199" s="2" t="s">
        <v>35</v>
      </c>
      <c r="E199" s="7">
        <v>5.7986529034124698E-2</v>
      </c>
      <c r="F199" s="2" t="s">
        <v>26</v>
      </c>
      <c r="G199" s="3">
        <v>44616</v>
      </c>
      <c r="H199" s="2" t="s">
        <v>20</v>
      </c>
      <c r="I199" s="2"/>
      <c r="J199" s="4" t="s">
        <v>359</v>
      </c>
      <c r="K199" s="2" t="s">
        <v>57</v>
      </c>
      <c r="L199" s="1" t="s">
        <v>132</v>
      </c>
      <c r="M199" s="1" t="s">
        <v>59</v>
      </c>
      <c r="N199" s="1"/>
      <c r="O199" s="5" t="s">
        <v>1342</v>
      </c>
      <c r="Q199" s="1" t="s">
        <v>19</v>
      </c>
      <c r="R199" s="1" t="s">
        <v>18</v>
      </c>
    </row>
    <row r="200" spans="1:18" ht="25.5" x14ac:dyDescent="0.2">
      <c r="A200" s="1" t="s">
        <v>361</v>
      </c>
      <c r="B200" s="2" t="s">
        <v>361</v>
      </c>
      <c r="C200" s="2" t="s">
        <v>362</v>
      </c>
      <c r="D200" s="2" t="s">
        <v>35</v>
      </c>
      <c r="E200" s="6">
        <v>3.9252567108488301</v>
      </c>
      <c r="F200" s="2" t="s">
        <v>26</v>
      </c>
      <c r="G200" s="3">
        <v>44616</v>
      </c>
      <c r="H200" s="2" t="s">
        <v>20</v>
      </c>
      <c r="I200" s="2"/>
      <c r="J200" s="4" t="s">
        <v>299</v>
      </c>
      <c r="K200" s="2" t="s">
        <v>57</v>
      </c>
      <c r="L200" s="1"/>
      <c r="M200" s="1"/>
      <c r="N200" s="1" t="s">
        <v>300</v>
      </c>
      <c r="O200" s="5" t="s">
        <v>1343</v>
      </c>
      <c r="Q200" s="1" t="s">
        <v>19</v>
      </c>
      <c r="R200" s="1" t="s">
        <v>18</v>
      </c>
    </row>
    <row r="201" spans="1:18" ht="38.25" x14ac:dyDescent="0.2">
      <c r="A201" s="1" t="s">
        <v>354</v>
      </c>
      <c r="B201" s="2" t="s">
        <v>354</v>
      </c>
      <c r="C201" s="2" t="s">
        <v>357</v>
      </c>
      <c r="D201" s="2" t="s">
        <v>25</v>
      </c>
      <c r="E201" s="7">
        <v>19.317756881581602</v>
      </c>
      <c r="F201" s="2" t="s">
        <v>26</v>
      </c>
      <c r="G201" s="3">
        <v>44615</v>
      </c>
      <c r="H201" s="2" t="s">
        <v>20</v>
      </c>
      <c r="I201" s="2"/>
      <c r="J201" s="4" t="s">
        <v>355</v>
      </c>
      <c r="K201" s="2" t="s">
        <v>1136</v>
      </c>
      <c r="L201" s="1" t="s">
        <v>127</v>
      </c>
      <c r="M201" s="1" t="s">
        <v>356</v>
      </c>
      <c r="N201" s="1"/>
      <c r="O201" s="5" t="s">
        <v>1344</v>
      </c>
      <c r="Q201" s="1" t="s">
        <v>19</v>
      </c>
      <c r="R201" s="1" t="s">
        <v>18</v>
      </c>
    </row>
    <row r="202" spans="1:18" ht="51" x14ac:dyDescent="0.2">
      <c r="A202" s="1" t="s">
        <v>350</v>
      </c>
      <c r="B202" s="2" t="s">
        <v>350</v>
      </c>
      <c r="C202" s="2" t="s">
        <v>353</v>
      </c>
      <c r="D202" s="2" t="s">
        <v>54</v>
      </c>
      <c r="E202" s="6">
        <v>0.25226536267407701</v>
      </c>
      <c r="F202" s="2" t="s">
        <v>84</v>
      </c>
      <c r="G202" s="3">
        <v>44614</v>
      </c>
      <c r="H202" s="2" t="s">
        <v>28</v>
      </c>
      <c r="I202" s="2" t="s">
        <v>145</v>
      </c>
      <c r="J202" s="4" t="s">
        <v>351</v>
      </c>
      <c r="K202" s="2" t="s">
        <v>131</v>
      </c>
      <c r="L202" s="1" t="s">
        <v>113</v>
      </c>
      <c r="M202" s="1" t="s">
        <v>352</v>
      </c>
      <c r="N202" s="1"/>
      <c r="O202" s="5" t="s">
        <v>1345</v>
      </c>
      <c r="Q202" s="1" t="s">
        <v>19</v>
      </c>
      <c r="R202" s="1" t="s">
        <v>18</v>
      </c>
    </row>
    <row r="203" spans="1:18" ht="38.25" x14ac:dyDescent="0.2">
      <c r="A203" s="1" t="s">
        <v>346</v>
      </c>
      <c r="B203" s="2" t="s">
        <v>346</v>
      </c>
      <c r="C203" s="2" t="s">
        <v>349</v>
      </c>
      <c r="D203" s="2" t="s">
        <v>54</v>
      </c>
      <c r="E203" s="7">
        <v>0.166771174412193</v>
      </c>
      <c r="F203" s="2" t="s">
        <v>71</v>
      </c>
      <c r="G203" s="3">
        <v>44610</v>
      </c>
      <c r="H203" s="2" t="s">
        <v>20</v>
      </c>
      <c r="I203" s="2"/>
      <c r="J203" s="4" t="s">
        <v>347</v>
      </c>
      <c r="K203" s="2" t="s">
        <v>57</v>
      </c>
      <c r="L203" s="1" t="s">
        <v>76</v>
      </c>
      <c r="M203" s="1" t="s">
        <v>348</v>
      </c>
      <c r="N203" s="1"/>
      <c r="O203" s="5" t="s">
        <v>1346</v>
      </c>
      <c r="Q203" s="1" t="s">
        <v>19</v>
      </c>
      <c r="R203" s="1" t="s">
        <v>18</v>
      </c>
    </row>
    <row r="204" spans="1:18" ht="38.25" x14ac:dyDescent="0.2">
      <c r="A204" s="1" t="s">
        <v>111</v>
      </c>
      <c r="B204" s="2" t="s">
        <v>111</v>
      </c>
      <c r="C204" s="2" t="s">
        <v>114</v>
      </c>
      <c r="D204" s="2" t="s">
        <v>54</v>
      </c>
      <c r="E204" s="6">
        <v>0.15526971410790399</v>
      </c>
      <c r="F204" s="2" t="s">
        <v>36</v>
      </c>
      <c r="G204" s="3">
        <v>44609</v>
      </c>
      <c r="H204" s="2" t="s">
        <v>28</v>
      </c>
      <c r="I204" s="2" t="s">
        <v>51</v>
      </c>
      <c r="J204" s="4" t="s">
        <v>340</v>
      </c>
      <c r="K204" s="2" t="s">
        <v>131</v>
      </c>
      <c r="L204" s="1" t="s">
        <v>341</v>
      </c>
      <c r="M204" s="1" t="s">
        <v>342</v>
      </c>
      <c r="N204" s="1"/>
      <c r="O204" s="5" t="s">
        <v>1347</v>
      </c>
      <c r="Q204" s="1" t="s">
        <v>19</v>
      </c>
      <c r="R204" s="1" t="s">
        <v>18</v>
      </c>
    </row>
    <row r="205" spans="1:18" ht="25.5" x14ac:dyDescent="0.2">
      <c r="A205" s="1" t="s">
        <v>343</v>
      </c>
      <c r="B205" s="2" t="s">
        <v>343</v>
      </c>
      <c r="C205" s="2" t="s">
        <v>345</v>
      </c>
      <c r="D205" s="2" t="s">
        <v>35</v>
      </c>
      <c r="E205" s="7">
        <v>2.2151812546061</v>
      </c>
      <c r="F205" s="2" t="s">
        <v>71</v>
      </c>
      <c r="G205" s="3">
        <v>44609</v>
      </c>
      <c r="H205" s="2" t="s">
        <v>20</v>
      </c>
      <c r="I205" s="2"/>
      <c r="J205" s="4" t="s">
        <v>344</v>
      </c>
      <c r="K205" s="2" t="s">
        <v>1138</v>
      </c>
      <c r="L205" s="1" t="s">
        <v>309</v>
      </c>
      <c r="M205" s="1" t="s">
        <v>132</v>
      </c>
      <c r="N205" s="1"/>
      <c r="O205" s="5" t="s">
        <v>1348</v>
      </c>
      <c r="Q205" s="1" t="s">
        <v>19</v>
      </c>
      <c r="R205" s="1" t="s">
        <v>18</v>
      </c>
    </row>
    <row r="206" spans="1:18" ht="25.5" x14ac:dyDescent="0.2">
      <c r="A206" s="1" t="s">
        <v>334</v>
      </c>
      <c r="B206" s="2" t="s">
        <v>334</v>
      </c>
      <c r="C206" s="2" t="s">
        <v>336</v>
      </c>
      <c r="D206" s="2" t="s">
        <v>25</v>
      </c>
      <c r="E206" s="6">
        <v>9.1393478942958097</v>
      </c>
      <c r="F206" s="2" t="s">
        <v>26</v>
      </c>
      <c r="G206" s="3">
        <v>44608</v>
      </c>
      <c r="H206" s="2" t="s">
        <v>20</v>
      </c>
      <c r="I206" s="2"/>
      <c r="J206" s="4" t="s">
        <v>335</v>
      </c>
      <c r="K206" s="2" t="s">
        <v>57</v>
      </c>
      <c r="L206" s="1"/>
      <c r="M206" s="1"/>
      <c r="N206" s="1" t="s">
        <v>300</v>
      </c>
      <c r="O206" s="5" t="s">
        <v>1349</v>
      </c>
      <c r="Q206" s="1" t="s">
        <v>19</v>
      </c>
      <c r="R206" s="1" t="s">
        <v>18</v>
      </c>
    </row>
    <row r="207" spans="1:18" ht="63.75" x14ac:dyDescent="0.2">
      <c r="A207" s="1" t="s">
        <v>337</v>
      </c>
      <c r="B207" s="2" t="s">
        <v>337</v>
      </c>
      <c r="C207" s="2" t="s">
        <v>339</v>
      </c>
      <c r="D207" s="2" t="s">
        <v>35</v>
      </c>
      <c r="E207" s="7">
        <v>0.13447124005764799</v>
      </c>
      <c r="F207" s="2" t="s">
        <v>26</v>
      </c>
      <c r="G207" s="3">
        <v>44608</v>
      </c>
      <c r="H207" s="2" t="s">
        <v>20</v>
      </c>
      <c r="I207" s="2"/>
      <c r="J207" s="4" t="s">
        <v>338</v>
      </c>
      <c r="K207" s="2" t="s">
        <v>131</v>
      </c>
      <c r="L207" s="1" t="s">
        <v>63</v>
      </c>
      <c r="M207" s="1" t="s">
        <v>277</v>
      </c>
      <c r="N207" s="1"/>
      <c r="O207" s="5" t="s">
        <v>1350</v>
      </c>
      <c r="Q207" s="1" t="s">
        <v>19</v>
      </c>
      <c r="R207" s="1" t="s">
        <v>18</v>
      </c>
    </row>
    <row r="208" spans="1:18" ht="25.5" x14ac:dyDescent="0.2">
      <c r="A208" s="1" t="s">
        <v>330</v>
      </c>
      <c r="B208" s="2" t="s">
        <v>330</v>
      </c>
      <c r="C208" s="2" t="s">
        <v>333</v>
      </c>
      <c r="D208" s="2" t="s">
        <v>35</v>
      </c>
      <c r="E208" s="6">
        <v>0.36699242920936098</v>
      </c>
      <c r="F208" s="2" t="s">
        <v>79</v>
      </c>
      <c r="G208" s="3">
        <v>44607</v>
      </c>
      <c r="H208" s="2" t="s">
        <v>20</v>
      </c>
      <c r="I208" s="2"/>
      <c r="J208" s="4" t="s">
        <v>331</v>
      </c>
      <c r="K208" s="2" t="s">
        <v>57</v>
      </c>
      <c r="L208" s="1" t="s">
        <v>32</v>
      </c>
      <c r="M208" s="1" t="s">
        <v>332</v>
      </c>
      <c r="N208" s="1"/>
      <c r="O208" s="5" t="s">
        <v>1351</v>
      </c>
      <c r="Q208" s="1" t="s">
        <v>19</v>
      </c>
      <c r="R208" s="1" t="s">
        <v>18</v>
      </c>
    </row>
    <row r="209" spans="1:18" ht="51" x14ac:dyDescent="0.2">
      <c r="A209" s="1" t="s">
        <v>322</v>
      </c>
      <c r="B209" s="2" t="s">
        <v>322</v>
      </c>
      <c r="C209" s="2" t="s">
        <v>324</v>
      </c>
      <c r="D209" s="2" t="s">
        <v>54</v>
      </c>
      <c r="E209" s="7">
        <v>2.7220122720151101E-2</v>
      </c>
      <c r="F209" s="2" t="s">
        <v>36</v>
      </c>
      <c r="G209" s="3">
        <v>44606</v>
      </c>
      <c r="H209" s="2" t="s">
        <v>28</v>
      </c>
      <c r="I209" s="2" t="s">
        <v>145</v>
      </c>
      <c r="J209" s="4" t="s">
        <v>323</v>
      </c>
      <c r="K209" s="2" t="s">
        <v>319</v>
      </c>
      <c r="L209" s="1" t="s">
        <v>132</v>
      </c>
      <c r="M209" s="1" t="s">
        <v>108</v>
      </c>
      <c r="N209" s="1"/>
      <c r="O209" s="5" t="s">
        <v>1352</v>
      </c>
      <c r="Q209" s="1" t="s">
        <v>19</v>
      </c>
      <c r="R209" s="1" t="s">
        <v>18</v>
      </c>
    </row>
    <row r="210" spans="1:18" ht="25.5" x14ac:dyDescent="0.2">
      <c r="A210" s="1" t="s">
        <v>325</v>
      </c>
      <c r="B210" s="2" t="s">
        <v>325</v>
      </c>
      <c r="C210" s="2" t="s">
        <v>329</v>
      </c>
      <c r="D210" s="2" t="s">
        <v>54</v>
      </c>
      <c r="E210" s="6">
        <v>1.1022232791610499E-2</v>
      </c>
      <c r="F210" s="2" t="s">
        <v>79</v>
      </c>
      <c r="G210" s="3">
        <v>44606</v>
      </c>
      <c r="H210" s="2" t="s">
        <v>20</v>
      </c>
      <c r="I210" s="2"/>
      <c r="J210" s="4" t="s">
        <v>326</v>
      </c>
      <c r="K210" s="2" t="s">
        <v>1138</v>
      </c>
      <c r="L210" s="1" t="s">
        <v>327</v>
      </c>
      <c r="M210" s="1" t="s">
        <v>328</v>
      </c>
      <c r="N210" s="1"/>
      <c r="O210" s="5" t="s">
        <v>1353</v>
      </c>
      <c r="Q210" s="1" t="s">
        <v>19</v>
      </c>
      <c r="R210" s="1" t="s">
        <v>18</v>
      </c>
    </row>
    <row r="211" spans="1:18" ht="63.75" x14ac:dyDescent="0.2">
      <c r="A211" s="1" t="s">
        <v>317</v>
      </c>
      <c r="B211" s="2" t="s">
        <v>317</v>
      </c>
      <c r="C211" s="2" t="s">
        <v>321</v>
      </c>
      <c r="D211" s="2" t="s">
        <v>35</v>
      </c>
      <c r="E211" s="7">
        <v>2.9244379733705999</v>
      </c>
      <c r="F211" s="2" t="s">
        <v>36</v>
      </c>
      <c r="G211" s="3">
        <v>44603</v>
      </c>
      <c r="H211" s="2" t="s">
        <v>20</v>
      </c>
      <c r="I211" s="2"/>
      <c r="J211" s="4" t="s">
        <v>318</v>
      </c>
      <c r="K211" s="2" t="s">
        <v>319</v>
      </c>
      <c r="L211" s="1" t="s">
        <v>127</v>
      </c>
      <c r="M211" s="1" t="s">
        <v>320</v>
      </c>
      <c r="N211" s="1"/>
      <c r="O211" s="5" t="s">
        <v>1354</v>
      </c>
      <c r="Q211" s="1" t="s">
        <v>19</v>
      </c>
      <c r="R211" s="1" t="s">
        <v>18</v>
      </c>
    </row>
    <row r="212" spans="1:18" ht="51" x14ac:dyDescent="0.2">
      <c r="A212" s="1" t="s">
        <v>314</v>
      </c>
      <c r="B212" s="2" t="s">
        <v>314</v>
      </c>
      <c r="C212" s="2" t="s">
        <v>316</v>
      </c>
      <c r="D212" s="2" t="s">
        <v>35</v>
      </c>
      <c r="E212" s="6">
        <v>2.35252785973982</v>
      </c>
      <c r="F212" s="2" t="s">
        <v>36</v>
      </c>
      <c r="G212" s="3">
        <v>44601</v>
      </c>
      <c r="H212" s="2" t="s">
        <v>20</v>
      </c>
      <c r="I212" s="2"/>
      <c r="J212" s="4" t="s">
        <v>315</v>
      </c>
      <c r="K212" s="2" t="s">
        <v>1137</v>
      </c>
      <c r="L212" s="1" t="s">
        <v>194</v>
      </c>
      <c r="M212" s="1" t="s">
        <v>194</v>
      </c>
      <c r="N212" s="1"/>
      <c r="O212" s="5" t="s">
        <v>1355</v>
      </c>
      <c r="Q212" s="1" t="s">
        <v>19</v>
      </c>
      <c r="R212" s="1" t="s">
        <v>18</v>
      </c>
    </row>
    <row r="213" spans="1:18" ht="63.75" x14ac:dyDescent="0.2">
      <c r="A213" s="1" t="s">
        <v>307</v>
      </c>
      <c r="B213" s="2" t="s">
        <v>307</v>
      </c>
      <c r="C213" s="2" t="s">
        <v>310</v>
      </c>
      <c r="D213" s="2" t="s">
        <v>35</v>
      </c>
      <c r="E213" s="7">
        <v>2.6836740710008099E-3</v>
      </c>
      <c r="F213" s="2" t="s">
        <v>84</v>
      </c>
      <c r="G213" s="3">
        <v>44599</v>
      </c>
      <c r="H213" s="2" t="s">
        <v>20</v>
      </c>
      <c r="I213" s="2"/>
      <c r="J213" s="4" t="s">
        <v>308</v>
      </c>
      <c r="K213" s="2" t="s">
        <v>57</v>
      </c>
      <c r="L213" s="1" t="s">
        <v>75</v>
      </c>
      <c r="M213" s="1" t="s">
        <v>309</v>
      </c>
      <c r="N213" s="1"/>
      <c r="O213" s="5" t="s">
        <v>1356</v>
      </c>
      <c r="Q213" s="1" t="s">
        <v>19</v>
      </c>
      <c r="R213" s="1" t="s">
        <v>18</v>
      </c>
    </row>
    <row r="214" spans="1:18" ht="38.25" x14ac:dyDescent="0.2">
      <c r="A214" s="1" t="s">
        <v>311</v>
      </c>
      <c r="B214" s="2"/>
      <c r="C214" s="2"/>
      <c r="D214" s="2"/>
      <c r="E214" s="6"/>
      <c r="F214" s="2"/>
      <c r="G214" s="3">
        <v>44599</v>
      </c>
      <c r="H214" s="2" t="s">
        <v>20</v>
      </c>
      <c r="I214" s="2"/>
      <c r="J214" s="4" t="s">
        <v>312</v>
      </c>
      <c r="K214" s="2"/>
      <c r="L214" s="1"/>
      <c r="M214" s="1"/>
      <c r="N214" s="1" t="s">
        <v>313</v>
      </c>
      <c r="O214" s="5" t="s">
        <v>1357</v>
      </c>
      <c r="Q214" s="1" t="s">
        <v>19</v>
      </c>
      <c r="R214" s="1" t="s">
        <v>18</v>
      </c>
    </row>
    <row r="215" spans="1:18" ht="191.25" x14ac:dyDescent="0.2">
      <c r="A215" s="1" t="s">
        <v>302</v>
      </c>
      <c r="B215" s="2" t="s">
        <v>302</v>
      </c>
      <c r="C215" s="2" t="s">
        <v>306</v>
      </c>
      <c r="D215" s="2" t="s">
        <v>35</v>
      </c>
      <c r="E215" s="6">
        <v>1.9466221565009501</v>
      </c>
      <c r="F215" s="2" t="s">
        <v>71</v>
      </c>
      <c r="G215" s="3">
        <v>44596</v>
      </c>
      <c r="H215" s="2" t="s">
        <v>1115</v>
      </c>
      <c r="I215" s="2" t="s">
        <v>31</v>
      </c>
      <c r="J215" s="4" t="s">
        <v>303</v>
      </c>
      <c r="K215" s="2" t="s">
        <v>1129</v>
      </c>
      <c r="L215" s="1" t="s">
        <v>304</v>
      </c>
      <c r="M215" s="1" t="s">
        <v>305</v>
      </c>
      <c r="N215" s="1"/>
      <c r="O215" s="5" t="s">
        <v>1358</v>
      </c>
      <c r="Q215" s="1" t="s">
        <v>19</v>
      </c>
      <c r="R215" s="1" t="s">
        <v>18</v>
      </c>
    </row>
    <row r="216" spans="1:18" ht="25.5" x14ac:dyDescent="0.2">
      <c r="A216" s="1" t="s">
        <v>298</v>
      </c>
      <c r="B216" s="2" t="s">
        <v>298</v>
      </c>
      <c r="C216" s="2" t="s">
        <v>301</v>
      </c>
      <c r="D216" s="2" t="s">
        <v>25</v>
      </c>
      <c r="E216" s="6">
        <v>2.31045168412663</v>
      </c>
      <c r="F216" s="2" t="s">
        <v>26</v>
      </c>
      <c r="G216" s="3">
        <v>44592</v>
      </c>
      <c r="H216" s="2" t="s">
        <v>20</v>
      </c>
      <c r="I216" s="2"/>
      <c r="J216" s="4" t="s">
        <v>299</v>
      </c>
      <c r="K216" s="2" t="s">
        <v>57</v>
      </c>
      <c r="L216" s="1"/>
      <c r="M216" s="1"/>
      <c r="N216" s="1" t="s">
        <v>300</v>
      </c>
      <c r="O216" s="5" t="s">
        <v>1359</v>
      </c>
      <c r="Q216" s="1" t="s">
        <v>19</v>
      </c>
      <c r="R216" s="1" t="s">
        <v>18</v>
      </c>
    </row>
    <row r="217" spans="1:18" ht="38.25" x14ac:dyDescent="0.2">
      <c r="A217" s="1" t="s">
        <v>291</v>
      </c>
      <c r="B217" s="2" t="s">
        <v>291</v>
      </c>
      <c r="C217" s="2" t="s">
        <v>293</v>
      </c>
      <c r="D217" s="2" t="s">
        <v>35</v>
      </c>
      <c r="E217" s="7">
        <v>0.27526828328265501</v>
      </c>
      <c r="F217" s="2" t="s">
        <v>79</v>
      </c>
      <c r="G217" s="3">
        <v>44589</v>
      </c>
      <c r="H217" s="2" t="s">
        <v>20</v>
      </c>
      <c r="I217" s="2"/>
      <c r="J217" s="4" t="s">
        <v>292</v>
      </c>
      <c r="K217" s="2" t="s">
        <v>57</v>
      </c>
      <c r="L217" s="1" t="s">
        <v>127</v>
      </c>
      <c r="M217" s="1" t="s">
        <v>63</v>
      </c>
      <c r="N217" s="1"/>
      <c r="O217" s="5" t="s">
        <v>1360</v>
      </c>
      <c r="Q217" s="1" t="s">
        <v>19</v>
      </c>
      <c r="R217" s="1" t="s">
        <v>18</v>
      </c>
    </row>
    <row r="218" spans="1:18" ht="89.25" x14ac:dyDescent="0.2">
      <c r="A218" s="1" t="s">
        <v>294</v>
      </c>
      <c r="B218" s="2" t="s">
        <v>294</v>
      </c>
      <c r="C218" s="2" t="s">
        <v>297</v>
      </c>
      <c r="D218" s="2" t="s">
        <v>35</v>
      </c>
      <c r="E218" s="6">
        <v>29.216488692468101</v>
      </c>
      <c r="F218" s="2" t="s">
        <v>84</v>
      </c>
      <c r="G218" s="3">
        <v>44589</v>
      </c>
      <c r="H218" s="2" t="s">
        <v>20</v>
      </c>
      <c r="I218" s="2"/>
      <c r="J218" s="4" t="s">
        <v>295</v>
      </c>
      <c r="K218" s="2" t="s">
        <v>1136</v>
      </c>
      <c r="L218" s="1" t="s">
        <v>203</v>
      </c>
      <c r="M218" s="1" t="s">
        <v>296</v>
      </c>
      <c r="N218" s="1"/>
      <c r="O218" s="5" t="s">
        <v>1361</v>
      </c>
      <c r="Q218" s="1" t="s">
        <v>19</v>
      </c>
      <c r="R218" s="1" t="s">
        <v>18</v>
      </c>
    </row>
    <row r="219" spans="1:18" ht="25.5" x14ac:dyDescent="0.2">
      <c r="A219" s="1" t="s">
        <v>282</v>
      </c>
      <c r="B219" s="2" t="s">
        <v>282</v>
      </c>
      <c r="C219" s="2" t="s">
        <v>285</v>
      </c>
      <c r="D219" s="2" t="s">
        <v>54</v>
      </c>
      <c r="E219" s="7">
        <v>0.15038159347858099</v>
      </c>
      <c r="F219" s="2" t="s">
        <v>84</v>
      </c>
      <c r="G219" s="3">
        <v>44588</v>
      </c>
      <c r="H219" s="2" t="s">
        <v>28</v>
      </c>
      <c r="I219" s="2" t="s">
        <v>51</v>
      </c>
      <c r="J219" s="4" t="s">
        <v>283</v>
      </c>
      <c r="K219" s="2" t="s">
        <v>57</v>
      </c>
      <c r="L219" s="1" t="s">
        <v>132</v>
      </c>
      <c r="M219" s="1" t="s">
        <v>284</v>
      </c>
      <c r="N219" s="1"/>
      <c r="O219" s="5" t="s">
        <v>1362</v>
      </c>
      <c r="Q219" s="1" t="s">
        <v>19</v>
      </c>
      <c r="R219" s="1" t="s">
        <v>18</v>
      </c>
    </row>
    <row r="220" spans="1:18" ht="38.25" x14ac:dyDescent="0.2">
      <c r="A220" s="1" t="s">
        <v>286</v>
      </c>
      <c r="B220" s="2" t="s">
        <v>286</v>
      </c>
      <c r="C220" s="2" t="s">
        <v>290</v>
      </c>
      <c r="D220" s="2" t="s">
        <v>35</v>
      </c>
      <c r="E220" s="6">
        <v>2.0896236462842799</v>
      </c>
      <c r="F220" s="2" t="s">
        <v>26</v>
      </c>
      <c r="G220" s="3">
        <v>44588</v>
      </c>
      <c r="H220" s="2" t="s">
        <v>20</v>
      </c>
      <c r="I220" s="2"/>
      <c r="J220" s="4" t="s">
        <v>287</v>
      </c>
      <c r="K220" s="2" t="s">
        <v>57</v>
      </c>
      <c r="L220" s="1" t="s">
        <v>288</v>
      </c>
      <c r="M220" s="1" t="s">
        <v>289</v>
      </c>
      <c r="N220" s="1"/>
      <c r="O220" s="5" t="s">
        <v>1363</v>
      </c>
      <c r="Q220" s="1" t="s">
        <v>19</v>
      </c>
      <c r="R220" s="1" t="s">
        <v>18</v>
      </c>
    </row>
    <row r="221" spans="1:18" ht="51" x14ac:dyDescent="0.2">
      <c r="A221" s="1" t="s">
        <v>279</v>
      </c>
      <c r="B221" s="2" t="s">
        <v>279</v>
      </c>
      <c r="C221" s="2" t="s">
        <v>281</v>
      </c>
      <c r="D221" s="2" t="s">
        <v>25</v>
      </c>
      <c r="E221" s="6">
        <v>19.317756881581602</v>
      </c>
      <c r="F221" s="2" t="s">
        <v>26</v>
      </c>
      <c r="G221" s="3">
        <v>44587</v>
      </c>
      <c r="H221" s="2" t="s">
        <v>20</v>
      </c>
      <c r="I221" s="2"/>
      <c r="J221" s="4" t="s">
        <v>280</v>
      </c>
      <c r="K221" s="2" t="s">
        <v>1132</v>
      </c>
      <c r="L221" s="1" t="s">
        <v>75</v>
      </c>
      <c r="M221" s="1" t="s">
        <v>59</v>
      </c>
      <c r="N221" s="1"/>
      <c r="O221" s="5" t="s">
        <v>1364</v>
      </c>
      <c r="Q221" s="1" t="s">
        <v>19</v>
      </c>
      <c r="R221" s="1" t="s">
        <v>18</v>
      </c>
    </row>
    <row r="222" spans="1:18" ht="25.5" x14ac:dyDescent="0.2">
      <c r="A222" s="1" t="s">
        <v>275</v>
      </c>
      <c r="B222" s="2" t="s">
        <v>275</v>
      </c>
      <c r="C222" s="2" t="s">
        <v>278</v>
      </c>
      <c r="D222" s="2" t="s">
        <v>35</v>
      </c>
      <c r="E222" s="6">
        <v>0.411273051380875</v>
      </c>
      <c r="F222" s="2" t="s">
        <v>79</v>
      </c>
      <c r="G222" s="3">
        <v>44586</v>
      </c>
      <c r="H222" s="2" t="s">
        <v>20</v>
      </c>
      <c r="I222" s="2"/>
      <c r="J222" s="4" t="s">
        <v>276</v>
      </c>
      <c r="K222" s="2" t="s">
        <v>57</v>
      </c>
      <c r="L222" s="1" t="s">
        <v>63</v>
      </c>
      <c r="M222" s="1" t="s">
        <v>277</v>
      </c>
      <c r="N222" s="1"/>
      <c r="O222" s="5" t="s">
        <v>1365</v>
      </c>
      <c r="Q222" s="1" t="s">
        <v>19</v>
      </c>
      <c r="R222" s="1" t="s">
        <v>18</v>
      </c>
    </row>
    <row r="223" spans="1:18" ht="51" x14ac:dyDescent="0.2">
      <c r="A223" s="1" t="s">
        <v>272</v>
      </c>
      <c r="B223" s="2" t="s">
        <v>272</v>
      </c>
      <c r="C223" s="2" t="s">
        <v>274</v>
      </c>
      <c r="D223" s="2" t="s">
        <v>54</v>
      </c>
      <c r="E223" s="6">
        <v>1.9935864527434601E-2</v>
      </c>
      <c r="F223" s="2" t="s">
        <v>84</v>
      </c>
      <c r="G223" s="3">
        <v>44582</v>
      </c>
      <c r="H223" s="2" t="s">
        <v>20</v>
      </c>
      <c r="I223" s="2"/>
      <c r="J223" s="4" t="s">
        <v>273</v>
      </c>
      <c r="K223" s="2" t="s">
        <v>57</v>
      </c>
      <c r="L223" s="1" t="s">
        <v>179</v>
      </c>
      <c r="M223" s="1" t="s">
        <v>122</v>
      </c>
      <c r="N223" s="1"/>
      <c r="O223" s="5" t="s">
        <v>1366</v>
      </c>
      <c r="Q223" s="1" t="s">
        <v>19</v>
      </c>
      <c r="R223" s="1" t="s">
        <v>18</v>
      </c>
    </row>
    <row r="224" spans="1:18" ht="63.75" x14ac:dyDescent="0.2">
      <c r="A224" s="1" t="s">
        <v>269</v>
      </c>
      <c r="B224" s="2" t="s">
        <v>269</v>
      </c>
      <c r="C224" s="2" t="s">
        <v>271</v>
      </c>
      <c r="D224" s="2" t="s">
        <v>35</v>
      </c>
      <c r="E224" s="6">
        <v>0.70935256426703697</v>
      </c>
      <c r="F224" s="2" t="s">
        <v>36</v>
      </c>
      <c r="G224" s="3">
        <v>44579</v>
      </c>
      <c r="H224" s="2" t="s">
        <v>1115</v>
      </c>
      <c r="I224" s="2" t="s">
        <v>31</v>
      </c>
      <c r="J224" s="4" t="s">
        <v>270</v>
      </c>
      <c r="K224" s="2" t="s">
        <v>1129</v>
      </c>
      <c r="L224" s="1" t="s">
        <v>63</v>
      </c>
      <c r="M224" s="1" t="s">
        <v>127</v>
      </c>
      <c r="N224" s="1"/>
      <c r="O224" s="5" t="s">
        <v>1367</v>
      </c>
      <c r="Q224" s="1" t="s">
        <v>19</v>
      </c>
      <c r="R224" s="1" t="s">
        <v>18</v>
      </c>
    </row>
    <row r="225" spans="1:18" ht="153" x14ac:dyDescent="0.2">
      <c r="A225" s="1" t="s">
        <v>266</v>
      </c>
      <c r="B225" s="2" t="s">
        <v>266</v>
      </c>
      <c r="C225" s="2" t="s">
        <v>268</v>
      </c>
      <c r="D225" s="2" t="s">
        <v>54</v>
      </c>
      <c r="E225" s="6">
        <v>0.310156046205666</v>
      </c>
      <c r="F225" s="2" t="s">
        <v>36</v>
      </c>
      <c r="G225" s="3">
        <v>44575</v>
      </c>
      <c r="H225" s="2" t="s">
        <v>1115</v>
      </c>
      <c r="I225" s="2" t="s">
        <v>1120</v>
      </c>
      <c r="J225" s="4" t="s">
        <v>267</v>
      </c>
      <c r="K225" s="2" t="s">
        <v>1135</v>
      </c>
      <c r="L225" s="1" t="s">
        <v>194</v>
      </c>
      <c r="M225" s="1" t="s">
        <v>158</v>
      </c>
      <c r="N225" s="1"/>
      <c r="O225" s="5" t="s">
        <v>1368</v>
      </c>
      <c r="Q225" s="1" t="s">
        <v>19</v>
      </c>
      <c r="R225" s="1" t="s">
        <v>18</v>
      </c>
    </row>
    <row r="226" spans="1:18" ht="242.25" x14ac:dyDescent="0.2">
      <c r="A226" s="1" t="s">
        <v>258</v>
      </c>
      <c r="B226" s="2" t="s">
        <v>258</v>
      </c>
      <c r="C226" s="2" t="s">
        <v>260</v>
      </c>
      <c r="D226" s="2" t="s">
        <v>35</v>
      </c>
      <c r="E226" s="6">
        <v>2.19486200806852E-2</v>
      </c>
      <c r="F226" s="2" t="s">
        <v>36</v>
      </c>
      <c r="G226" s="3">
        <v>44574</v>
      </c>
      <c r="H226" s="2" t="s">
        <v>28</v>
      </c>
      <c r="I226" s="2" t="s">
        <v>31</v>
      </c>
      <c r="J226" s="4" t="s">
        <v>259</v>
      </c>
      <c r="K226" s="2" t="s">
        <v>1133</v>
      </c>
      <c r="L226" s="1" t="s">
        <v>127</v>
      </c>
      <c r="M226" s="1" t="s">
        <v>140</v>
      </c>
      <c r="N226" s="1"/>
      <c r="O226" s="5" t="s">
        <v>1369</v>
      </c>
      <c r="Q226" s="1" t="s">
        <v>19</v>
      </c>
      <c r="R226" s="1" t="s">
        <v>18</v>
      </c>
    </row>
    <row r="227" spans="1:18" ht="216.75" x14ac:dyDescent="0.2">
      <c r="A227" s="1" t="s">
        <v>261</v>
      </c>
      <c r="B227" s="2" t="s">
        <v>261</v>
      </c>
      <c r="C227" s="2" t="s">
        <v>265</v>
      </c>
      <c r="D227" s="2" t="s">
        <v>54</v>
      </c>
      <c r="E227" s="7">
        <v>0.153544495062261</v>
      </c>
      <c r="F227" s="2" t="s">
        <v>36</v>
      </c>
      <c r="G227" s="3">
        <v>44574</v>
      </c>
      <c r="H227" s="2" t="s">
        <v>1115</v>
      </c>
      <c r="I227" s="2" t="s">
        <v>228</v>
      </c>
      <c r="J227" s="4" t="s">
        <v>262</v>
      </c>
      <c r="K227" s="2" t="s">
        <v>1134</v>
      </c>
      <c r="L227" s="1" t="s">
        <v>263</v>
      </c>
      <c r="M227" s="1" t="s">
        <v>264</v>
      </c>
      <c r="N227" s="1"/>
      <c r="O227" s="5" t="s">
        <v>1370</v>
      </c>
      <c r="Q227" s="1" t="s">
        <v>19</v>
      </c>
      <c r="R227" s="1" t="s">
        <v>18</v>
      </c>
    </row>
    <row r="228" spans="1:18" ht="51" x14ac:dyDescent="0.2">
      <c r="A228" s="1" t="s">
        <v>255</v>
      </c>
      <c r="B228" s="2" t="s">
        <v>255</v>
      </c>
      <c r="C228" s="2" t="s">
        <v>257</v>
      </c>
      <c r="D228" s="2" t="s">
        <v>35</v>
      </c>
      <c r="E228" s="6">
        <v>7.9168385094523994E-2</v>
      </c>
      <c r="F228" s="2" t="s">
        <v>26</v>
      </c>
      <c r="G228" s="3">
        <v>44573</v>
      </c>
      <c r="H228" s="2" t="s">
        <v>20</v>
      </c>
      <c r="I228" s="2"/>
      <c r="J228" s="4" t="s">
        <v>256</v>
      </c>
      <c r="K228" s="2" t="s">
        <v>1129</v>
      </c>
      <c r="L228" s="1" t="s">
        <v>194</v>
      </c>
      <c r="M228" s="1" t="s">
        <v>32</v>
      </c>
      <c r="N228" s="1"/>
      <c r="O228" s="5" t="s">
        <v>1371</v>
      </c>
      <c r="Q228" s="1" t="s">
        <v>19</v>
      </c>
      <c r="R228" s="1" t="s">
        <v>18</v>
      </c>
    </row>
    <row r="229" spans="1:18" ht="89.25" x14ac:dyDescent="0.2">
      <c r="A229" s="1" t="s">
        <v>251</v>
      </c>
      <c r="B229" s="2" t="s">
        <v>251</v>
      </c>
      <c r="C229" s="2" t="s">
        <v>254</v>
      </c>
      <c r="D229" s="2" t="s">
        <v>35</v>
      </c>
      <c r="E229" s="6">
        <v>0.32884591920013601</v>
      </c>
      <c r="F229" s="2" t="s">
        <v>71</v>
      </c>
      <c r="G229" s="3">
        <v>44567</v>
      </c>
      <c r="H229" s="2" t="s">
        <v>28</v>
      </c>
      <c r="I229" s="2" t="s">
        <v>31</v>
      </c>
      <c r="J229" s="4" t="s">
        <v>252</v>
      </c>
      <c r="K229" s="2" t="s">
        <v>57</v>
      </c>
      <c r="L229" s="1" t="s">
        <v>179</v>
      </c>
      <c r="M229" s="1" t="s">
        <v>253</v>
      </c>
      <c r="N229" s="1"/>
      <c r="O229" s="5" t="s">
        <v>1372</v>
      </c>
      <c r="Q229" s="1" t="s">
        <v>19</v>
      </c>
      <c r="R229" s="1" t="s">
        <v>18</v>
      </c>
    </row>
    <row r="230" spans="1:18" ht="140.25" x14ac:dyDescent="0.2">
      <c r="A230" s="1" t="s">
        <v>247</v>
      </c>
      <c r="B230" s="2" t="s">
        <v>247</v>
      </c>
      <c r="C230" s="2" t="s">
        <v>250</v>
      </c>
      <c r="D230" s="2" t="s">
        <v>54</v>
      </c>
      <c r="E230" s="6">
        <v>1.02171305703102</v>
      </c>
      <c r="F230" s="2" t="s">
        <v>36</v>
      </c>
      <c r="G230" s="3">
        <v>44566</v>
      </c>
      <c r="H230" s="2" t="s">
        <v>28</v>
      </c>
      <c r="I230" s="2" t="s">
        <v>51</v>
      </c>
      <c r="J230" s="4" t="s">
        <v>248</v>
      </c>
      <c r="K230" s="2" t="s">
        <v>1129</v>
      </c>
      <c r="L230" s="1" t="s">
        <v>76</v>
      </c>
      <c r="M230" s="1" t="s">
        <v>249</v>
      </c>
      <c r="N230" s="1"/>
      <c r="O230" s="5" t="s">
        <v>1373</v>
      </c>
      <c r="Q230" s="1" t="s">
        <v>19</v>
      </c>
      <c r="R230" s="1" t="s">
        <v>18</v>
      </c>
    </row>
    <row r="231" spans="1:18" ht="267.75" x14ac:dyDescent="0.2">
      <c r="A231" s="1" t="s">
        <v>242</v>
      </c>
      <c r="B231" s="2" t="s">
        <v>242</v>
      </c>
      <c r="C231" s="2" t="s">
        <v>246</v>
      </c>
      <c r="D231" s="2" t="s">
        <v>54</v>
      </c>
      <c r="E231" s="6">
        <v>0.165333491874157</v>
      </c>
      <c r="F231" s="2" t="s">
        <v>26</v>
      </c>
      <c r="G231" s="3">
        <v>44565</v>
      </c>
      <c r="H231" s="2" t="s">
        <v>1115</v>
      </c>
      <c r="I231" s="2" t="s">
        <v>1119</v>
      </c>
      <c r="J231" s="4" t="s">
        <v>243</v>
      </c>
      <c r="K231" s="2" t="s">
        <v>131</v>
      </c>
      <c r="L231" s="1" t="s">
        <v>244</v>
      </c>
      <c r="M231" s="1" t="s">
        <v>245</v>
      </c>
      <c r="N231" s="1"/>
      <c r="O231" s="5" t="s">
        <v>1374</v>
      </c>
      <c r="Q231" s="1" t="s">
        <v>19</v>
      </c>
      <c r="R231" s="1" t="s">
        <v>18</v>
      </c>
    </row>
    <row r="232" spans="1:18" ht="38.25" x14ac:dyDescent="0.2">
      <c r="A232" s="1" t="s">
        <v>238</v>
      </c>
      <c r="B232" s="2" t="s">
        <v>238</v>
      </c>
      <c r="C232" s="2" t="s">
        <v>241</v>
      </c>
      <c r="D232" s="2" t="s">
        <v>35</v>
      </c>
      <c r="E232" s="6">
        <v>0.12354485276857299</v>
      </c>
      <c r="F232" s="2" t="s">
        <v>79</v>
      </c>
      <c r="G232" s="3">
        <v>44553</v>
      </c>
      <c r="H232" s="2" t="s">
        <v>28</v>
      </c>
      <c r="I232" s="2" t="s">
        <v>31</v>
      </c>
      <c r="J232" s="4" t="s">
        <v>239</v>
      </c>
      <c r="K232" s="2" t="s">
        <v>57</v>
      </c>
      <c r="L232" s="1" t="s">
        <v>202</v>
      </c>
      <c r="M232" s="1" t="s">
        <v>240</v>
      </c>
      <c r="N232" s="1"/>
      <c r="O232" s="5" t="s">
        <v>1375</v>
      </c>
      <c r="Q232" s="1" t="s">
        <v>19</v>
      </c>
      <c r="R232" s="1" t="s">
        <v>18</v>
      </c>
    </row>
    <row r="233" spans="1:18" ht="25.5" x14ac:dyDescent="0.2">
      <c r="A233" s="1" t="s">
        <v>231</v>
      </c>
      <c r="B233" s="2" t="s">
        <v>231</v>
      </c>
      <c r="C233" s="2" t="s">
        <v>234</v>
      </c>
      <c r="D233" s="2" t="s">
        <v>35</v>
      </c>
      <c r="E233" s="7">
        <v>0.37542683343250699</v>
      </c>
      <c r="F233" s="2" t="s">
        <v>71</v>
      </c>
      <c r="G233" s="3">
        <v>44552</v>
      </c>
      <c r="H233" s="2" t="s">
        <v>20</v>
      </c>
      <c r="I233" s="2"/>
      <c r="J233" s="4" t="s">
        <v>232</v>
      </c>
      <c r="K233" s="2"/>
      <c r="L233" s="1"/>
      <c r="M233" s="1"/>
      <c r="N233" s="1" t="s">
        <v>233</v>
      </c>
      <c r="O233" s="5" t="s">
        <v>1376</v>
      </c>
      <c r="Q233" s="1" t="s">
        <v>19</v>
      </c>
      <c r="R233" s="1" t="s">
        <v>18</v>
      </c>
    </row>
    <row r="234" spans="1:18" ht="76.5" x14ac:dyDescent="0.2">
      <c r="A234" s="1" t="s">
        <v>235</v>
      </c>
      <c r="B234" s="2" t="s">
        <v>235</v>
      </c>
      <c r="C234" s="2" t="s">
        <v>237</v>
      </c>
      <c r="D234" s="2" t="s">
        <v>54</v>
      </c>
      <c r="E234" s="6">
        <v>0.52024938776401497</v>
      </c>
      <c r="F234" s="2" t="s">
        <v>36</v>
      </c>
      <c r="G234" s="3">
        <v>44552</v>
      </c>
      <c r="H234" s="2" t="s">
        <v>1115</v>
      </c>
      <c r="I234" s="2" t="s">
        <v>1118</v>
      </c>
      <c r="J234" s="4" t="s">
        <v>236</v>
      </c>
      <c r="K234" s="2" t="s">
        <v>1129</v>
      </c>
      <c r="L234" s="1" t="s">
        <v>158</v>
      </c>
      <c r="M234" s="1" t="s">
        <v>141</v>
      </c>
      <c r="N234" s="1"/>
      <c r="O234" s="5" t="s">
        <v>1377</v>
      </c>
      <c r="Q234" s="1" t="s">
        <v>19</v>
      </c>
      <c r="R234" s="1" t="s">
        <v>18</v>
      </c>
    </row>
    <row r="235" spans="1:18" ht="51" x14ac:dyDescent="0.2">
      <c r="A235" s="1" t="s">
        <v>223</v>
      </c>
      <c r="B235" s="2" t="s">
        <v>223</v>
      </c>
      <c r="C235" s="2" t="s">
        <v>225</v>
      </c>
      <c r="D235" s="2" t="s">
        <v>35</v>
      </c>
      <c r="E235" s="7">
        <v>0.123449007266037</v>
      </c>
      <c r="F235" s="2" t="s">
        <v>71</v>
      </c>
      <c r="G235" s="3">
        <v>44551</v>
      </c>
      <c r="H235" s="2" t="s">
        <v>1115</v>
      </c>
      <c r="I235" s="2" t="s">
        <v>74</v>
      </c>
      <c r="J235" s="4" t="s">
        <v>224</v>
      </c>
      <c r="K235" s="2" t="s">
        <v>57</v>
      </c>
      <c r="L235" s="1" t="s">
        <v>220</v>
      </c>
      <c r="M235" s="1" t="s">
        <v>122</v>
      </c>
      <c r="N235" s="1"/>
      <c r="O235" s="5" t="s">
        <v>1378</v>
      </c>
      <c r="Q235" s="1" t="s">
        <v>19</v>
      </c>
      <c r="R235" s="1" t="s">
        <v>18</v>
      </c>
    </row>
    <row r="236" spans="1:18" ht="38.25" x14ac:dyDescent="0.2">
      <c r="A236" s="1" t="s">
        <v>226</v>
      </c>
      <c r="B236" s="2" t="s">
        <v>226</v>
      </c>
      <c r="C236" s="2" t="s">
        <v>230</v>
      </c>
      <c r="D236" s="2" t="s">
        <v>35</v>
      </c>
      <c r="E236" s="6">
        <v>0.62759635060404795</v>
      </c>
      <c r="F236" s="2" t="s">
        <v>26</v>
      </c>
      <c r="G236" s="3">
        <v>44551</v>
      </c>
      <c r="H236" s="2" t="s">
        <v>28</v>
      </c>
      <c r="I236" s="2" t="s">
        <v>228</v>
      </c>
      <c r="J236" s="4" t="s">
        <v>227</v>
      </c>
      <c r="K236" s="2" t="s">
        <v>131</v>
      </c>
      <c r="L236" s="1" t="s">
        <v>154</v>
      </c>
      <c r="M236" s="1" t="s">
        <v>229</v>
      </c>
      <c r="N236" s="1"/>
      <c r="O236" s="5" t="s">
        <v>1379</v>
      </c>
      <c r="Q236" s="1" t="s">
        <v>19</v>
      </c>
      <c r="R236" s="1" t="s">
        <v>18</v>
      </c>
    </row>
    <row r="237" spans="1:18" ht="191.25" x14ac:dyDescent="0.2">
      <c r="A237" s="1" t="s">
        <v>215</v>
      </c>
      <c r="B237" s="2" t="s">
        <v>215</v>
      </c>
      <c r="C237" s="2" t="s">
        <v>217</v>
      </c>
      <c r="D237" s="2" t="s">
        <v>54</v>
      </c>
      <c r="E237" s="7">
        <v>0.12613268133703801</v>
      </c>
      <c r="F237" s="2" t="s">
        <v>36</v>
      </c>
      <c r="G237" s="3">
        <v>44550</v>
      </c>
      <c r="H237" s="2" t="s">
        <v>28</v>
      </c>
      <c r="I237" s="2" t="s">
        <v>51</v>
      </c>
      <c r="J237" s="4" t="s">
        <v>216</v>
      </c>
      <c r="K237" s="2" t="s">
        <v>131</v>
      </c>
      <c r="L237" s="1" t="s">
        <v>154</v>
      </c>
      <c r="M237" s="1" t="s">
        <v>75</v>
      </c>
      <c r="N237" s="1"/>
      <c r="O237" s="5" t="s">
        <v>1380</v>
      </c>
      <c r="Q237" s="1" t="s">
        <v>19</v>
      </c>
      <c r="R237" s="1" t="s">
        <v>18</v>
      </c>
    </row>
    <row r="238" spans="1:18" ht="127.5" x14ac:dyDescent="0.2">
      <c r="A238" s="1" t="s">
        <v>218</v>
      </c>
      <c r="B238" s="2" t="s">
        <v>218</v>
      </c>
      <c r="C238" s="2" t="s">
        <v>222</v>
      </c>
      <c r="D238" s="2" t="s">
        <v>54</v>
      </c>
      <c r="E238" s="6">
        <v>0.13303355751961199</v>
      </c>
      <c r="F238" s="2" t="s">
        <v>36</v>
      </c>
      <c r="G238" s="3">
        <v>44550</v>
      </c>
      <c r="H238" s="2" t="s">
        <v>20</v>
      </c>
      <c r="I238" s="2"/>
      <c r="J238" s="4" t="s">
        <v>219</v>
      </c>
      <c r="K238" s="2" t="s">
        <v>1130</v>
      </c>
      <c r="L238" s="1" t="s">
        <v>220</v>
      </c>
      <c r="M238" s="1" t="s">
        <v>221</v>
      </c>
      <c r="N238" s="1"/>
      <c r="O238" s="5" t="s">
        <v>1381</v>
      </c>
      <c r="Q238" s="1" t="s">
        <v>19</v>
      </c>
      <c r="R238" s="1" t="s">
        <v>18</v>
      </c>
    </row>
    <row r="239" spans="1:18" ht="63.75" x14ac:dyDescent="0.2">
      <c r="A239" s="1" t="s">
        <v>210</v>
      </c>
      <c r="B239" s="2" t="s">
        <v>210</v>
      </c>
      <c r="C239" s="2" t="s">
        <v>214</v>
      </c>
      <c r="D239" s="2" t="s">
        <v>35</v>
      </c>
      <c r="E239" s="6">
        <v>9.0573999896277499E-2</v>
      </c>
      <c r="F239" s="2" t="s">
        <v>79</v>
      </c>
      <c r="G239" s="3">
        <v>44547</v>
      </c>
      <c r="H239" s="2" t="s">
        <v>1115</v>
      </c>
      <c r="I239" s="2" t="s">
        <v>31</v>
      </c>
      <c r="J239" s="4" t="s">
        <v>211</v>
      </c>
      <c r="K239" s="2" t="s">
        <v>131</v>
      </c>
      <c r="L239" s="1" t="s">
        <v>212</v>
      </c>
      <c r="M239" s="1" t="s">
        <v>213</v>
      </c>
      <c r="N239" s="1"/>
      <c r="O239" s="5" t="s">
        <v>1382</v>
      </c>
      <c r="Q239" s="1" t="s">
        <v>19</v>
      </c>
      <c r="R239" s="1" t="s">
        <v>18</v>
      </c>
    </row>
    <row r="240" spans="1:18" ht="63.75" x14ac:dyDescent="0.2">
      <c r="A240" s="1" t="s">
        <v>205</v>
      </c>
      <c r="B240" s="2" t="s">
        <v>205</v>
      </c>
      <c r="C240" s="2" t="s">
        <v>209</v>
      </c>
      <c r="D240" s="2" t="s">
        <v>54</v>
      </c>
      <c r="E240" s="6">
        <v>0.13437539455511199</v>
      </c>
      <c r="F240" s="2" t="s">
        <v>36</v>
      </c>
      <c r="G240" s="3">
        <v>44545</v>
      </c>
      <c r="H240" s="2" t="s">
        <v>28</v>
      </c>
      <c r="I240" s="2" t="s">
        <v>51</v>
      </c>
      <c r="J240" s="4" t="s">
        <v>206</v>
      </c>
      <c r="K240" s="2" t="s">
        <v>131</v>
      </c>
      <c r="L240" s="1" t="s">
        <v>207</v>
      </c>
      <c r="M240" s="1" t="s">
        <v>208</v>
      </c>
      <c r="N240" s="1"/>
      <c r="O240" s="5" t="s">
        <v>1383</v>
      </c>
      <c r="Q240" s="1" t="s">
        <v>19</v>
      </c>
      <c r="R240" s="1" t="s">
        <v>18</v>
      </c>
    </row>
    <row r="241" spans="1:18" ht="51" x14ac:dyDescent="0.2">
      <c r="A241" s="1" t="s">
        <v>196</v>
      </c>
      <c r="B241" s="2" t="s">
        <v>196</v>
      </c>
      <c r="C241" s="2" t="s">
        <v>199</v>
      </c>
      <c r="D241" s="2" t="s">
        <v>54</v>
      </c>
      <c r="E241" s="7">
        <v>0.24766477855236099</v>
      </c>
      <c r="F241" s="2" t="s">
        <v>36</v>
      </c>
      <c r="G241" s="3">
        <v>44540</v>
      </c>
      <c r="H241" s="2" t="s">
        <v>28</v>
      </c>
      <c r="I241" s="2" t="s">
        <v>51</v>
      </c>
      <c r="J241" s="4" t="s">
        <v>197</v>
      </c>
      <c r="K241" s="2" t="s">
        <v>1129</v>
      </c>
      <c r="L241" s="1" t="s">
        <v>186</v>
      </c>
      <c r="M241" s="1" t="s">
        <v>198</v>
      </c>
      <c r="N241" s="1"/>
      <c r="O241" s="5" t="s">
        <v>1384</v>
      </c>
      <c r="Q241" s="1" t="s">
        <v>19</v>
      </c>
      <c r="R241" s="1" t="s">
        <v>18</v>
      </c>
    </row>
    <row r="242" spans="1:18" ht="242.25" x14ac:dyDescent="0.2">
      <c r="A242" s="1" t="s">
        <v>200</v>
      </c>
      <c r="B242" s="2" t="s">
        <v>200</v>
      </c>
      <c r="C242" s="2" t="s">
        <v>204</v>
      </c>
      <c r="D242" s="2" t="s">
        <v>54</v>
      </c>
      <c r="E242" s="6">
        <v>5.9615902577232399E-2</v>
      </c>
      <c r="F242" s="2" t="s">
        <v>36</v>
      </c>
      <c r="G242" s="3">
        <v>44540</v>
      </c>
      <c r="H242" s="2" t="s">
        <v>1115</v>
      </c>
      <c r="I242" s="2" t="s">
        <v>51</v>
      </c>
      <c r="J242" s="4" t="s">
        <v>201</v>
      </c>
      <c r="K242" s="2" t="s">
        <v>1129</v>
      </c>
      <c r="L242" s="1" t="s">
        <v>202</v>
      </c>
      <c r="M242" s="1" t="s">
        <v>203</v>
      </c>
      <c r="N242" s="1"/>
      <c r="O242" s="5" t="s">
        <v>1385</v>
      </c>
      <c r="Q242" s="1" t="s">
        <v>19</v>
      </c>
      <c r="R242" s="1" t="s">
        <v>18</v>
      </c>
    </row>
    <row r="243" spans="1:18" ht="102" x14ac:dyDescent="0.2">
      <c r="A243" s="1" t="s">
        <v>189</v>
      </c>
      <c r="B243" s="2" t="s">
        <v>189</v>
      </c>
      <c r="C243" s="2" t="s">
        <v>191</v>
      </c>
      <c r="D243" s="2" t="s">
        <v>54</v>
      </c>
      <c r="E243" s="7">
        <v>0.16772962943755099</v>
      </c>
      <c r="F243" s="2" t="s">
        <v>84</v>
      </c>
      <c r="G243" s="3">
        <v>44539</v>
      </c>
      <c r="H243" s="2" t="s">
        <v>20</v>
      </c>
      <c r="I243" s="2"/>
      <c r="J243" s="4" t="s">
        <v>190</v>
      </c>
      <c r="K243" s="2" t="s">
        <v>57</v>
      </c>
      <c r="L243" s="1" t="s">
        <v>127</v>
      </c>
      <c r="M243" s="1" t="s">
        <v>75</v>
      </c>
      <c r="N243" s="1"/>
      <c r="O243" s="5" t="s">
        <v>1386</v>
      </c>
      <c r="Q243" s="1" t="s">
        <v>19</v>
      </c>
      <c r="R243" s="1" t="s">
        <v>18</v>
      </c>
    </row>
    <row r="244" spans="1:18" ht="51" x14ac:dyDescent="0.2">
      <c r="A244" s="1" t="s">
        <v>192</v>
      </c>
      <c r="B244" s="2" t="s">
        <v>192</v>
      </c>
      <c r="C244" s="2" t="s">
        <v>195</v>
      </c>
      <c r="D244" s="2" t="s">
        <v>35</v>
      </c>
      <c r="E244" s="6">
        <v>4.6964296242514303E-3</v>
      </c>
      <c r="F244" s="2" t="s">
        <v>84</v>
      </c>
      <c r="G244" s="3">
        <v>44539</v>
      </c>
      <c r="H244" s="2" t="s">
        <v>20</v>
      </c>
      <c r="I244" s="2"/>
      <c r="J244" s="4" t="s">
        <v>193</v>
      </c>
      <c r="K244" s="2" t="s">
        <v>57</v>
      </c>
      <c r="L244" s="1" t="s">
        <v>127</v>
      </c>
      <c r="M244" s="1" t="s">
        <v>194</v>
      </c>
      <c r="N244" s="1"/>
      <c r="O244" s="5" t="s">
        <v>1387</v>
      </c>
      <c r="Q244" s="1" t="s">
        <v>19</v>
      </c>
      <c r="R244" s="1" t="s">
        <v>18</v>
      </c>
    </row>
    <row r="245" spans="1:18" ht="25.5" x14ac:dyDescent="0.2">
      <c r="A245" s="1" t="s">
        <v>184</v>
      </c>
      <c r="B245" s="2" t="s">
        <v>184</v>
      </c>
      <c r="C245" s="2" t="s">
        <v>188</v>
      </c>
      <c r="D245" s="2" t="s">
        <v>35</v>
      </c>
      <c r="E245" s="6">
        <v>0.13351278503229</v>
      </c>
      <c r="F245" s="2" t="s">
        <v>26</v>
      </c>
      <c r="G245" s="3">
        <v>44537</v>
      </c>
      <c r="H245" s="2" t="s">
        <v>20</v>
      </c>
      <c r="I245" s="2"/>
      <c r="J245" s="4" t="s">
        <v>185</v>
      </c>
      <c r="K245" s="2" t="s">
        <v>131</v>
      </c>
      <c r="L245" s="1" t="s">
        <v>186</v>
      </c>
      <c r="M245" s="1" t="s">
        <v>187</v>
      </c>
      <c r="N245" s="1"/>
      <c r="O245" s="5" t="s">
        <v>1388</v>
      </c>
      <c r="Q245" s="1" t="s">
        <v>19</v>
      </c>
      <c r="R245" s="1" t="s">
        <v>18</v>
      </c>
    </row>
    <row r="246" spans="1:18" ht="51" x14ac:dyDescent="0.2">
      <c r="A246" s="1" t="s">
        <v>181</v>
      </c>
      <c r="B246" s="2" t="s">
        <v>181</v>
      </c>
      <c r="C246" s="2" t="s">
        <v>183</v>
      </c>
      <c r="D246" s="2" t="s">
        <v>25</v>
      </c>
      <c r="E246" s="6">
        <v>6.2993498086592004</v>
      </c>
      <c r="F246" s="2" t="s">
        <v>84</v>
      </c>
      <c r="G246" s="3">
        <v>44536</v>
      </c>
      <c r="H246" s="2" t="s">
        <v>20</v>
      </c>
      <c r="I246" s="2"/>
      <c r="J246" s="4" t="s">
        <v>182</v>
      </c>
      <c r="K246" s="2" t="s">
        <v>1132</v>
      </c>
      <c r="L246" s="1" t="s">
        <v>75</v>
      </c>
      <c r="M246" s="1" t="s">
        <v>132</v>
      </c>
      <c r="N246" s="1"/>
      <c r="O246" s="5" t="s">
        <v>1389</v>
      </c>
      <c r="Q246" s="1" t="s">
        <v>19</v>
      </c>
      <c r="R246" s="1" t="s">
        <v>18</v>
      </c>
    </row>
    <row r="247" spans="1:18" ht="38.25" x14ac:dyDescent="0.2">
      <c r="A247" s="1" t="s">
        <v>177</v>
      </c>
      <c r="B247" s="2" t="s">
        <v>177</v>
      </c>
      <c r="C247" s="2" t="s">
        <v>180</v>
      </c>
      <c r="D247" s="2" t="s">
        <v>35</v>
      </c>
      <c r="E247" s="6">
        <v>9.4311974495171494E-2</v>
      </c>
      <c r="F247" s="2" t="s">
        <v>84</v>
      </c>
      <c r="G247" s="3">
        <v>44533</v>
      </c>
      <c r="H247" s="2" t="s">
        <v>20</v>
      </c>
      <c r="I247" s="2"/>
      <c r="J247" s="4" t="s">
        <v>178</v>
      </c>
      <c r="K247" s="2" t="s">
        <v>57</v>
      </c>
      <c r="L247" s="1" t="s">
        <v>158</v>
      </c>
      <c r="M247" s="1" t="s">
        <v>179</v>
      </c>
      <c r="N247" s="1"/>
      <c r="O247" s="5" t="s">
        <v>1390</v>
      </c>
      <c r="Q247" s="1" t="s">
        <v>19</v>
      </c>
      <c r="R247" s="1" t="s">
        <v>18</v>
      </c>
    </row>
    <row r="248" spans="1:18" ht="38.25" x14ac:dyDescent="0.2">
      <c r="A248" s="1" t="s">
        <v>170</v>
      </c>
      <c r="B248" s="2" t="s">
        <v>170</v>
      </c>
      <c r="C248" s="2" t="s">
        <v>172</v>
      </c>
      <c r="D248" s="2" t="s">
        <v>35</v>
      </c>
      <c r="E248" s="6">
        <v>1.87847600419803</v>
      </c>
      <c r="F248" s="2" t="s">
        <v>71</v>
      </c>
      <c r="G248" s="3">
        <v>44532</v>
      </c>
      <c r="H248" s="2" t="s">
        <v>20</v>
      </c>
      <c r="I248" s="2"/>
      <c r="J248" s="4" t="s">
        <v>171</v>
      </c>
      <c r="K248" s="2" t="s">
        <v>57</v>
      </c>
      <c r="L248" s="1" t="s">
        <v>75</v>
      </c>
      <c r="M248" s="1" t="s">
        <v>153</v>
      </c>
      <c r="N248" s="1"/>
      <c r="O248" s="5" t="s">
        <v>1391</v>
      </c>
      <c r="Q248" s="1" t="s">
        <v>19</v>
      </c>
      <c r="R248" s="1" t="s">
        <v>18</v>
      </c>
    </row>
    <row r="249" spans="1:18" ht="25.5" x14ac:dyDescent="0.2">
      <c r="A249" s="1" t="s">
        <v>173</v>
      </c>
      <c r="B249" s="2" t="s">
        <v>173</v>
      </c>
      <c r="C249" s="2" t="s">
        <v>176</v>
      </c>
      <c r="D249" s="2" t="s">
        <v>54</v>
      </c>
      <c r="E249" s="7">
        <v>0.38127340908718699</v>
      </c>
      <c r="F249" s="2" t="s">
        <v>36</v>
      </c>
      <c r="G249" s="3">
        <v>44532</v>
      </c>
      <c r="H249" s="2" t="s">
        <v>28</v>
      </c>
      <c r="I249" s="2" t="s">
        <v>139</v>
      </c>
      <c r="J249" s="4" t="s">
        <v>174</v>
      </c>
      <c r="K249" s="2"/>
      <c r="L249" s="1"/>
      <c r="M249" s="1"/>
      <c r="N249" s="1" t="s">
        <v>175</v>
      </c>
      <c r="O249" s="5" t="s">
        <v>1392</v>
      </c>
      <c r="Q249" s="1" t="s">
        <v>19</v>
      </c>
      <c r="R249" s="1" t="s">
        <v>18</v>
      </c>
    </row>
    <row r="250" spans="1:18" ht="89.25" x14ac:dyDescent="0.2">
      <c r="A250" s="1" t="s">
        <v>322</v>
      </c>
      <c r="B250" s="2" t="s">
        <v>322</v>
      </c>
      <c r="C250" s="2" t="s">
        <v>324</v>
      </c>
      <c r="D250" s="2" t="s">
        <v>54</v>
      </c>
      <c r="E250" s="6">
        <v>2.7220122720151101E-2</v>
      </c>
      <c r="F250" s="2" t="s">
        <v>36</v>
      </c>
      <c r="G250" s="3">
        <v>44530</v>
      </c>
      <c r="H250" s="2" t="s">
        <v>28</v>
      </c>
      <c r="I250" s="2" t="s">
        <v>145</v>
      </c>
      <c r="J250" s="4" t="s">
        <v>692</v>
      </c>
      <c r="K250" s="2" t="s">
        <v>319</v>
      </c>
      <c r="L250" s="1" t="s">
        <v>220</v>
      </c>
      <c r="M250" s="1" t="s">
        <v>123</v>
      </c>
      <c r="N250" s="1"/>
      <c r="O250" s="5" t="s">
        <v>1393</v>
      </c>
      <c r="Q250" s="1" t="s">
        <v>19</v>
      </c>
      <c r="R250" s="1" t="s">
        <v>18</v>
      </c>
    </row>
    <row r="251" spans="1:18" ht="25.5" x14ac:dyDescent="0.2">
      <c r="A251" s="1" t="s">
        <v>165</v>
      </c>
      <c r="B251" s="2" t="s">
        <v>165</v>
      </c>
      <c r="C251" s="2" t="s">
        <v>169</v>
      </c>
      <c r="D251" s="2" t="s">
        <v>35</v>
      </c>
      <c r="E251" s="7">
        <v>6.9296298333342402E-2</v>
      </c>
      <c r="F251" s="2" t="s">
        <v>84</v>
      </c>
      <c r="G251" s="3">
        <v>44529</v>
      </c>
      <c r="H251" s="2" t="s">
        <v>20</v>
      </c>
      <c r="I251" s="2"/>
      <c r="J251" s="4" t="s">
        <v>166</v>
      </c>
      <c r="K251" s="2" t="s">
        <v>30</v>
      </c>
      <c r="L251" s="1" t="s">
        <v>167</v>
      </c>
      <c r="M251" s="1" t="s">
        <v>168</v>
      </c>
      <c r="N251" s="1"/>
      <c r="O251" s="5" t="s">
        <v>1394</v>
      </c>
      <c r="Q251" s="1" t="s">
        <v>19</v>
      </c>
      <c r="R251" s="1" t="s">
        <v>18</v>
      </c>
    </row>
    <row r="252" spans="1:18" ht="127.5" x14ac:dyDescent="0.2">
      <c r="A252" s="1" t="s">
        <v>160</v>
      </c>
      <c r="B252" s="2" t="s">
        <v>160</v>
      </c>
      <c r="C252" s="2" t="s">
        <v>164</v>
      </c>
      <c r="D252" s="2" t="s">
        <v>35</v>
      </c>
      <c r="E252" s="6">
        <v>1.9282198200140801</v>
      </c>
      <c r="F252" s="2" t="s">
        <v>26</v>
      </c>
      <c r="G252" s="3">
        <v>44524</v>
      </c>
      <c r="H252" s="2" t="s">
        <v>28</v>
      </c>
      <c r="I252" s="2" t="s">
        <v>74</v>
      </c>
      <c r="J252" s="4" t="s">
        <v>161</v>
      </c>
      <c r="K252" s="2" t="s">
        <v>1131</v>
      </c>
      <c r="L252" s="1" t="s">
        <v>162</v>
      </c>
      <c r="M252" s="1" t="s">
        <v>163</v>
      </c>
      <c r="N252" s="1"/>
      <c r="O252" s="5" t="s">
        <v>1395</v>
      </c>
      <c r="Q252" s="1" t="s">
        <v>19</v>
      </c>
      <c r="R252" s="1" t="s">
        <v>18</v>
      </c>
    </row>
    <row r="253" spans="1:18" ht="38.25" x14ac:dyDescent="0.2">
      <c r="A253" s="1" t="s">
        <v>156</v>
      </c>
      <c r="B253" s="2" t="s">
        <v>156</v>
      </c>
      <c r="C253" s="2" t="s">
        <v>159</v>
      </c>
      <c r="D253" s="2" t="s">
        <v>25</v>
      </c>
      <c r="E253" s="7">
        <v>4.7155987247585698E-2</v>
      </c>
      <c r="F253" s="2" t="s">
        <v>26</v>
      </c>
      <c r="G253" s="3">
        <v>44523</v>
      </c>
      <c r="H253" s="2" t="s">
        <v>20</v>
      </c>
      <c r="I253" s="2"/>
      <c r="J253" s="4" t="s">
        <v>157</v>
      </c>
      <c r="K253" s="2" t="s">
        <v>57</v>
      </c>
      <c r="L253" s="1" t="s">
        <v>76</v>
      </c>
      <c r="M253" s="1" t="s">
        <v>158</v>
      </c>
      <c r="N253" s="1"/>
      <c r="O253" s="5" t="s">
        <v>1396</v>
      </c>
      <c r="Q253" s="1" t="s">
        <v>19</v>
      </c>
      <c r="R253" s="1" t="s">
        <v>18</v>
      </c>
    </row>
    <row r="254" spans="1:18" ht="76.5" x14ac:dyDescent="0.2">
      <c r="A254" s="1" t="s">
        <v>150</v>
      </c>
      <c r="B254" s="2" t="s">
        <v>150</v>
      </c>
      <c r="C254" s="2" t="s">
        <v>155</v>
      </c>
      <c r="D254" s="2" t="s">
        <v>35</v>
      </c>
      <c r="E254" s="6">
        <v>8.5424221045031992</v>
      </c>
      <c r="F254" s="2" t="s">
        <v>79</v>
      </c>
      <c r="G254" s="3">
        <v>44519</v>
      </c>
      <c r="H254" s="2" t="s">
        <v>28</v>
      </c>
      <c r="I254" s="2" t="s">
        <v>152</v>
      </c>
      <c r="J254" s="4" t="s">
        <v>151</v>
      </c>
      <c r="K254" s="2" t="s">
        <v>57</v>
      </c>
      <c r="L254" s="1" t="s">
        <v>153</v>
      </c>
      <c r="M254" s="1" t="s">
        <v>154</v>
      </c>
      <c r="N254" s="1"/>
      <c r="O254" s="5" t="s">
        <v>1397</v>
      </c>
      <c r="Q254" s="1" t="s">
        <v>19</v>
      </c>
      <c r="R254" s="1" t="s">
        <v>18</v>
      </c>
    </row>
    <row r="255" spans="1:18" ht="76.5" x14ac:dyDescent="0.2">
      <c r="A255" s="1" t="s">
        <v>143</v>
      </c>
      <c r="B255" s="2" t="s">
        <v>143</v>
      </c>
      <c r="C255" s="2" t="s">
        <v>147</v>
      </c>
      <c r="D255" s="2" t="s">
        <v>54</v>
      </c>
      <c r="E255" s="6">
        <v>0.23577993623792901</v>
      </c>
      <c r="F255" s="2" t="s">
        <v>36</v>
      </c>
      <c r="G255" s="3">
        <v>44515</v>
      </c>
      <c r="H255" s="2" t="s">
        <v>28</v>
      </c>
      <c r="I255" s="2" t="s">
        <v>145</v>
      </c>
      <c r="J255" s="4" t="s">
        <v>144</v>
      </c>
      <c r="K255" s="2" t="s">
        <v>1129</v>
      </c>
      <c r="L255" s="1" t="s">
        <v>75</v>
      </c>
      <c r="M255" s="1" t="s">
        <v>146</v>
      </c>
      <c r="N255" s="1"/>
      <c r="O255" s="5" t="s">
        <v>1398</v>
      </c>
      <c r="Q255" s="1" t="s">
        <v>19</v>
      </c>
      <c r="R255" s="1" t="s">
        <v>18</v>
      </c>
    </row>
    <row r="256" spans="1:18" ht="38.25" x14ac:dyDescent="0.2">
      <c r="A256" s="1" t="s">
        <v>23</v>
      </c>
      <c r="B256" s="2" t="s">
        <v>23</v>
      </c>
      <c r="C256" s="2" t="s">
        <v>24</v>
      </c>
      <c r="D256" s="2" t="s">
        <v>25</v>
      </c>
      <c r="E256" s="6">
        <v>8.3735423290352209</v>
      </c>
      <c r="F256" s="2" t="s">
        <v>26</v>
      </c>
      <c r="G256" s="3">
        <v>44515</v>
      </c>
      <c r="H256" s="2" t="s">
        <v>20</v>
      </c>
      <c r="I256" s="2"/>
      <c r="J256" s="4" t="s">
        <v>148</v>
      </c>
      <c r="K256" s="2"/>
      <c r="L256" s="1"/>
      <c r="M256" s="1"/>
      <c r="N256" s="1" t="s">
        <v>149</v>
      </c>
      <c r="O256" s="5" t="s">
        <v>1399</v>
      </c>
      <c r="Q256" s="1" t="s">
        <v>19</v>
      </c>
      <c r="R256" s="1" t="s">
        <v>18</v>
      </c>
    </row>
    <row r="257" spans="1:18" ht="165.75" x14ac:dyDescent="0.2">
      <c r="A257" s="1" t="s">
        <v>137</v>
      </c>
      <c r="B257" s="2" t="s">
        <v>137</v>
      </c>
      <c r="C257" s="2" t="s">
        <v>142</v>
      </c>
      <c r="D257" s="2" t="s">
        <v>54</v>
      </c>
      <c r="E257" s="7">
        <v>0.14760207390504501</v>
      </c>
      <c r="F257" s="2" t="s">
        <v>36</v>
      </c>
      <c r="G257" s="3">
        <v>44512</v>
      </c>
      <c r="H257" s="2" t="s">
        <v>28</v>
      </c>
      <c r="I257" s="2" t="s">
        <v>139</v>
      </c>
      <c r="J257" s="4" t="s">
        <v>138</v>
      </c>
      <c r="K257" s="2" t="s">
        <v>1130</v>
      </c>
      <c r="L257" s="1" t="s">
        <v>140</v>
      </c>
      <c r="M257" s="1" t="s">
        <v>141</v>
      </c>
      <c r="N257" s="1"/>
      <c r="O257" s="5" t="s">
        <v>1400</v>
      </c>
      <c r="Q257" s="1" t="s">
        <v>19</v>
      </c>
      <c r="R257" s="1" t="s">
        <v>18</v>
      </c>
    </row>
    <row r="258" spans="1:18" ht="25.5" x14ac:dyDescent="0.2">
      <c r="A258" s="1" t="s">
        <v>150</v>
      </c>
      <c r="B258" s="2" t="s">
        <v>150</v>
      </c>
      <c r="C258" s="2" t="s">
        <v>155</v>
      </c>
      <c r="D258" s="2" t="s">
        <v>35</v>
      </c>
      <c r="E258" s="6">
        <v>8.5424221045031992</v>
      </c>
      <c r="F258" s="2" t="s">
        <v>79</v>
      </c>
      <c r="G258" s="3">
        <v>44505</v>
      </c>
      <c r="H258" s="2" t="s">
        <v>20</v>
      </c>
      <c r="I258" s="2"/>
      <c r="J258" s="4" t="s">
        <v>693</v>
      </c>
      <c r="K258" s="2" t="s">
        <v>57</v>
      </c>
      <c r="L258" s="1" t="s">
        <v>154</v>
      </c>
      <c r="M258" s="1" t="s">
        <v>153</v>
      </c>
      <c r="N258" s="1"/>
      <c r="O258" s="5" t="s">
        <v>1401</v>
      </c>
      <c r="Q258" s="1" t="s">
        <v>19</v>
      </c>
      <c r="R258" s="1" t="s">
        <v>18</v>
      </c>
    </row>
    <row r="259" spans="1:18" x14ac:dyDescent="0.2">
      <c r="A259" s="1" t="s">
        <v>135</v>
      </c>
      <c r="B259" s="2" t="s">
        <v>135</v>
      </c>
      <c r="C259" s="2" t="s">
        <v>136</v>
      </c>
      <c r="D259" s="2" t="s">
        <v>54</v>
      </c>
      <c r="E259" s="6">
        <v>6.9008761825735199E-3</v>
      </c>
      <c r="F259" s="2" t="s">
        <v>84</v>
      </c>
      <c r="G259" s="3">
        <v>44501</v>
      </c>
      <c r="H259" s="2" t="s">
        <v>20</v>
      </c>
      <c r="I259" s="2"/>
      <c r="J259" s="4"/>
      <c r="K259" s="2"/>
      <c r="L259" s="1"/>
      <c r="M259" s="1"/>
      <c r="N259" s="1"/>
      <c r="O259" s="5" t="s">
        <v>1402</v>
      </c>
      <c r="Q259" s="1" t="s">
        <v>19</v>
      </c>
      <c r="R259" s="1" t="s">
        <v>18</v>
      </c>
    </row>
    <row r="260" spans="1:18" ht="102" x14ac:dyDescent="0.2">
      <c r="A260" s="1" t="s">
        <v>129</v>
      </c>
      <c r="B260" s="2" t="s">
        <v>129</v>
      </c>
      <c r="C260" s="2" t="s">
        <v>134</v>
      </c>
      <c r="D260" s="2" t="s">
        <v>54</v>
      </c>
      <c r="E260" s="6">
        <v>1.7060499451362302E-2</v>
      </c>
      <c r="F260" s="2" t="s">
        <v>36</v>
      </c>
      <c r="G260" s="3">
        <v>44498</v>
      </c>
      <c r="H260" s="2" t="s">
        <v>1116</v>
      </c>
      <c r="I260" s="2"/>
      <c r="J260" s="4" t="s">
        <v>130</v>
      </c>
      <c r="K260" s="2" t="s">
        <v>131</v>
      </c>
      <c r="L260" s="1" t="s">
        <v>132</v>
      </c>
      <c r="M260" s="1" t="s">
        <v>133</v>
      </c>
      <c r="N260" s="1"/>
      <c r="O260" s="5" t="s">
        <v>1403</v>
      </c>
      <c r="Q260" s="1" t="s">
        <v>19</v>
      </c>
      <c r="R260" s="1" t="s">
        <v>18</v>
      </c>
    </row>
    <row r="261" spans="1:18" ht="89.25" x14ac:dyDescent="0.2">
      <c r="A261" s="1" t="s">
        <v>125</v>
      </c>
      <c r="B261" s="2" t="s">
        <v>125</v>
      </c>
      <c r="C261" s="2" t="s">
        <v>128</v>
      </c>
      <c r="D261" s="2" t="s">
        <v>35</v>
      </c>
      <c r="E261" s="6">
        <v>1.19806878169679E-2</v>
      </c>
      <c r="F261" s="2" t="s">
        <v>79</v>
      </c>
      <c r="G261" s="3">
        <v>44497</v>
      </c>
      <c r="H261" s="2" t="s">
        <v>20</v>
      </c>
      <c r="I261" s="2"/>
      <c r="J261" s="4" t="s">
        <v>126</v>
      </c>
      <c r="K261" s="2" t="s">
        <v>30</v>
      </c>
      <c r="L261" s="1" t="s">
        <v>127</v>
      </c>
      <c r="M261" s="1" t="s">
        <v>113</v>
      </c>
      <c r="N261" s="1"/>
      <c r="O261" s="5" t="s">
        <v>1404</v>
      </c>
      <c r="Q261" s="1" t="s">
        <v>19</v>
      </c>
      <c r="R261" s="1" t="s">
        <v>18</v>
      </c>
    </row>
    <row r="262" spans="1:18" ht="51" x14ac:dyDescent="0.2">
      <c r="A262" s="1" t="s">
        <v>120</v>
      </c>
      <c r="B262" s="2" t="s">
        <v>120</v>
      </c>
      <c r="C262" s="2" t="s">
        <v>124</v>
      </c>
      <c r="D262" s="2" t="s">
        <v>35</v>
      </c>
      <c r="E262" s="6">
        <v>12.5695625845475</v>
      </c>
      <c r="F262" s="2" t="s">
        <v>84</v>
      </c>
      <c r="G262" s="3">
        <v>44484</v>
      </c>
      <c r="H262" s="2" t="s">
        <v>20</v>
      </c>
      <c r="I262" s="2"/>
      <c r="J262" s="4" t="s">
        <v>121</v>
      </c>
      <c r="K262" s="2" t="s">
        <v>57</v>
      </c>
      <c r="L262" s="1" t="s">
        <v>122</v>
      </c>
      <c r="M262" s="1" t="s">
        <v>123</v>
      </c>
      <c r="N262" s="1"/>
      <c r="O262" s="5" t="s">
        <v>1405</v>
      </c>
      <c r="Q262" s="1" t="s">
        <v>19</v>
      </c>
      <c r="R262" s="1" t="s">
        <v>18</v>
      </c>
    </row>
    <row r="263" spans="1:18" ht="331.5" x14ac:dyDescent="0.2">
      <c r="A263" s="1" t="s">
        <v>115</v>
      </c>
      <c r="B263" s="2" t="s">
        <v>115</v>
      </c>
      <c r="C263" s="2" t="s">
        <v>119</v>
      </c>
      <c r="D263" s="2" t="s">
        <v>35</v>
      </c>
      <c r="E263" s="6">
        <v>0.66871407119188198</v>
      </c>
      <c r="F263" s="2" t="s">
        <v>79</v>
      </c>
      <c r="G263" s="3">
        <v>44476</v>
      </c>
      <c r="H263" s="2" t="s">
        <v>1115</v>
      </c>
      <c r="I263" s="2" t="s">
        <v>31</v>
      </c>
      <c r="J263" s="4" t="s">
        <v>116</v>
      </c>
      <c r="K263" s="2" t="s">
        <v>1129</v>
      </c>
      <c r="L263" s="1" t="s">
        <v>117</v>
      </c>
      <c r="M263" s="1" t="s">
        <v>118</v>
      </c>
      <c r="N263" s="1"/>
      <c r="O263" s="5" t="s">
        <v>1406</v>
      </c>
      <c r="Q263" s="1" t="s">
        <v>19</v>
      </c>
      <c r="R263" s="1" t="s">
        <v>18</v>
      </c>
    </row>
    <row r="264" spans="1:18" ht="102" x14ac:dyDescent="0.2">
      <c r="A264" s="1" t="s">
        <v>111</v>
      </c>
      <c r="B264" s="2" t="s">
        <v>111</v>
      </c>
      <c r="C264" s="2" t="s">
        <v>114</v>
      </c>
      <c r="D264" s="2" t="s">
        <v>54</v>
      </c>
      <c r="E264" s="6">
        <v>0.15526971410790399</v>
      </c>
      <c r="F264" s="2" t="s">
        <v>36</v>
      </c>
      <c r="G264" s="3">
        <v>44474</v>
      </c>
      <c r="H264" s="2" t="s">
        <v>20</v>
      </c>
      <c r="I264" s="2"/>
      <c r="J264" s="4" t="s">
        <v>112</v>
      </c>
      <c r="K264" s="2" t="s">
        <v>1128</v>
      </c>
      <c r="L264" s="1" t="s">
        <v>113</v>
      </c>
      <c r="M264" s="1" t="s">
        <v>92</v>
      </c>
      <c r="N264" s="1"/>
      <c r="O264" s="5" t="s">
        <v>1407</v>
      </c>
      <c r="Q264" s="1" t="s">
        <v>19</v>
      </c>
      <c r="R264" s="1" t="s">
        <v>18</v>
      </c>
    </row>
    <row r="265" spans="1:18" ht="114.75" x14ac:dyDescent="0.2">
      <c r="A265" s="1" t="s">
        <v>105</v>
      </c>
      <c r="B265" s="2" t="s">
        <v>105</v>
      </c>
      <c r="C265" s="2" t="s">
        <v>110</v>
      </c>
      <c r="D265" s="2" t="s">
        <v>35</v>
      </c>
      <c r="E265" s="6">
        <v>0.15095666649379599</v>
      </c>
      <c r="F265" s="2" t="s">
        <v>36</v>
      </c>
      <c r="G265" s="3">
        <v>44466</v>
      </c>
      <c r="H265" s="2" t="s">
        <v>28</v>
      </c>
      <c r="I265" s="2" t="s">
        <v>107</v>
      </c>
      <c r="J265" s="4" t="s">
        <v>106</v>
      </c>
      <c r="K265" s="2" t="s">
        <v>30</v>
      </c>
      <c r="L265" s="1" t="s">
        <v>108</v>
      </c>
      <c r="M265" s="1" t="s">
        <v>109</v>
      </c>
      <c r="N265" s="1"/>
      <c r="O265" s="5" t="s">
        <v>1408</v>
      </c>
      <c r="Q265" s="1" t="s">
        <v>19</v>
      </c>
      <c r="R265" s="1" t="s">
        <v>18</v>
      </c>
    </row>
    <row r="266" spans="1:18" ht="51" x14ac:dyDescent="0.2">
      <c r="A266" s="1" t="s">
        <v>102</v>
      </c>
      <c r="B266" s="2" t="s">
        <v>102</v>
      </c>
      <c r="C266" s="2" t="s">
        <v>104</v>
      </c>
      <c r="D266" s="2" t="s">
        <v>35</v>
      </c>
      <c r="E266" s="6">
        <v>10.5832603899968</v>
      </c>
      <c r="F266" s="2" t="s">
        <v>79</v>
      </c>
      <c r="G266" s="3">
        <v>44461</v>
      </c>
      <c r="H266" s="2" t="s">
        <v>20</v>
      </c>
      <c r="I266" s="2"/>
      <c r="J266" s="4" t="s">
        <v>103</v>
      </c>
      <c r="K266" s="2" t="s">
        <v>57</v>
      </c>
      <c r="L266" s="1" t="s">
        <v>63</v>
      </c>
      <c r="M266" s="1" t="s">
        <v>92</v>
      </c>
      <c r="N266" s="1"/>
      <c r="O266" s="5" t="s">
        <v>1409</v>
      </c>
      <c r="Q266" s="1" t="s">
        <v>19</v>
      </c>
      <c r="R266" s="1" t="s">
        <v>18</v>
      </c>
    </row>
    <row r="267" spans="1:18" ht="51" x14ac:dyDescent="0.2">
      <c r="A267" s="1" t="s">
        <v>98</v>
      </c>
      <c r="B267" s="2" t="s">
        <v>98</v>
      </c>
      <c r="C267" s="2" t="s">
        <v>101</v>
      </c>
      <c r="D267" s="2" t="s">
        <v>35</v>
      </c>
      <c r="E267" s="6">
        <v>0.20165893733520401</v>
      </c>
      <c r="F267" s="2" t="s">
        <v>71</v>
      </c>
      <c r="G267" s="3">
        <v>44460</v>
      </c>
      <c r="H267" s="2" t="s">
        <v>20</v>
      </c>
      <c r="I267" s="2"/>
      <c r="J267" s="4" t="s">
        <v>99</v>
      </c>
      <c r="K267" s="2" t="s">
        <v>57</v>
      </c>
      <c r="L267" s="1" t="s">
        <v>76</v>
      </c>
      <c r="M267" s="1" t="s">
        <v>100</v>
      </c>
      <c r="N267" s="1"/>
      <c r="O267" s="5" t="s">
        <v>1410</v>
      </c>
      <c r="Q267" s="1" t="s">
        <v>19</v>
      </c>
      <c r="R267" s="1" t="s">
        <v>18</v>
      </c>
    </row>
    <row r="268" spans="1:18" ht="25.5" x14ac:dyDescent="0.2">
      <c r="A268" s="1" t="s">
        <v>94</v>
      </c>
      <c r="B268" s="2" t="s">
        <v>94</v>
      </c>
      <c r="C268" s="2" t="s">
        <v>97</v>
      </c>
      <c r="D268" s="2" t="s">
        <v>35</v>
      </c>
      <c r="E268" s="6">
        <v>0.28878249914019499</v>
      </c>
      <c r="F268" s="2" t="s">
        <v>84</v>
      </c>
      <c r="G268" s="3">
        <v>44459</v>
      </c>
      <c r="H268" s="2" t="s">
        <v>20</v>
      </c>
      <c r="I268" s="2"/>
      <c r="J268" s="4" t="s">
        <v>95</v>
      </c>
      <c r="K268" s="2"/>
      <c r="L268" s="1"/>
      <c r="M268" s="1"/>
      <c r="N268" s="1" t="s">
        <v>96</v>
      </c>
      <c r="O268" s="5" t="s">
        <v>1411</v>
      </c>
      <c r="Q268" s="1" t="s">
        <v>19</v>
      </c>
      <c r="R268" s="1" t="s">
        <v>18</v>
      </c>
    </row>
    <row r="269" spans="1:18" ht="76.5" x14ac:dyDescent="0.2">
      <c r="A269" s="1" t="s">
        <v>89</v>
      </c>
      <c r="B269" s="2" t="s">
        <v>89</v>
      </c>
      <c r="C269" s="2" t="s">
        <v>93</v>
      </c>
      <c r="D269" s="2" t="s">
        <v>35</v>
      </c>
      <c r="E269" s="6">
        <v>0.16130798076765601</v>
      </c>
      <c r="F269" s="2" t="s">
        <v>26</v>
      </c>
      <c r="G269" s="3">
        <v>44456</v>
      </c>
      <c r="H269" s="2" t="s">
        <v>20</v>
      </c>
      <c r="I269" s="2"/>
      <c r="J269" s="4" t="s">
        <v>90</v>
      </c>
      <c r="K269" s="2" t="s">
        <v>57</v>
      </c>
      <c r="L269" s="1" t="s">
        <v>91</v>
      </c>
      <c r="M269" s="1" t="s">
        <v>92</v>
      </c>
      <c r="N269" s="1"/>
      <c r="O269" s="5" t="s">
        <v>1412</v>
      </c>
      <c r="Q269" s="1" t="s">
        <v>19</v>
      </c>
      <c r="R269" s="1" t="s">
        <v>18</v>
      </c>
    </row>
    <row r="270" spans="1:18" ht="165.75" x14ac:dyDescent="0.2">
      <c r="A270" s="1" t="s">
        <v>173</v>
      </c>
      <c r="B270" s="2" t="s">
        <v>173</v>
      </c>
      <c r="C270" s="2" t="s">
        <v>176</v>
      </c>
      <c r="D270" s="2" t="s">
        <v>54</v>
      </c>
      <c r="E270" s="6">
        <v>0.38127340908718699</v>
      </c>
      <c r="F270" s="2" t="s">
        <v>36</v>
      </c>
      <c r="G270" s="3">
        <v>44456</v>
      </c>
      <c r="H270" s="2" t="s">
        <v>28</v>
      </c>
      <c r="I270" s="2" t="s">
        <v>1121</v>
      </c>
      <c r="J270" s="4" t="s">
        <v>694</v>
      </c>
      <c r="K270" s="2" t="s">
        <v>1129</v>
      </c>
      <c r="L270" s="1" t="s">
        <v>695</v>
      </c>
      <c r="M270" s="1" t="s">
        <v>696</v>
      </c>
      <c r="N270" s="1"/>
      <c r="O270" s="5" t="s">
        <v>1413</v>
      </c>
      <c r="Q270" s="1" t="s">
        <v>19</v>
      </c>
      <c r="R270" s="1" t="s">
        <v>18</v>
      </c>
    </row>
    <row r="271" spans="1:18" ht="25.5" x14ac:dyDescent="0.2">
      <c r="A271" s="1" t="s">
        <v>85</v>
      </c>
      <c r="B271" s="2" t="s">
        <v>85</v>
      </c>
      <c r="C271" s="2" t="s">
        <v>88</v>
      </c>
      <c r="D271" s="2" t="s">
        <v>25</v>
      </c>
      <c r="E271" s="7">
        <v>6.1443676310589002</v>
      </c>
      <c r="F271" s="2" t="s">
        <v>26</v>
      </c>
      <c r="G271" s="3">
        <v>44454</v>
      </c>
      <c r="H271" s="2" t="s">
        <v>20</v>
      </c>
      <c r="I271" s="2"/>
      <c r="J271" s="4" t="s">
        <v>86</v>
      </c>
      <c r="K271" s="2"/>
      <c r="L271" s="1"/>
      <c r="M271" s="1"/>
      <c r="N271" s="1" t="s">
        <v>87</v>
      </c>
      <c r="O271" s="5" t="s">
        <v>1414</v>
      </c>
      <c r="Q271" s="1" t="s">
        <v>19</v>
      </c>
      <c r="R271" s="1" t="s">
        <v>18</v>
      </c>
    </row>
    <row r="272" spans="1:18" ht="204" x14ac:dyDescent="0.2">
      <c r="A272" s="1" t="s">
        <v>72</v>
      </c>
      <c r="B272" s="2" t="s">
        <v>72</v>
      </c>
      <c r="C272" s="2" t="s">
        <v>78</v>
      </c>
      <c r="D272" s="2" t="s">
        <v>54</v>
      </c>
      <c r="E272" s="6">
        <v>0.239422065334287</v>
      </c>
      <c r="F272" s="2" t="s">
        <v>79</v>
      </c>
      <c r="G272" s="3">
        <v>44453</v>
      </c>
      <c r="H272" s="2" t="s">
        <v>28</v>
      </c>
      <c r="I272" s="2" t="s">
        <v>74</v>
      </c>
      <c r="J272" s="4" t="s">
        <v>73</v>
      </c>
      <c r="K272" s="2" t="s">
        <v>57</v>
      </c>
      <c r="L272" s="1" t="s">
        <v>75</v>
      </c>
      <c r="M272" s="1" t="s">
        <v>76</v>
      </c>
      <c r="N272" s="1" t="s">
        <v>77</v>
      </c>
      <c r="O272" s="5" t="s">
        <v>1415</v>
      </c>
      <c r="Q272" s="1" t="s">
        <v>19</v>
      </c>
      <c r="R272" s="1" t="s">
        <v>18</v>
      </c>
    </row>
    <row r="273" spans="1:18" ht="25.5" x14ac:dyDescent="0.2">
      <c r="A273" s="1" t="s">
        <v>80</v>
      </c>
      <c r="B273" s="2" t="s">
        <v>80</v>
      </c>
      <c r="C273" s="2" t="s">
        <v>83</v>
      </c>
      <c r="D273" s="2" t="s">
        <v>54</v>
      </c>
      <c r="E273" s="6">
        <v>2.28112296035069E-2</v>
      </c>
      <c r="F273" s="2" t="s">
        <v>84</v>
      </c>
      <c r="G273" s="3">
        <v>44453</v>
      </c>
      <c r="H273" s="2" t="s">
        <v>20</v>
      </c>
      <c r="I273" s="2"/>
      <c r="J273" s="4" t="s">
        <v>81</v>
      </c>
      <c r="K273" s="2"/>
      <c r="L273" s="1"/>
      <c r="M273" s="1"/>
      <c r="N273" s="1" t="s">
        <v>82</v>
      </c>
      <c r="O273" s="5" t="s">
        <v>1416</v>
      </c>
      <c r="Q273" s="1" t="s">
        <v>19</v>
      </c>
      <c r="R273" s="1" t="s">
        <v>18</v>
      </c>
    </row>
    <row r="274" spans="1:18" ht="89.25" x14ac:dyDescent="0.2">
      <c r="A274" s="1" t="s">
        <v>66</v>
      </c>
      <c r="B274" s="2" t="s">
        <v>66</v>
      </c>
      <c r="C274" s="2" t="s">
        <v>70</v>
      </c>
      <c r="D274" s="2" t="s">
        <v>35</v>
      </c>
      <c r="E274" s="6">
        <v>0.52178291580458702</v>
      </c>
      <c r="F274" s="2" t="s">
        <v>71</v>
      </c>
      <c r="G274" s="3">
        <v>44451</v>
      </c>
      <c r="H274" s="2" t="s">
        <v>20</v>
      </c>
      <c r="I274" s="2"/>
      <c r="J274" s="4" t="s">
        <v>67</v>
      </c>
      <c r="K274" s="2" t="s">
        <v>57</v>
      </c>
      <c r="L274" s="1" t="s">
        <v>68</v>
      </c>
      <c r="M274" s="1" t="s">
        <v>69</v>
      </c>
      <c r="N274" s="1"/>
      <c r="O274" s="5" t="s">
        <v>1417</v>
      </c>
      <c r="Q274" s="1" t="s">
        <v>19</v>
      </c>
      <c r="R274" s="1" t="s">
        <v>18</v>
      </c>
    </row>
    <row r="275" spans="1:18" ht="63.75" x14ac:dyDescent="0.2">
      <c r="A275" s="1" t="s">
        <v>61</v>
      </c>
      <c r="B275" s="2" t="s">
        <v>61</v>
      </c>
      <c r="C275" s="2" t="s">
        <v>65</v>
      </c>
      <c r="D275" s="2" t="s">
        <v>35</v>
      </c>
      <c r="E275" s="7">
        <v>0.68759563519142297</v>
      </c>
      <c r="F275" s="2" t="s">
        <v>26</v>
      </c>
      <c r="G275" s="3">
        <v>44449</v>
      </c>
      <c r="H275" s="2" t="s">
        <v>20</v>
      </c>
      <c r="I275" s="2"/>
      <c r="J275" s="4" t="s">
        <v>62</v>
      </c>
      <c r="K275" s="2" t="s">
        <v>57</v>
      </c>
      <c r="L275" s="1" t="s">
        <v>63</v>
      </c>
      <c r="M275" s="1" t="s">
        <v>64</v>
      </c>
      <c r="N275" s="1"/>
      <c r="O275" s="5" t="s">
        <v>1418</v>
      </c>
      <c r="Q275" s="1" t="s">
        <v>19</v>
      </c>
      <c r="R275" s="1" t="s">
        <v>18</v>
      </c>
    </row>
    <row r="276" spans="1:18" ht="76.5" x14ac:dyDescent="0.2">
      <c r="A276" s="1" t="s">
        <v>55</v>
      </c>
      <c r="B276" s="2" t="s">
        <v>55</v>
      </c>
      <c r="C276" s="2" t="s">
        <v>60</v>
      </c>
      <c r="D276" s="2" t="s">
        <v>25</v>
      </c>
      <c r="E276" s="6">
        <v>3.76864515970543</v>
      </c>
      <c r="F276" s="2" t="s">
        <v>26</v>
      </c>
      <c r="G276" s="3">
        <v>44448</v>
      </c>
      <c r="H276" s="2" t="s">
        <v>20</v>
      </c>
      <c r="I276" s="2"/>
      <c r="J276" s="4" t="s">
        <v>56</v>
      </c>
      <c r="K276" s="2" t="s">
        <v>57</v>
      </c>
      <c r="L276" s="1" t="s">
        <v>58</v>
      </c>
      <c r="M276" s="1" t="s">
        <v>59</v>
      </c>
      <c r="N276" s="1"/>
      <c r="O276" s="5" t="s">
        <v>1419</v>
      </c>
      <c r="Q276" s="1" t="s">
        <v>19</v>
      </c>
      <c r="R276" s="1" t="s">
        <v>18</v>
      </c>
    </row>
    <row r="277" spans="1:18" ht="242.25" x14ac:dyDescent="0.2">
      <c r="A277" s="1" t="s">
        <v>49</v>
      </c>
      <c r="B277" s="2" t="s">
        <v>49</v>
      </c>
      <c r="C277" s="2" t="s">
        <v>53</v>
      </c>
      <c r="D277" s="2" t="s">
        <v>54</v>
      </c>
      <c r="E277" s="7">
        <v>1.4185134375290001E-2</v>
      </c>
      <c r="F277" s="2" t="s">
        <v>36</v>
      </c>
      <c r="G277" s="3">
        <v>44447</v>
      </c>
      <c r="H277" s="2" t="s">
        <v>28</v>
      </c>
      <c r="I277" s="2" t="s">
        <v>51</v>
      </c>
      <c r="J277" s="4" t="s">
        <v>50</v>
      </c>
      <c r="K277" s="2" t="s">
        <v>1127</v>
      </c>
      <c r="L277" s="1" t="s">
        <v>32</v>
      </c>
      <c r="M277" s="1" t="s">
        <v>52</v>
      </c>
      <c r="N277" s="1"/>
      <c r="O277" s="5" t="s">
        <v>1420</v>
      </c>
      <c r="Q277" s="1" t="s">
        <v>19</v>
      </c>
      <c r="R277" s="1" t="s">
        <v>18</v>
      </c>
    </row>
    <row r="278" spans="1:18" ht="25.5" x14ac:dyDescent="0.2">
      <c r="A278" s="1" t="s">
        <v>45</v>
      </c>
      <c r="B278" s="2" t="s">
        <v>45</v>
      </c>
      <c r="C278" s="2" t="s">
        <v>48</v>
      </c>
      <c r="D278" s="2" t="s">
        <v>35</v>
      </c>
      <c r="E278" s="6">
        <v>0.31849460492627502</v>
      </c>
      <c r="F278" s="2" t="s">
        <v>26</v>
      </c>
      <c r="G278" s="3">
        <v>44441</v>
      </c>
      <c r="H278" s="2" t="s">
        <v>20</v>
      </c>
      <c r="I278" s="2"/>
      <c r="J278" s="4" t="s">
        <v>46</v>
      </c>
      <c r="K278" s="2"/>
      <c r="L278" s="1"/>
      <c r="M278" s="1"/>
      <c r="N278" s="1" t="s">
        <v>47</v>
      </c>
      <c r="O278" s="5" t="s">
        <v>1421</v>
      </c>
      <c r="Q278" s="1" t="s">
        <v>19</v>
      </c>
      <c r="R278" s="1" t="s">
        <v>18</v>
      </c>
    </row>
    <row r="279" spans="1:18" ht="25.5" x14ac:dyDescent="0.2">
      <c r="A279" s="1" t="s">
        <v>41</v>
      </c>
      <c r="B279" s="2" t="s">
        <v>41</v>
      </c>
      <c r="C279" s="2" t="s">
        <v>44</v>
      </c>
      <c r="D279" s="2" t="s">
        <v>35</v>
      </c>
      <c r="E279" s="7">
        <v>0.42325373919784298</v>
      </c>
      <c r="F279" s="2" t="s">
        <v>26</v>
      </c>
      <c r="G279" s="3">
        <v>44440</v>
      </c>
      <c r="H279" s="2" t="s">
        <v>20</v>
      </c>
      <c r="I279" s="2"/>
      <c r="J279" s="4" t="s">
        <v>42</v>
      </c>
      <c r="K279" s="2"/>
      <c r="L279" s="1"/>
      <c r="M279" s="1"/>
      <c r="N279" s="1" t="s">
        <v>43</v>
      </c>
      <c r="O279" s="5" t="s">
        <v>1422</v>
      </c>
      <c r="Q279" s="1" t="s">
        <v>19</v>
      </c>
      <c r="R279" s="1" t="s">
        <v>18</v>
      </c>
    </row>
    <row r="280" spans="1:18" ht="25.5" x14ac:dyDescent="0.2">
      <c r="A280" s="1" t="s">
        <v>37</v>
      </c>
      <c r="B280" s="2" t="s">
        <v>37</v>
      </c>
      <c r="C280" s="2" t="s">
        <v>40</v>
      </c>
      <c r="D280" s="2" t="s">
        <v>35</v>
      </c>
      <c r="E280" s="6">
        <v>1.7361454329324599</v>
      </c>
      <c r="F280" s="2" t="s">
        <v>26</v>
      </c>
      <c r="G280" s="3">
        <v>44435</v>
      </c>
      <c r="H280" s="2" t="s">
        <v>20</v>
      </c>
      <c r="I280" s="2"/>
      <c r="J280" s="4" t="s">
        <v>38</v>
      </c>
      <c r="K280" s="2"/>
      <c r="L280" s="1"/>
      <c r="M280" s="1"/>
      <c r="N280" s="1" t="s">
        <v>39</v>
      </c>
      <c r="O280" s="5" t="s">
        <v>1423</v>
      </c>
      <c r="Q280" s="1" t="s">
        <v>19</v>
      </c>
      <c r="R280" s="1" t="s">
        <v>18</v>
      </c>
    </row>
    <row r="281" spans="1:18" ht="114.75" x14ac:dyDescent="0.2">
      <c r="A281" s="1" t="s">
        <v>27</v>
      </c>
      <c r="B281" s="2" t="s">
        <v>27</v>
      </c>
      <c r="C281" s="2" t="s">
        <v>34</v>
      </c>
      <c r="D281" s="2" t="s">
        <v>35</v>
      </c>
      <c r="E281" s="7">
        <v>0.207026285477206</v>
      </c>
      <c r="F281" s="2" t="s">
        <v>36</v>
      </c>
      <c r="G281" s="3">
        <v>44434</v>
      </c>
      <c r="H281" s="2" t="s">
        <v>28</v>
      </c>
      <c r="I281" s="2" t="s">
        <v>31</v>
      </c>
      <c r="J281" s="4" t="s">
        <v>29</v>
      </c>
      <c r="K281" s="2" t="s">
        <v>30</v>
      </c>
      <c r="L281" s="1" t="s">
        <v>32</v>
      </c>
      <c r="M281" s="1" t="s">
        <v>33</v>
      </c>
      <c r="N281" s="1"/>
      <c r="O281" s="5" t="s">
        <v>1424</v>
      </c>
      <c r="Q281" s="1" t="s">
        <v>19</v>
      </c>
      <c r="R281" s="1" t="s">
        <v>18</v>
      </c>
    </row>
    <row r="282" spans="1:18" ht="25.5" x14ac:dyDescent="0.2">
      <c r="A282" s="1" t="s">
        <v>17</v>
      </c>
      <c r="B282" s="2" t="s">
        <v>23</v>
      </c>
      <c r="C282" s="2" t="s">
        <v>24</v>
      </c>
      <c r="D282" s="2" t="s">
        <v>25</v>
      </c>
      <c r="E282" s="6">
        <v>8.3735423290352209</v>
      </c>
      <c r="F282" s="2" t="s">
        <v>26</v>
      </c>
      <c r="G282" s="3">
        <v>44433</v>
      </c>
      <c r="H282" s="2" t="s">
        <v>20</v>
      </c>
      <c r="I282" s="2"/>
      <c r="J282" s="4" t="s">
        <v>21</v>
      </c>
      <c r="K282" s="2"/>
      <c r="L282" s="1"/>
      <c r="M282" s="1"/>
      <c r="N282" s="1" t="s">
        <v>22</v>
      </c>
      <c r="O282" s="5" t="s">
        <v>1425</v>
      </c>
      <c r="Q282" s="1" t="s">
        <v>19</v>
      </c>
      <c r="R282" s="1" t="s">
        <v>18</v>
      </c>
    </row>
    <row r="283" spans="1:18" ht="25.5" x14ac:dyDescent="0.2">
      <c r="A283" s="1" t="s">
        <v>251</v>
      </c>
      <c r="B283" s="2" t="s">
        <v>251</v>
      </c>
      <c r="C283" s="2" t="s">
        <v>254</v>
      </c>
      <c r="D283" s="2" t="s">
        <v>35</v>
      </c>
      <c r="E283" s="7">
        <v>0.32884591920013601</v>
      </c>
      <c r="F283" s="2" t="s">
        <v>71</v>
      </c>
      <c r="G283" s="3">
        <v>44432</v>
      </c>
      <c r="H283" s="2" t="s">
        <v>28</v>
      </c>
      <c r="I283" s="2" t="s">
        <v>31</v>
      </c>
      <c r="J283" s="4" t="s">
        <v>697</v>
      </c>
      <c r="K283" s="2"/>
      <c r="L283" s="1"/>
      <c r="M283" s="1"/>
      <c r="N283" s="1" t="s">
        <v>698</v>
      </c>
      <c r="O283" s="5" t="s">
        <v>1426</v>
      </c>
      <c r="Q283" s="1" t="s">
        <v>19</v>
      </c>
      <c r="R283" s="1" t="s">
        <v>18</v>
      </c>
    </row>
    <row r="284" spans="1:18" ht="25.5" x14ac:dyDescent="0.2">
      <c r="A284" s="1" t="s">
        <v>258</v>
      </c>
      <c r="B284" s="2" t="s">
        <v>258</v>
      </c>
      <c r="C284" s="2" t="s">
        <v>260</v>
      </c>
      <c r="D284" s="2" t="s">
        <v>35</v>
      </c>
      <c r="E284" s="6">
        <v>2.19486200806852E-2</v>
      </c>
      <c r="F284" s="2" t="s">
        <v>36</v>
      </c>
      <c r="G284" s="3">
        <v>44431</v>
      </c>
      <c r="H284" s="2" t="s">
        <v>28</v>
      </c>
      <c r="I284" s="2" t="s">
        <v>31</v>
      </c>
      <c r="J284" s="4" t="s">
        <v>690</v>
      </c>
      <c r="K284" s="2"/>
      <c r="L284" s="1"/>
      <c r="M284" s="1"/>
      <c r="N284" s="1" t="s">
        <v>691</v>
      </c>
      <c r="O284" s="5" t="s">
        <v>1427</v>
      </c>
      <c r="Q284" s="1" t="s">
        <v>19</v>
      </c>
      <c r="R284" s="1" t="s">
        <v>18</v>
      </c>
    </row>
    <row r="285" spans="1:18" x14ac:dyDescent="0.2">
      <c r="A285" s="1" t="s">
        <v>380</v>
      </c>
      <c r="B285" s="2" t="s">
        <v>380</v>
      </c>
      <c r="C285" s="2" t="s">
        <v>381</v>
      </c>
      <c r="D285" s="2" t="s">
        <v>54</v>
      </c>
      <c r="E285" s="7">
        <v>0.310347737210737</v>
      </c>
      <c r="F285" s="2" t="s">
        <v>71</v>
      </c>
      <c r="G285" s="3"/>
      <c r="H285" s="2"/>
      <c r="I285" s="2"/>
      <c r="J285" s="4"/>
      <c r="K285" s="2"/>
      <c r="L285" s="1"/>
      <c r="M285" s="1"/>
      <c r="N285" s="1"/>
      <c r="Q285" s="1" t="s">
        <v>19</v>
      </c>
      <c r="R285" s="1" t="s">
        <v>18</v>
      </c>
    </row>
    <row r="286" spans="1:18" x14ac:dyDescent="0.2">
      <c r="A286" s="1" t="s">
        <v>382</v>
      </c>
      <c r="B286" s="2" t="s">
        <v>382</v>
      </c>
      <c r="C286" s="2" t="s">
        <v>383</v>
      </c>
      <c r="D286" s="2" t="s">
        <v>35</v>
      </c>
      <c r="E286" s="6">
        <v>1.9169100507148699E-2</v>
      </c>
      <c r="F286" s="2" t="s">
        <v>79</v>
      </c>
      <c r="G286" s="3"/>
      <c r="H286" s="2"/>
      <c r="I286" s="2"/>
      <c r="J286" s="4"/>
      <c r="K286" s="2"/>
      <c r="L286" s="1"/>
      <c r="M286" s="1"/>
      <c r="N286" s="1"/>
      <c r="Q286" s="1" t="s">
        <v>19</v>
      </c>
      <c r="R286" s="1" t="s">
        <v>18</v>
      </c>
    </row>
    <row r="287" spans="1:18" x14ac:dyDescent="0.2">
      <c r="A287" s="1" t="s">
        <v>391</v>
      </c>
      <c r="B287" s="2" t="s">
        <v>391</v>
      </c>
      <c r="C287" s="2" t="s">
        <v>392</v>
      </c>
      <c r="D287" s="2" t="s">
        <v>35</v>
      </c>
      <c r="E287" s="7">
        <v>0.37858973501618598</v>
      </c>
      <c r="F287" s="2" t="s">
        <v>71</v>
      </c>
      <c r="G287" s="3"/>
      <c r="H287" s="2"/>
      <c r="I287" s="2"/>
      <c r="J287" s="4"/>
      <c r="K287" s="2"/>
      <c r="L287" s="1"/>
      <c r="M287" s="1"/>
      <c r="N287" s="1"/>
      <c r="Q287" s="1" t="s">
        <v>19</v>
      </c>
      <c r="R287" s="1" t="s">
        <v>18</v>
      </c>
    </row>
    <row r="288" spans="1:18" x14ac:dyDescent="0.2">
      <c r="A288" s="1" t="s">
        <v>393</v>
      </c>
      <c r="B288" s="2" t="s">
        <v>393</v>
      </c>
      <c r="C288" s="2" t="s">
        <v>394</v>
      </c>
      <c r="D288" s="2" t="s">
        <v>35</v>
      </c>
      <c r="E288" s="6">
        <v>0.65318709978109102</v>
      </c>
      <c r="F288" s="2" t="s">
        <v>26</v>
      </c>
      <c r="G288" s="3"/>
      <c r="H288" s="2"/>
      <c r="I288" s="2"/>
      <c r="J288" s="4"/>
      <c r="K288" s="2"/>
      <c r="L288" s="1"/>
      <c r="M288" s="1"/>
      <c r="N288" s="1"/>
      <c r="Q288" s="1" t="s">
        <v>19</v>
      </c>
      <c r="R288" s="1" t="s">
        <v>18</v>
      </c>
    </row>
    <row r="289" spans="1:18" x14ac:dyDescent="0.2">
      <c r="A289" s="1" t="s">
        <v>419</v>
      </c>
      <c r="B289" s="2" t="s">
        <v>419</v>
      </c>
      <c r="C289" s="2" t="s">
        <v>420</v>
      </c>
      <c r="D289" s="2" t="s">
        <v>54</v>
      </c>
      <c r="E289" s="7">
        <v>0.115397985053035</v>
      </c>
      <c r="F289" s="2" t="s">
        <v>36</v>
      </c>
      <c r="G289" s="3"/>
      <c r="H289" s="2"/>
      <c r="I289" s="2"/>
      <c r="J289" s="4"/>
      <c r="K289" s="2"/>
      <c r="L289" s="1"/>
      <c r="M289" s="1"/>
      <c r="N289" s="1"/>
      <c r="Q289" s="1" t="s">
        <v>19</v>
      </c>
      <c r="R289" s="1" t="s">
        <v>18</v>
      </c>
    </row>
    <row r="290" spans="1:18" x14ac:dyDescent="0.2">
      <c r="A290" s="1" t="s">
        <v>455</v>
      </c>
      <c r="B290" s="2" t="s">
        <v>455</v>
      </c>
      <c r="C290" s="2" t="s">
        <v>456</v>
      </c>
      <c r="D290" s="2" t="s">
        <v>54</v>
      </c>
      <c r="E290" s="6">
        <v>3.0478869806366399E-2</v>
      </c>
      <c r="F290" s="2" t="s">
        <v>71</v>
      </c>
      <c r="G290" s="3"/>
      <c r="H290" s="2"/>
      <c r="I290" s="2"/>
      <c r="J290" s="4"/>
      <c r="K290" s="2"/>
      <c r="L290" s="1"/>
      <c r="M290" s="1"/>
      <c r="N290" s="1"/>
      <c r="Q290" s="1" t="s">
        <v>19</v>
      </c>
      <c r="R290" s="1" t="s">
        <v>18</v>
      </c>
    </row>
    <row r="291" spans="1:18" x14ac:dyDescent="0.2">
      <c r="A291" s="1" t="s">
        <v>463</v>
      </c>
      <c r="B291" s="2" t="s">
        <v>463</v>
      </c>
      <c r="C291" s="2" t="s">
        <v>464</v>
      </c>
      <c r="D291" s="2" t="s">
        <v>54</v>
      </c>
      <c r="E291" s="7">
        <v>1.52394349031832E-2</v>
      </c>
      <c r="F291" s="2" t="s">
        <v>36</v>
      </c>
      <c r="G291" s="3"/>
      <c r="H291" s="2"/>
      <c r="I291" s="2"/>
      <c r="J291" s="4"/>
      <c r="K291" s="2"/>
      <c r="L291" s="1"/>
      <c r="M291" s="1"/>
      <c r="N291" s="1"/>
      <c r="Q291" s="1" t="s">
        <v>19</v>
      </c>
      <c r="R291" s="1" t="s">
        <v>18</v>
      </c>
    </row>
    <row r="292" spans="1:18" x14ac:dyDescent="0.2">
      <c r="A292" s="1" t="s">
        <v>467</v>
      </c>
      <c r="B292" s="2" t="s">
        <v>467</v>
      </c>
      <c r="C292" s="2" t="s">
        <v>468</v>
      </c>
      <c r="D292" s="2" t="s">
        <v>35</v>
      </c>
      <c r="E292" s="6">
        <v>7.5238719490558506E-2</v>
      </c>
      <c r="F292" s="2" t="s">
        <v>36</v>
      </c>
      <c r="G292" s="3"/>
      <c r="H292" s="2"/>
      <c r="I292" s="2"/>
      <c r="J292" s="4"/>
      <c r="K292" s="2"/>
      <c r="L292" s="1"/>
      <c r="M292" s="1"/>
      <c r="N292" s="1"/>
      <c r="Q292" s="1" t="s">
        <v>19</v>
      </c>
      <c r="R292" s="1" t="s">
        <v>18</v>
      </c>
    </row>
    <row r="293" spans="1:18" x14ac:dyDescent="0.2">
      <c r="A293" s="1" t="s">
        <v>469</v>
      </c>
      <c r="B293" s="2" t="s">
        <v>469</v>
      </c>
      <c r="C293" s="2" t="s">
        <v>470</v>
      </c>
      <c r="D293" s="2" t="s">
        <v>54</v>
      </c>
      <c r="E293" s="7">
        <v>0.28820742612498002</v>
      </c>
      <c r="F293" s="2" t="s">
        <v>36</v>
      </c>
      <c r="G293" s="3"/>
      <c r="H293" s="2"/>
      <c r="I293" s="2"/>
      <c r="J293" s="4"/>
      <c r="K293" s="2"/>
      <c r="L293" s="1"/>
      <c r="M293" s="1"/>
      <c r="N293" s="1"/>
      <c r="Q293" s="1" t="s">
        <v>19</v>
      </c>
      <c r="R293" s="1" t="s">
        <v>18</v>
      </c>
    </row>
    <row r="294" spans="1:18" x14ac:dyDescent="0.2">
      <c r="A294" s="1" t="s">
        <v>473</v>
      </c>
      <c r="B294" s="2" t="s">
        <v>473</v>
      </c>
      <c r="C294" s="2" t="s">
        <v>474</v>
      </c>
      <c r="D294" s="2" t="s">
        <v>54</v>
      </c>
      <c r="E294" s="6">
        <v>0.70733980871378599</v>
      </c>
      <c r="F294" s="2" t="s">
        <v>36</v>
      </c>
      <c r="G294" s="3"/>
      <c r="H294" s="2"/>
      <c r="I294" s="2"/>
      <c r="J294" s="4"/>
      <c r="K294" s="2"/>
      <c r="L294" s="1"/>
      <c r="M294" s="1"/>
      <c r="N294" s="1"/>
      <c r="Q294" s="1" t="s">
        <v>19</v>
      </c>
      <c r="R294" s="1" t="s">
        <v>18</v>
      </c>
    </row>
    <row r="295" spans="1:18" x14ac:dyDescent="0.2">
      <c r="A295" s="1" t="s">
        <v>503</v>
      </c>
      <c r="B295" s="2" t="s">
        <v>503</v>
      </c>
      <c r="C295" s="2" t="s">
        <v>504</v>
      </c>
      <c r="D295" s="2" t="s">
        <v>35</v>
      </c>
      <c r="E295" s="7">
        <v>3.4189049209525</v>
      </c>
      <c r="F295" s="2" t="s">
        <v>71</v>
      </c>
      <c r="G295" s="3"/>
      <c r="H295" s="2"/>
      <c r="I295" s="2"/>
      <c r="J295" s="4"/>
      <c r="K295" s="2"/>
      <c r="L295" s="1"/>
      <c r="M295" s="1"/>
      <c r="N295" s="1"/>
      <c r="Q295" s="1" t="s">
        <v>19</v>
      </c>
      <c r="R295" s="1" t="s">
        <v>18</v>
      </c>
    </row>
    <row r="296" spans="1:18" x14ac:dyDescent="0.2">
      <c r="A296" s="1" t="s">
        <v>524</v>
      </c>
      <c r="B296" s="2" t="s">
        <v>524</v>
      </c>
      <c r="C296" s="2" t="s">
        <v>525</v>
      </c>
      <c r="D296" s="2" t="s">
        <v>54</v>
      </c>
      <c r="E296" s="6">
        <v>1.07346962840033E-2</v>
      </c>
      <c r="F296" s="2" t="s">
        <v>84</v>
      </c>
      <c r="G296" s="3"/>
      <c r="H296" s="2"/>
      <c r="I296" s="2"/>
      <c r="J296" s="4"/>
      <c r="K296" s="2"/>
      <c r="L296" s="1"/>
      <c r="M296" s="1"/>
      <c r="N296" s="1"/>
      <c r="Q296" s="1" t="s">
        <v>19</v>
      </c>
      <c r="R296" s="1" t="s">
        <v>18</v>
      </c>
    </row>
    <row r="297" spans="1:18" x14ac:dyDescent="0.2">
      <c r="A297" s="1" t="s">
        <v>535</v>
      </c>
      <c r="B297" s="2" t="s">
        <v>535</v>
      </c>
      <c r="C297" s="2" t="s">
        <v>536</v>
      </c>
      <c r="D297" s="2" t="s">
        <v>54</v>
      </c>
      <c r="E297" s="7">
        <v>0.101404541682816</v>
      </c>
      <c r="F297" s="2" t="s">
        <v>84</v>
      </c>
      <c r="G297" s="3"/>
      <c r="H297" s="2"/>
      <c r="I297" s="2"/>
      <c r="J297" s="4"/>
      <c r="K297" s="2"/>
      <c r="L297" s="1"/>
      <c r="M297" s="1"/>
      <c r="N297" s="1"/>
      <c r="Q297" s="1" t="s">
        <v>19</v>
      </c>
      <c r="R297" s="1" t="s">
        <v>18</v>
      </c>
    </row>
    <row r="298" spans="1:18" x14ac:dyDescent="0.2">
      <c r="A298" s="1" t="s">
        <v>537</v>
      </c>
      <c r="B298" s="2" t="s">
        <v>537</v>
      </c>
      <c r="C298" s="2" t="s">
        <v>538</v>
      </c>
      <c r="D298" s="2" t="s">
        <v>35</v>
      </c>
      <c r="E298" s="6">
        <v>0.60718125856393401</v>
      </c>
      <c r="F298" s="2" t="s">
        <v>71</v>
      </c>
      <c r="G298" s="3"/>
      <c r="H298" s="2"/>
      <c r="I298" s="2"/>
      <c r="J298" s="4"/>
      <c r="K298" s="2"/>
      <c r="L298" s="1"/>
      <c r="M298" s="1"/>
      <c r="N298" s="1"/>
      <c r="Q298" s="1" t="s">
        <v>19</v>
      </c>
      <c r="R298" s="1" t="s">
        <v>18</v>
      </c>
    </row>
    <row r="299" spans="1:18" x14ac:dyDescent="0.2">
      <c r="A299" s="1" t="s">
        <v>544</v>
      </c>
      <c r="B299" s="2" t="s">
        <v>544</v>
      </c>
      <c r="C299" s="2" t="s">
        <v>545</v>
      </c>
      <c r="D299" s="2" t="s">
        <v>35</v>
      </c>
      <c r="E299" s="7">
        <v>1.50784144589231</v>
      </c>
      <c r="F299" s="2" t="s">
        <v>71</v>
      </c>
      <c r="G299" s="3"/>
      <c r="H299" s="2"/>
      <c r="I299" s="2"/>
      <c r="J299" s="4"/>
      <c r="K299" s="2"/>
      <c r="L299" s="1"/>
      <c r="M299" s="1"/>
      <c r="N299" s="1"/>
      <c r="Q299" s="1" t="s">
        <v>19</v>
      </c>
      <c r="R299" s="1" t="s">
        <v>18</v>
      </c>
    </row>
    <row r="300" spans="1:18" x14ac:dyDescent="0.2">
      <c r="A300" s="1" t="s">
        <v>556</v>
      </c>
      <c r="B300" s="2" t="s">
        <v>556</v>
      </c>
      <c r="C300" s="2" t="s">
        <v>557</v>
      </c>
      <c r="D300" s="2" t="s">
        <v>54</v>
      </c>
      <c r="E300" s="6">
        <v>2.03192465375776E-2</v>
      </c>
      <c r="F300" s="2" t="s">
        <v>84</v>
      </c>
      <c r="G300" s="3"/>
      <c r="H300" s="2"/>
      <c r="I300" s="2"/>
      <c r="J300" s="4"/>
      <c r="K300" s="2"/>
      <c r="L300" s="1"/>
      <c r="M300" s="1"/>
      <c r="N300" s="1"/>
      <c r="Q300" s="1" t="s">
        <v>19</v>
      </c>
      <c r="R300" s="1" t="s">
        <v>18</v>
      </c>
    </row>
    <row r="301" spans="1:18" x14ac:dyDescent="0.2">
      <c r="A301" s="1" t="s">
        <v>558</v>
      </c>
      <c r="B301" s="2" t="s">
        <v>558</v>
      </c>
      <c r="C301" s="2" t="s">
        <v>559</v>
      </c>
      <c r="D301" s="2" t="s">
        <v>54</v>
      </c>
      <c r="E301" s="7">
        <v>0.178847707731697</v>
      </c>
      <c r="F301" s="2" t="s">
        <v>36</v>
      </c>
      <c r="G301" s="3"/>
      <c r="H301" s="2"/>
      <c r="I301" s="2"/>
      <c r="J301" s="4"/>
      <c r="K301" s="2"/>
      <c r="L301" s="1"/>
      <c r="M301" s="1"/>
      <c r="N301" s="1"/>
      <c r="Q301" s="1" t="s">
        <v>19</v>
      </c>
      <c r="R301" s="1" t="s">
        <v>18</v>
      </c>
    </row>
    <row r="302" spans="1:18" x14ac:dyDescent="0.2">
      <c r="A302" s="1" t="s">
        <v>560</v>
      </c>
      <c r="B302" s="2" t="s">
        <v>560</v>
      </c>
      <c r="C302" s="2" t="s">
        <v>561</v>
      </c>
      <c r="D302" s="2" t="s">
        <v>54</v>
      </c>
      <c r="E302" s="6">
        <v>4.6964296242514303E-3</v>
      </c>
      <c r="F302" s="2" t="s">
        <v>84</v>
      </c>
      <c r="G302" s="3"/>
      <c r="H302" s="2"/>
      <c r="I302" s="2"/>
      <c r="J302" s="4"/>
      <c r="K302" s="2"/>
      <c r="L302" s="1"/>
      <c r="M302" s="1"/>
      <c r="N302" s="1"/>
      <c r="Q302" s="1" t="s">
        <v>19</v>
      </c>
      <c r="R302" s="1" t="s">
        <v>18</v>
      </c>
    </row>
    <row r="303" spans="1:18" x14ac:dyDescent="0.2">
      <c r="A303" s="1" t="s">
        <v>576</v>
      </c>
      <c r="B303" s="2" t="s">
        <v>576</v>
      </c>
      <c r="C303" s="2" t="s">
        <v>577</v>
      </c>
      <c r="D303" s="2" t="s">
        <v>54</v>
      </c>
      <c r="E303" s="7">
        <v>0.49532955710472198</v>
      </c>
      <c r="F303" s="2" t="s">
        <v>84</v>
      </c>
      <c r="G303" s="3"/>
      <c r="H303" s="2"/>
      <c r="I303" s="2"/>
      <c r="J303" s="4"/>
      <c r="K303" s="2"/>
      <c r="L303" s="1"/>
      <c r="M303" s="1"/>
      <c r="N303" s="1"/>
      <c r="Q303" s="1" t="s">
        <v>19</v>
      </c>
      <c r="R303" s="1" t="s">
        <v>18</v>
      </c>
    </row>
    <row r="304" spans="1:18" x14ac:dyDescent="0.2">
      <c r="A304" s="1" t="s">
        <v>578</v>
      </c>
      <c r="B304" s="2" t="s">
        <v>578</v>
      </c>
      <c r="C304" s="2" t="s">
        <v>579</v>
      </c>
      <c r="D304" s="2" t="s">
        <v>35</v>
      </c>
      <c r="E304" s="6">
        <v>0.183160755345806</v>
      </c>
      <c r="F304" s="2" t="s">
        <v>36</v>
      </c>
      <c r="G304" s="3"/>
      <c r="H304" s="2"/>
      <c r="I304" s="2"/>
      <c r="J304" s="4"/>
      <c r="K304" s="2"/>
      <c r="L304" s="1"/>
      <c r="M304" s="1"/>
      <c r="N304" s="1"/>
      <c r="Q304" s="1" t="s">
        <v>19</v>
      </c>
      <c r="R304" s="1" t="s">
        <v>18</v>
      </c>
    </row>
    <row r="305" spans="1:18" x14ac:dyDescent="0.2">
      <c r="A305" s="1" t="s">
        <v>599</v>
      </c>
      <c r="B305" s="2" t="s">
        <v>599</v>
      </c>
      <c r="C305" s="2" t="s">
        <v>600</v>
      </c>
      <c r="D305" s="2" t="s">
        <v>35</v>
      </c>
      <c r="E305" s="7">
        <v>1.9580277713026999</v>
      </c>
      <c r="F305" s="2" t="s">
        <v>84</v>
      </c>
      <c r="G305" s="3"/>
      <c r="H305" s="2"/>
      <c r="I305" s="2"/>
      <c r="J305" s="4"/>
      <c r="K305" s="2"/>
      <c r="L305" s="1"/>
      <c r="M305" s="1"/>
      <c r="N305" s="1"/>
      <c r="Q305" s="1" t="s">
        <v>19</v>
      </c>
      <c r="R305" s="1" t="s">
        <v>18</v>
      </c>
    </row>
    <row r="306" spans="1:18" x14ac:dyDescent="0.2">
      <c r="A306" s="1" t="s">
        <v>606</v>
      </c>
      <c r="B306" s="2" t="s">
        <v>606</v>
      </c>
      <c r="C306" s="2" t="s">
        <v>607</v>
      </c>
      <c r="D306" s="2" t="s">
        <v>35</v>
      </c>
      <c r="E306" s="6">
        <v>12.3676161107047</v>
      </c>
      <c r="F306" s="2" t="s">
        <v>26</v>
      </c>
      <c r="G306" s="3"/>
      <c r="H306" s="2"/>
      <c r="I306" s="2"/>
      <c r="J306" s="4"/>
      <c r="K306" s="2"/>
      <c r="L306" s="1"/>
      <c r="M306" s="1"/>
      <c r="N306" s="1"/>
      <c r="Q306" s="1" t="s">
        <v>19</v>
      </c>
      <c r="R306" s="1" t="s">
        <v>18</v>
      </c>
    </row>
    <row r="307" spans="1:18" x14ac:dyDescent="0.2">
      <c r="A307" s="1" t="s">
        <v>636</v>
      </c>
      <c r="B307" s="2" t="s">
        <v>636</v>
      </c>
      <c r="C307" s="2" t="s">
        <v>637</v>
      </c>
      <c r="D307" s="2" t="s">
        <v>54</v>
      </c>
      <c r="E307" s="7">
        <v>0.60401835698025497</v>
      </c>
      <c r="F307" s="2" t="s">
        <v>71</v>
      </c>
      <c r="G307" s="3"/>
      <c r="H307" s="2"/>
      <c r="I307" s="2"/>
      <c r="J307" s="4"/>
      <c r="K307" s="2"/>
      <c r="L307" s="1"/>
      <c r="M307" s="1"/>
      <c r="N307" s="1"/>
      <c r="Q307" s="1" t="s">
        <v>19</v>
      </c>
      <c r="R307" s="1" t="s">
        <v>18</v>
      </c>
    </row>
    <row r="308" spans="1:18" x14ac:dyDescent="0.2">
      <c r="A308" s="1" t="s">
        <v>642</v>
      </c>
      <c r="B308" s="2" t="s">
        <v>642</v>
      </c>
      <c r="C308" s="2" t="s">
        <v>643</v>
      </c>
      <c r="D308" s="2" t="s">
        <v>35</v>
      </c>
      <c r="E308" s="6">
        <v>0.281402395444942</v>
      </c>
      <c r="F308" s="2" t="s">
        <v>71</v>
      </c>
      <c r="G308" s="3"/>
      <c r="H308" s="2"/>
      <c r="I308" s="2"/>
      <c r="J308" s="4"/>
      <c r="K308" s="2"/>
      <c r="L308" s="1"/>
      <c r="M308" s="1"/>
      <c r="N308" s="1"/>
      <c r="Q308" s="1" t="s">
        <v>19</v>
      </c>
      <c r="R308" s="1" t="s">
        <v>18</v>
      </c>
    </row>
    <row r="309" spans="1:18" x14ac:dyDescent="0.2">
      <c r="A309" s="1" t="s">
        <v>651</v>
      </c>
      <c r="B309" s="2" t="s">
        <v>651</v>
      </c>
      <c r="C309" s="2" t="s">
        <v>652</v>
      </c>
      <c r="D309" s="2" t="s">
        <v>54</v>
      </c>
      <c r="E309" s="7">
        <v>0.140701197722471</v>
      </c>
      <c r="F309" s="2" t="s">
        <v>36</v>
      </c>
      <c r="G309" s="3"/>
      <c r="H309" s="2"/>
      <c r="I309" s="2"/>
      <c r="J309" s="4"/>
      <c r="K309" s="2"/>
      <c r="L309" s="1"/>
      <c r="M309" s="1"/>
      <c r="N309" s="1"/>
      <c r="Q309" s="1" t="s">
        <v>19</v>
      </c>
      <c r="R309" s="1" t="s">
        <v>18</v>
      </c>
    </row>
    <row r="310" spans="1:18" x14ac:dyDescent="0.2">
      <c r="A310" s="1" t="s">
        <v>656</v>
      </c>
      <c r="B310" s="2" t="s">
        <v>656</v>
      </c>
      <c r="C310" s="2" t="s">
        <v>657</v>
      </c>
      <c r="D310" s="2" t="s">
        <v>35</v>
      </c>
      <c r="E310" s="6">
        <v>0.52254967982487299</v>
      </c>
      <c r="F310" s="2" t="s">
        <v>71</v>
      </c>
      <c r="G310" s="3"/>
      <c r="H310" s="2"/>
      <c r="I310" s="2"/>
      <c r="J310" s="4"/>
      <c r="K310" s="2"/>
      <c r="L310" s="1"/>
      <c r="M310" s="1"/>
      <c r="N310" s="1"/>
      <c r="Q310" s="1" t="s">
        <v>19</v>
      </c>
      <c r="R310" s="1" t="s">
        <v>18</v>
      </c>
    </row>
    <row r="311" spans="1:18" x14ac:dyDescent="0.2">
      <c r="A311" s="1" t="s">
        <v>658</v>
      </c>
      <c r="B311" s="2" t="s">
        <v>658</v>
      </c>
      <c r="C311" s="2" t="s">
        <v>659</v>
      </c>
      <c r="D311" s="2" t="s">
        <v>35</v>
      </c>
      <c r="E311" s="7">
        <v>4.4650585811301404</v>
      </c>
      <c r="F311" s="2" t="s">
        <v>26</v>
      </c>
      <c r="G311" s="3"/>
      <c r="H311" s="2"/>
      <c r="I311" s="2"/>
      <c r="J311" s="4"/>
      <c r="K311" s="2"/>
      <c r="L311" s="1"/>
      <c r="M311" s="1"/>
      <c r="N311" s="1"/>
      <c r="Q311" s="1" t="s">
        <v>19</v>
      </c>
      <c r="R311" s="1" t="s">
        <v>18</v>
      </c>
    </row>
    <row r="312" spans="1:18" x14ac:dyDescent="0.2">
      <c r="A312" s="1" t="s">
        <v>660</v>
      </c>
      <c r="B312" s="2" t="s">
        <v>660</v>
      </c>
      <c r="C312" s="2" t="s">
        <v>661</v>
      </c>
      <c r="D312" s="2" t="s">
        <v>35</v>
      </c>
      <c r="E312" s="6">
        <v>0.228687369050284</v>
      </c>
      <c r="F312" s="2" t="s">
        <v>71</v>
      </c>
      <c r="G312" s="3"/>
      <c r="H312" s="2"/>
      <c r="I312" s="2"/>
      <c r="J312" s="4"/>
      <c r="K312" s="2"/>
      <c r="L312" s="1"/>
      <c r="M312" s="1"/>
      <c r="N312" s="1"/>
      <c r="Q312" s="1" t="s">
        <v>19</v>
      </c>
      <c r="R312" s="1" t="s">
        <v>18</v>
      </c>
    </row>
    <row r="313" spans="1:18" x14ac:dyDescent="0.2">
      <c r="A313" s="1" t="s">
        <v>662</v>
      </c>
      <c r="B313" s="2" t="s">
        <v>662</v>
      </c>
      <c r="C313" s="2" t="s">
        <v>663</v>
      </c>
      <c r="D313" s="2" t="s">
        <v>54</v>
      </c>
      <c r="E313" s="7">
        <v>2.3961375633935801E-3</v>
      </c>
      <c r="F313" s="2" t="s">
        <v>84</v>
      </c>
      <c r="G313" s="3"/>
      <c r="H313" s="2"/>
      <c r="I313" s="2"/>
      <c r="J313" s="4"/>
      <c r="K313" s="2"/>
      <c r="L313" s="1"/>
      <c r="M313" s="1"/>
      <c r="N313" s="1"/>
      <c r="Q313" s="1" t="s">
        <v>19</v>
      </c>
      <c r="R313" s="1" t="s">
        <v>18</v>
      </c>
    </row>
    <row r="314" spans="1:18" x14ac:dyDescent="0.2">
      <c r="A314" s="1" t="s">
        <v>672</v>
      </c>
      <c r="B314" s="2" t="s">
        <v>672</v>
      </c>
      <c r="C314" s="2" t="s">
        <v>673</v>
      </c>
      <c r="D314" s="2" t="s">
        <v>35</v>
      </c>
      <c r="E314" s="6">
        <v>3.5680405228981198</v>
      </c>
      <c r="F314" s="2" t="s">
        <v>79</v>
      </c>
      <c r="G314" s="3"/>
      <c r="H314" s="2"/>
      <c r="I314" s="2"/>
      <c r="J314" s="4"/>
      <c r="K314" s="2"/>
      <c r="L314" s="1"/>
      <c r="M314" s="1"/>
      <c r="N314" s="1"/>
      <c r="Q314" s="1" t="s">
        <v>19</v>
      </c>
      <c r="R314" s="1" t="s">
        <v>18</v>
      </c>
    </row>
    <row r="315" spans="1:18" x14ac:dyDescent="0.2">
      <c r="A315" s="1" t="s">
        <v>677</v>
      </c>
      <c r="B315" s="2" t="s">
        <v>677</v>
      </c>
      <c r="C315" s="2" t="s">
        <v>678</v>
      </c>
      <c r="D315" s="2" t="s">
        <v>54</v>
      </c>
      <c r="E315" s="7">
        <v>0.46676759734906997</v>
      </c>
      <c r="F315" s="2" t="s">
        <v>71</v>
      </c>
      <c r="G315" s="3"/>
      <c r="H315" s="2"/>
      <c r="I315" s="2"/>
      <c r="J315" s="4"/>
      <c r="K315" s="2"/>
      <c r="L315" s="1"/>
      <c r="M315" s="1"/>
      <c r="N315" s="1"/>
      <c r="Q315" s="1" t="s">
        <v>19</v>
      </c>
      <c r="R315" s="1" t="s">
        <v>18</v>
      </c>
    </row>
    <row r="316" spans="1:18" x14ac:dyDescent="0.2">
      <c r="A316" s="1" t="s">
        <v>719</v>
      </c>
      <c r="B316" s="2" t="s">
        <v>247</v>
      </c>
      <c r="C316" s="2" t="s">
        <v>250</v>
      </c>
      <c r="D316" s="2" t="s">
        <v>54</v>
      </c>
      <c r="E316" s="6">
        <v>1.02171305703102</v>
      </c>
      <c r="F316" s="2" t="s">
        <v>36</v>
      </c>
      <c r="G316" s="3"/>
      <c r="H316" s="2"/>
      <c r="I316" s="2"/>
      <c r="J316" s="4"/>
      <c r="K316" s="2"/>
      <c r="L316" s="1"/>
      <c r="M316" s="1"/>
      <c r="N316" s="1"/>
      <c r="Q316" s="1" t="s">
        <v>19</v>
      </c>
      <c r="R316" s="1" t="s">
        <v>18</v>
      </c>
    </row>
    <row r="317" spans="1:18" x14ac:dyDescent="0.2">
      <c r="A317" s="1" t="s">
        <v>27</v>
      </c>
      <c r="B317" s="2" t="s">
        <v>27</v>
      </c>
      <c r="C317" s="2" t="s">
        <v>34</v>
      </c>
      <c r="D317" s="2" t="s">
        <v>35</v>
      </c>
      <c r="E317" s="7">
        <v>0.207026285477206</v>
      </c>
      <c r="F317" s="2" t="s">
        <v>36</v>
      </c>
      <c r="G317" s="3"/>
      <c r="H317" s="2"/>
      <c r="I317" s="2"/>
      <c r="J317" s="4"/>
      <c r="K317" s="2"/>
      <c r="L317" s="1"/>
      <c r="M317" s="1"/>
      <c r="N317" s="1"/>
      <c r="Q317" s="1" t="s">
        <v>19</v>
      </c>
      <c r="R317" s="1" t="s">
        <v>18</v>
      </c>
    </row>
    <row r="318" spans="1:18" x14ac:dyDescent="0.2">
      <c r="A318" s="1" t="s">
        <v>788</v>
      </c>
      <c r="B318" s="2" t="s">
        <v>200</v>
      </c>
      <c r="C318" s="2" t="s">
        <v>204</v>
      </c>
      <c r="D318" s="2" t="s">
        <v>54</v>
      </c>
      <c r="E318" s="6">
        <v>5.9615902577232399E-2</v>
      </c>
      <c r="F318" s="2" t="s">
        <v>36</v>
      </c>
      <c r="G318" s="3"/>
      <c r="H318" s="2"/>
      <c r="I318" s="2"/>
      <c r="J318" s="4"/>
      <c r="K318" s="2"/>
      <c r="L318" s="1"/>
      <c r="M318" s="1"/>
      <c r="N318" s="1"/>
      <c r="O318" s="5" t="s">
        <v>1202</v>
      </c>
      <c r="Q318" s="1" t="s">
        <v>19</v>
      </c>
      <c r="R318" s="1" t="s">
        <v>18</v>
      </c>
    </row>
  </sheetData>
  <hyperlinks>
    <hyperlink ref="O8" r:id="rId1" display="https://www.imf.org/en/Publications/CR/Issues/2023/03/24/Peru-2023-Article-IV-Consultation-Press-Release-Staff-Report-and-Statement-by-the-Executive-531362" xr:uid="{00000000-0004-0000-0000-00001A010000}"/>
    <hyperlink ref="O5" r:id="rId2" display="https://www.imf.org/en/Publications/CR/Issues/2023/03/30/Japan-2023-Article-IV-consultation-Press-Release-Staff-Report-and-Statement-by-the-531587" xr:uid="{00000000-0004-0000-0000-000019010000}"/>
    <hyperlink ref="O6" r:id="rId3" display="https://www.imf.org/en/Publications/CR/Issues/2023/03/29/Papua-New-Guinea-Requests-for-an-Arrangement-under-the-Extended-Credit-Facility-and-an-531582" xr:uid="{00000000-0004-0000-0000-000018010000}"/>
    <hyperlink ref="O4" r:id="rId4" display="https://www.imf.org/en/Publications/CR/Issues/2023/03/31/St-Kitts-and-Nevis-2023-Article-IV-Consultation-Press-Release-Staff-Report-Informational-531625" xr:uid="{00000000-0004-0000-0000-000017010000}"/>
    <hyperlink ref="O3" r:id="rId5" display="https://www.imf.org/en/Publications/CR/Issues/2023/03/31/Ukraine-Request-for-an-Extended-Arrangement-Under-the-Extended-Fund-Facility-and-Review-of-531687" xr:uid="{00000000-0004-0000-0000-000016010000}"/>
    <hyperlink ref="O14" r:id="rId6" display="https://www.imf.org/en/Publications/CR/Issues/2023/03/20/Sri-Lanka-Request-for-an-Extended-Arrangement-Under-the-Extended-Fund-Facility-Press-531191" xr:uid="{00000000-0004-0000-0000-000015010000}"/>
    <hyperlink ref="O13" r:id="rId7" display="https://www.imf.org/en/Publications/CR/Issues/2023/03/20/Cameroon-Third-Reviews-Under-the-Extended-Credit-Facility-and-the-Extended-Fund-Facility-531172" xr:uid="{00000000-0004-0000-0000-000014010000}"/>
    <hyperlink ref="O12" r:id="rId8" display="https://www.imf.org/en/Publications/CR/Issues/2023/03/21/Republic-of-Madagascar-2022-Article-IV-Consultation-Third-Review-Under-The-Extended-Credit-531196" xr:uid="{00000000-0004-0000-0000-000013010000}"/>
    <hyperlink ref="O10" r:id="rId9" display="https://www.imf.org/en/Publications/CR/Issues/2023/03/23/Colombia-2023-Article-IV-Consultation-Press-Release-Staff-Report-and-Statement-by-the-531266" xr:uid="{00000000-0004-0000-0000-000012010000}"/>
    <hyperlink ref="O11" r:id="rId10" display="https://www.imf.org/en/Publications/CR/Issues/2023/03/20/Vanuatu-2023-Article-IV-Consultation-Press-Release-Staff-Report-and-Statement-by-the-531181" xr:uid="{00000000-0004-0000-0000-000011010000}"/>
    <hyperlink ref="O9" r:id="rId11" display="https://www.imf.org/en/Publications/CR/Issues/2023/03/24/Panama-2022-Article-IV-Consultation-Press-Release-Staff-Report-and-Statement-by-the-531352" xr:uid="{00000000-0004-0000-0000-000010010000}"/>
    <hyperlink ref="O7" r:id="rId12" display="https://www.imf.org/en/Publications/CR/Issues/2023/03/28/Republic-of-Tajikistan-2022-Article-IV-Consultation-Press-Release-Staff-Report-and-531499" xr:uid="{00000000-0004-0000-0000-00000F010000}"/>
    <hyperlink ref="O19" r:id="rId13" display="https://www.imf.org/en/Publications/CR/Issues/2023/03/07/Jamaica-Request-for-an-Arrangement-Under-the-Precautionary-Liquidity-Line-and-Request-for-530707" xr:uid="{00000000-0004-0000-0000-00000E010000}"/>
    <hyperlink ref="O18" r:id="rId14" display="https://www.imf.org/en/Publications/CR/Issues/2023/03/09/Republic-of-South-Sudan-Third-Review-Under-the-Staff-Monitored-Program-Request-for-530783" xr:uid="{00000000-0004-0000-0000-00000D010000}"/>
    <hyperlink ref="O17" r:id="rId15" display="https://www.imf.org/en/Publications/CR/Issues/2023/03/09/Republic-of-South-Sudan-Third-Review-Under-the-Staff-Monitored-Program-Request-for-530783" xr:uid="{00000000-0004-0000-0000-00000C010000}"/>
    <hyperlink ref="O20" r:id="rId16" display="https://www.imf.org/en/Publications/CR/Issues/2023/03/06/Angola-2022-Article-IV-Consultation-Press-Release-Staff-Report-and-Statement-by-the-530604" xr:uid="{00000000-0004-0000-0000-00000B010000}"/>
    <hyperlink ref="O21" r:id="rId17" display="https://www.imf.org/en/Publications/CR/Issues/2023/03/01/Belgium-2022-Article-IV-Consultation-Press-Release-Staff-Report-and-Statement-by-the-530357" xr:uid="{00000000-0004-0000-0000-00000A010000}"/>
    <hyperlink ref="O2" r:id="rId18" display="https://www.imf.org/en/Publications/CR/Issues/2023/04/03/Argentina-Fourth-Review-Under-the-Extended-Arrangement-Under-the-Extended-Fund-Facility-531767" xr:uid="{00000000-0004-0000-0000-000009010000}"/>
    <hyperlink ref="O25" r:id="rId19" display="https://www.imf.org/en/Publications/CR/Issues/2023/02/15/Republic-of-Congo-Second-Review-under-the-Three-year-Extended-Credit-Facility-Arrangement-529822" xr:uid="{00000000-0004-0000-0000-000008010000}"/>
    <hyperlink ref="O23" r:id="rId20" display="https://www.imf.org/en/Publications/CR/Issues/2023/02/16/Nigeria-2022-Article-IV-Consultation-Press-Release-Staff-Report-and-Statement-by-the-529842" xr:uid="{00000000-0004-0000-0000-000007010000}"/>
    <hyperlink ref="O26" r:id="rId21" display="https://www.imf.org/en/Publications/CR/Issues/2023/02/10/Jamaica-2022-Article-IV-Consultation-Press-Release-Staff-Report-and-Staff-Statement-529664" xr:uid="{00000000-0004-0000-0000-000006010000}"/>
    <hyperlink ref="O27" r:id="rId22" display="https://www.imf.org/en/Publications/CR/Issues/2023/02/07/Malta-2022-Article-IV-Consultation-Press-Release-and-Staff-Report-529430" xr:uid="{00000000-0004-0000-0000-000005010000}"/>
    <hyperlink ref="O24" r:id="rId23" display="https://www.imf.org/en/Publications/CR/Issues/2023/02/14/Guinea-Bissau-Request-for-a-Three-Year-Arrangement-Under-the-Extended-Credit-Facility-Press-529817" xr:uid="{00000000-0004-0000-0000-000004010000}"/>
    <hyperlink ref="O31" r:id="rId24" display="https://www.imf.org/en/Publications/CR/Issues/2023/02/02/Peoples-Republic-of-China-2022-Article-IV-Consultation-Press-Release-Staff-Report-and-529067" xr:uid="{00000000-0004-0000-0000-000003010000}"/>
    <hyperlink ref="O34" r:id="rId25" display="https://www.imf.org/en/Publications/CR/Issues/2023/01/26/Australia-2022-Article-IV-Consultation-Press-Release-and-Staff-Report-528629" xr:uid="{00000000-0004-0000-0000-000002010000}"/>
    <hyperlink ref="O33" r:id="rId26" display="https://www.imf.org/en/Publications/CR/Issues/2023/02/02/Bangladesh-Requests-for-an-Arrangement-Under-the-Extended-Fund-Facility-Request-for-528951" xr:uid="{00000000-0004-0000-0000-000001010000}"/>
    <hyperlink ref="O32" r:id="rId27" display="https://www.imf.org/en/Publications/CR/Issues/2023/02/02/Algeria-2022-Article-IV-Consultation-Press-Release-and-Staff-Report-529078" xr:uid="{00000000-0004-0000-0000-000000010000}"/>
    <hyperlink ref="O37" r:id="rId28" display="https://www.imf.org/en/Publications/CR/Issues/2023/01/25/Jordan-Fifth-Review-Under-the-Extended-Arrangement-Under-the-Extended-Fund-Facility-and-528616" xr:uid="{00000000-0004-0000-0000-0000FF000000}"/>
    <hyperlink ref="O36" r:id="rId29" display="https://www.imf.org/en/Publications/CR/Issues/2023/01/27/Republic-of-Kosovo-2022-Article-IV-Consultation-Press-Release-Staff-Report-and-Statement-by-528647" xr:uid="{00000000-0004-0000-0000-0000FE000000}"/>
    <hyperlink ref="O45" r:id="rId30" display="https://www.imf.org/en/Publications/CR/Issues/2023/01/30/France-2022-Article-IV-Consultation-Press-Release-Staff-Report-and-Statement-by-the-528669" xr:uid="{00000000-0004-0000-0000-0000FD000000}"/>
    <hyperlink ref="O42" r:id="rId31" display="https://www.imf.org/en/Publications/CR/Issues/2023/01/23/Uganda-Second-and-Third-Review-under-the-Extended-Credit-Facility-Arrangement-and-Requests-528504" xr:uid="{00000000-0004-0000-0000-0000FC000000}"/>
    <hyperlink ref="O44" r:id="rId32" display="https://www.imf.org/en/Publications/CR/Issues/2023/01/20/Chile-2022-Article-IV-Consultation-Press-Release-Staff-Report-Staff-Supplement-and-528410" xr:uid="{00000000-0004-0000-0000-0000FB000000}"/>
    <hyperlink ref="O41" r:id="rId33" display="https://www.imf.org/en/Publications/CR/Issues/2023/01/20/Finland-2022-Article-IV-Consultation-Press-Release-Staff-Report-and-Statement-by-the-528423" xr:uid="{00000000-0004-0000-0000-0000FA000000}"/>
    <hyperlink ref="O40" r:id="rId34" display="https://www.imf.org/en/Publications/CR/Issues/2023/01/24/Cabo-Verde-First-Review-Under-the-Extended-Credit-Facility-Arrangement-Press-Release-and-528531" xr:uid="{00000000-0004-0000-0000-0000F9000000}"/>
    <hyperlink ref="O49" r:id="rId35" display="https://www.imf.org/en/Publications/CR/Issues/2023/01/18/Niger-2022-Article-IV-Consultation-and-Second-Review-under-the-Extended-Credit-Facility-528302" xr:uid="{00000000-0004-0000-0000-0000F8000000}"/>
    <hyperlink ref="O48" r:id="rId36" display="https://www.imf.org/en/Publications/CR/Issues/2023/01/18/Senegal-Sixth-Review-Under-the-Policy-Coordination-Instrument-and-Third-Reviews-Under-the-528312" xr:uid="{00000000-0004-0000-0000-0000F7000000}"/>
    <hyperlink ref="O43" r:id="rId37" display="https://www.imf.org/en/Publications/CR/Issues/2023/01/18/Czech-Republic-2022-Article-IV-Consultation-Press-Release-and-Staff-Report-528326" xr:uid="{00000000-0004-0000-0000-0000F6000000}"/>
    <hyperlink ref="O46" r:id="rId38" display="https://www.imf.org/en/Publications/CR/Issues/2023/01/19/Spain-2022-Article-IV-Consultation-Press-Release-Staff-Report-and-Statement-by-the-528338" xr:uid="{00000000-0004-0000-0000-0000F5000000}"/>
    <hyperlink ref="O51" r:id="rId39" display="https://www.imf.org/en/Publications/CR/Issues/2023/01/06/Arab-Republic-of-Egypt-Request-for-Extended-Arrangement-Under-the-Extended-Fund-Facility-527849" xr:uid="{00000000-0004-0000-0000-0000F4000000}"/>
    <hyperlink ref="O50" r:id="rId40" display="https://www.imf.org/en/Publications/CR/Issues/2023/01/12/Republic-of-Moldova-Second-Reviews-Under-the-Extended-Credit-Facility-and-Extended-Fund-528078" xr:uid="{00000000-0004-0000-0000-0000F3000000}"/>
    <hyperlink ref="O52" r:id="rId41" display="https://www.imf.org/en/Publications/CR/Issues/2023/01/06/Central-African-Economic-and-Monetary-Community-Staff-Report-on-the-Common-Policies-of-527844" xr:uid="{00000000-0004-0000-0000-0000F2000000}"/>
    <hyperlink ref="O57" r:id="rId42" display="https://www.imf.org/en/Publications/CR/Issues/2022/12/21/The-Gambia-Fifth-Review-Under-the-Extended-Credit-Facility-Arrangement-Requests-for-527278" xr:uid="{00000000-0004-0000-0000-0000F1000000}"/>
    <hyperlink ref="O61" r:id="rId43" display="https://www.imf.org/en/Publications/CR/Issues/2022/12/19/Rwanda-Request-for-a-new-36-Month-Policy-Coordination-Instrument-and-Request-for-an-527120" xr:uid="{00000000-0004-0000-0000-0000F0000000}"/>
    <hyperlink ref="O55" r:id="rId44" display="https://www.imf.org/en/Publications/CR/Issues/2022/12/23/Georgia-First-Review-Under-the-Stand-By-Arrangement-and-Request-for-Modifications-of-527417" xr:uid="{00000000-0004-0000-0000-0000EF000000}"/>
    <hyperlink ref="O60" r:id="rId45" display="https://www.imf.org/en/Publications/CR/Issues/2022/12/20/Benin-First-Reviews-under-the-Extended-Fund-Facility-and-the-Extended-Credit-Facility-527253" xr:uid="{00000000-0004-0000-0000-0000EE000000}"/>
    <hyperlink ref="O59" r:id="rId46" display="https://www.imf.org/en/Publications/CR/Issues/2022/12/20/Benin-First-Reviews-under-the-Extended-Fund-Facility-and-the-Extended-Credit-Facility-527253" xr:uid="{00000000-0004-0000-0000-0000ED000000}"/>
    <hyperlink ref="O58" r:id="rId47" display="https://www.imf.org/en/Publications/CR/Issues/2022/12/20/Republic-of-Serbia-Third-Review-Under-the-Policy-Coordination-Instrument-Request-for-a-527261" xr:uid="{00000000-0004-0000-0000-0000EC000000}"/>
    <hyperlink ref="O54" r:id="rId48" display="https://www.imf.org/en/Publications/CR/Issues/2022/12/21/India-2022-Article-IV-Consultation-Press-Release-Staff-Report-and-Statement-by-the-527283" xr:uid="{00000000-0004-0000-0000-0000EB000000}"/>
    <hyperlink ref="O318" r:id="rId49" display="https://www.imf.org/en/Publications/CR/Issues/2022/12/21/The-Gambia-Fifth-Review-Under-the-Extended-Credit-Facility-Arrangement-Requests-for-527278" xr:uid="{00000000-0004-0000-0000-0000EA000000}"/>
    <hyperlink ref="O70" r:id="rId50" display="https://www.imf.org/en/Publications/CR/Issues/2022/12/14/Republic-of-Armenia-Request-for-a-Stand-By-Arrangement-Press-Release-Staff-Report-and-526890" xr:uid="{00000000-0004-0000-0000-0000E9000000}"/>
    <hyperlink ref="O69" r:id="rId51" display="https://www.imf.org/en/Publications/CR/Issues/2022/12/14/Republic-of-Kazakhstan-2022-Article-IV-Consultation-Press-Release-and-Staff-Report-526958" xr:uid="{00000000-0004-0000-0000-0000E8000000}"/>
    <hyperlink ref="O66" r:id="rId52" display="https://www.imf.org/en/Publications/CR/Issues/2022/12/16/Somalia-2022-Article-IV-Consultation-and-Fourth-Review-under-the-Extended-Credit-Facility-527022" xr:uid="{00000000-0004-0000-0000-0000E7000000}"/>
    <hyperlink ref="O65" r:id="rId53" display="https://www.imf.org/en/Publications/CR/Issues/2022/12/16/Barbados-Request-for-an-Arrangement-Under-the-Extended-Fund-Facility-and-Request-for-an-527041" xr:uid="{00000000-0004-0000-0000-0000E6000000}"/>
    <hyperlink ref="O64" r:id="rId54" display="https://www.imf.org/en/Publications/CR/Issues/2022/12/16/Ecuador-Sixth-Review-under-the-Extended-Arrangement-under-the-Extended-Fund-Facility-and-527064" xr:uid="{00000000-0004-0000-0000-0000E5000000}"/>
    <hyperlink ref="O62" r:id="rId55" display="https://www.imf.org/en/Publications/CR/Issues/2022/12/15/Cambodia-2022-Article-IV-Consultation-Press-Release-Staff-Report-and-Statement-by-the-526993" xr:uid="{00000000-0004-0000-0000-0000E4000000}"/>
    <hyperlink ref="O53" r:id="rId56" display="https://www.imf.org/en/Publications/CR/Issues/2022/12/23/Democratic-Republic-of-the-Congo-Third-Review-under-the-Extended-Credit-Facility-527422" xr:uid="{00000000-0004-0000-0000-0000E3000000}"/>
    <hyperlink ref="O56" r:id="rId57" display="https://www.imf.org/en/Publications/CR/Issues/2022/12/23/Argentina-Third-Review-Under-the-Extended-Arrangement-Under-the-Extended-Fund-Facility-527298" xr:uid="{00000000-0004-0000-0000-0000E2000000}"/>
    <hyperlink ref="O67" r:id="rId58" display="https://www.imf.org/en/Publications/CR/Issues/2022/12/15/Philippines-2022-Article-IV-Consultation-Press-Release-and-Staff-Report-526983" xr:uid="{00000000-0004-0000-0000-0000E1000000}"/>
    <hyperlink ref="O63" r:id="rId59" display="https://www.imf.org/en/Publications/CR/Issues/2022/12/15/Seychelles-Third-Review-Under-the-Extended-Fund-Facility-Arrangement-and-Request-for-527017" xr:uid="{00000000-0004-0000-0000-0000E0000000}"/>
    <hyperlink ref="O68" r:id="rId60" display="https://www.imf.org/en/Publications/CR/Issues/2022/12/12/Namibia-2022-Article-IV-Consultation-Press-Release-Staff-Report-and-Statement-by-the-526862" xr:uid="{00000000-0004-0000-0000-0000DF000000}"/>
    <hyperlink ref="O87" r:id="rId61" display="https://www.imf.org/en/Publications/CR/Issues/2022/10/07/Argentina-Second-Review-Under-the-Extended-Arrangement-Under-the-Extended-Fund-Facility-524564" xr:uid="{00000000-0004-0000-0000-0000DE000000}"/>
    <hyperlink ref="O86" r:id="rId62" display="https://www.imf.org/en/Publications/CR/Issues/2022/10/19/Ukraine-Request-for-Purchase-Under-the-Rapid-Financing-Instrument-Press-Release-Staff-524913" xr:uid="{00000000-0004-0000-0000-0000DD000000}"/>
    <hyperlink ref="O84" r:id="rId63" display="https://www.imf.org/en/Publications/CR/Issues/2022/11/04/Mexico-2022-Article-IV-Consultation-Press-Release-and-Staff-Report-525448" xr:uid="{00000000-0004-0000-0000-0000DC000000}"/>
    <hyperlink ref="O77" r:id="rId64" display="https://www.imf.org/en/Publications/CR/Issues/2022/11/23/Malawi-Request-for-Disbursement-Under-the-Rapid-Credit-Facility-and-Request-for-a-Staff-525884" xr:uid="{00000000-0004-0000-0000-0000DB000000}"/>
    <hyperlink ref="O76" r:id="rId65" display="https://www.imf.org/en/Publications/CR/Issues/2022/11/21/San-Marino-2022-Article-IV-Consultation-Press-Release-and-Staff-Report-525794" xr:uid="{00000000-0004-0000-0000-0000DA000000}"/>
    <hyperlink ref="O78" r:id="rId66" display="https://www.imf.org/en/Publications/CR/Issues/2022/11/21/St-Kitts-and-Nevis-2018-Article-IV-Consultation-Press-Release-Staff-Report-and-Statement-by-525802" xr:uid="{00000000-0004-0000-0000-0000D9000000}"/>
    <hyperlink ref="O81" r:id="rId67" display="https://www.imf.org/en/Publications/CR/Issues/2022/11/17/Mexico-Review-Under-the-Flexible-Credit-Line-Arrangement-Press-Release-and-Staff-Report-525779" xr:uid="{00000000-0004-0000-0000-0000D8000000}"/>
    <hyperlink ref="O82" r:id="rId68" display="https://www.imf.org/en/Publications/CR/Issues/2022/11/14/Oman-2022-Article-IV-Consultation-Press-Release-and-Staff-Report-525674" xr:uid="{00000000-0004-0000-0000-0000D7000000}"/>
    <hyperlink ref="O83" r:id="rId69" display="https://www.imf.org/en/Publications/CR/Issues/2022/11/14/Costa-Rica-Third-Review-Under-the-Extended-Arrangement-Under-the-Extended-Fund-Facility-525684" xr:uid="{00000000-0004-0000-0000-0000D6000000}"/>
    <hyperlink ref="O71" r:id="rId70" display="https://www.imf.org/en/Publications/CR/Issues/2022/12/09/Albania-2022-Article-IV-Consultation-Press-Release-Staff-Report-and-Statement-by-the-526816" xr:uid="{00000000-0004-0000-0000-0000D5000000}"/>
    <hyperlink ref="O74" r:id="rId71" display="https://www.imf.org/en/Publications/CR/Issues/2022/12/03/Paraguay-Request-for-a-Two-Year-Policy-Coordination-Instrument-Press-Release-Staff-Report-525940" xr:uid="{00000000-0004-0000-0000-0000D4000000}"/>
    <hyperlink ref="O88" r:id="rId72" display="https://www.imf.org/en/Publications/CR/Issues/2022/09/28/Republic-of-Moldova-First-Reviews-Under-the-Extended-Credit-Facility-and-Requests-for-523996" xr:uid="{00000000-0004-0000-0000-0000D3000000}"/>
    <hyperlink ref="O90" r:id="rId73" display="https://www.imf.org/en/Publications/CR/Issues/2022/09/22/Romania-2022-Article-IV-Consultation-Press-Release-Staff-Report-and-Statement-by-the-523729" xr:uid="{00000000-0004-0000-0000-0000D2000000}"/>
    <hyperlink ref="O91" r:id="rId74" display="https://www.imf.org/en/Publications/CR/Issues/2022/09/23/Republic-of-Madagascar-Second-Review-Under-the-Extended-Credit-Facility-Arrangement-and-523773" xr:uid="{00000000-0004-0000-0000-0000D1000000}"/>
    <hyperlink ref="O94" r:id="rId75" display="https://www.imf.org/en/Publications/CR/Issues/2022/09/20/Democratic-Republic-of-So-Tom-Fifth-Review-Under-the-Extended-Credit-Facility-Arrangement-523631" xr:uid="{00000000-0004-0000-0000-0000D0000000}"/>
    <hyperlink ref="O93" r:id="rId76" display="https://www.imf.org/en/Publications/CR/Issues/2022/09/20/Papua-New-Guinea-2022-Article-IV-and-the-Staff-Monitored-Program-Press-Release-Staff-Report-523626" xr:uid="{00000000-0004-0000-0000-0000CF000000}"/>
    <hyperlink ref="O97" r:id="rId77" display="https://www.imf.org/en/Publications/CR/Issues/2022/09/16/Brunei-Darussalam-2022-Article-IV-Consultation-Press-Release-and-Staff-Report-523545" xr:uid="{00000000-0004-0000-0000-0000CE000000}"/>
    <hyperlink ref="O98" r:id="rId78" display="https://www.imf.org/en/Publications/CR/Issues/2022/09/14/Liberia-2022-Article-IV-Consultation-and-Fourth-Review-of-the-Extended-Credit-Facility-523369" xr:uid="{00000000-0004-0000-0000-0000CD000000}"/>
    <hyperlink ref="O101" r:id="rId79" display="https://www.imf.org/en/Publications/CR/Issues/2022/08/31/Austria-2022-Article-IV-Consultation-Press-Release-Staff-Report-522764" xr:uid="{00000000-0004-0000-0000-0000CC000000}"/>
    <hyperlink ref="O102" r:id="rId80" display="https://www.imf.org/en/Publications/CR/Issues/2022/09/01/Pakistan-Seventh-and-Eighth-Reviews-of-the-Extended-Arrangement-under-the-Extended-Fund-522800" xr:uid="{00000000-0004-0000-0000-0000CB000000}"/>
    <hyperlink ref="O103" r:id="rId81" display="https://www.imf.org/en/Publications/CR/Issues/2022/08/29/Chile-Request-for-an-Arrangement-Under-the-Flexible-Credit-Line-and-Cancellation-of-the-522738" xr:uid="{00000000-0004-0000-0000-0000CA000000}"/>
    <hyperlink ref="O105" r:id="rId82" display="https://www.imf.org/en/Publications/CR/Issues/2022/08/23/Republic-of-Latvia-2022-Article-IV-Consultation-Press-Release-and-Staff-Report-522545" xr:uid="{00000000-0004-0000-0000-0000C9000000}"/>
    <hyperlink ref="O108" r:id="rId83" display="https://www.imf.org/en/Publications/CR/Issues/2022/08/09/Kingdom-of-the-Netherlands-Curaao-and-Sint-Maarten-2022-Article-IV-Consultation-Discussions-521977" xr:uid="{00000000-0004-0000-0000-0000C8000000}"/>
    <hyperlink ref="O109" r:id="rId84" display="https://www.imf.org/en/Publications/CR/Issues/2022/08/05/United-Republic-of-Tanzania-Request-For-a-40-Month-Arrangement-Under-The-Extended-Credit-521867" xr:uid="{00000000-0004-0000-0000-0000C7000000}"/>
    <hyperlink ref="O110" r:id="rId85" display="https://www.imf.org/en/Publications/CR/Issues/2022/08/04/Cameroon-521724" xr:uid="{00000000-0004-0000-0000-0000C6000000}"/>
    <hyperlink ref="O112" r:id="rId86" display="https://www.imf.org/en/Publications/CR/Issues/2022/08/03/Republic-of-South-Sudan-2022-Article-IV-Consultation-And-Second-Review-Under-The-Staff-521692" xr:uid="{00000000-0004-0000-0000-0000C5000000}"/>
    <hyperlink ref="O111" r:id="rId87" display="https://www.imf.org/en/Publications/CR/Issues/2022/08/03/Republic-of-Equatorial-Guinea-2022-Article-IV-Consultation-Press-Release-Staff-Report-And-521695" xr:uid="{00000000-0004-0000-0000-0000C4000000}"/>
    <hyperlink ref="O116" r:id="rId88" display="https://www.imf.org/en/Publications/CR/Issues/2022/07/29/Burundi-2022-Article-IV-Consultation-Press-Release-Staff-Report-and-Statement-by-the-521554" xr:uid="{00000000-0004-0000-0000-0000C3000000}"/>
    <hyperlink ref="O115" r:id="rId89" display="https://www.imf.org/en/Publications/CR/Issues/2022/07/28/Eastern-Caribbean-Currency-Union-2022-Article-IV-Consultation-with-Member-Countries-on-521471" xr:uid="{00000000-0004-0000-0000-0000C2000000}"/>
    <hyperlink ref="O117" r:id="rId90" display="https://www.imf.org/en/Publications/CR/Issues/2022/07/27/Republic-of-Lithuania-2022-Article-IV-Consultation-Press-Release-and-Staff-Report-521360" xr:uid="{00000000-0004-0000-0000-0000C1000000}"/>
    <hyperlink ref="O120" r:id="rId91" display="https://www.imf.org/en/Publications/CR/Issues/2022/07/26/Seychelles-2022-Article-IV-Consultation-Second-Revie-Under-the-Extended-Fund-Facility-521339" xr:uid="{00000000-0004-0000-0000-0000C0000000}"/>
    <hyperlink ref="O127" r:id="rId92" display="https://www.imf.org/en/Publications/CR/Issues/2022/07/19/Somalia-Second-and-Thirds-Reviews-Under-the-Extended-Credit-Facility-Arrangement-and-521013" xr:uid="{00000000-0004-0000-0000-0000BF000000}"/>
    <hyperlink ref="O126" r:id="rId93" display="https://www.imf.org/en/Publications/CR/Issues/2022/07/19/Kenya-Third-Reviews-Under-the-Extended-Arrangement-Under-the-Extended-Fund-Facility-and-521042" xr:uid="{00000000-0004-0000-0000-0000BE000000}"/>
    <hyperlink ref="O125" r:id="rId94" display="https://www.imf.org/en/Publications/CR/Issues/2022/07/19/Niger-First-Review-Under-the-Extended-Credit-Facility-Arrangement-and-Request-for-521008" xr:uid="{00000000-0004-0000-0000-0000BD000000}"/>
    <hyperlink ref="O129" r:id="rId95" display="https://www.imf.org/en/Publications/CR/Issues/2022/07/13/Jordan-2022-Article-IV-Consultation-and-Fourth-Review-Under-the-Extended-Arrangement-Under-520668" xr:uid="{00000000-0004-0000-0000-0000BC000000}"/>
    <hyperlink ref="O128" r:id="rId96" display="https://www.imf.org/en/Publications/CR/Issues/2022/07/18/Republic-of-Congo-First-Review-under-the-Three-year-Extended-Credit-Facility-Arrangement-520923" xr:uid="{00000000-0004-0000-0000-0000BB000000}"/>
    <hyperlink ref="O131" r:id="rId97" display="https://www.imf.org/en/Publications/CR/Issues/2022/07/16/Ecuador-Fourth-and-Fifth-Reviews-under-the-Extended-Arrangement-under-the-Extended-Fund-520879" xr:uid="{00000000-0004-0000-0000-0000BA000000}"/>
    <hyperlink ref="O134" r:id="rId98" display="https://www.imf.org/en/Publications/CR/Issues/2022/07/08/Gabon-First-and-Second-Reviews-of-the-Extended-Arrangement-under-the-Extended-Fund-Facility-520538" xr:uid="{00000000-0004-0000-0000-0000B9000000}"/>
    <hyperlink ref="O137" r:id="rId99" display="https://www.imf.org/en/Publications/CR/Issues/2022/07/05/Democratic-Republic-of-the-Congo-Staff-Report-for-the-2022-Article-IV-Consultation-Second-520400" xr:uid="{00000000-0004-0000-0000-0000B8000000}"/>
    <hyperlink ref="O143" r:id="rId100" display="https://www.imf.org/en/Publications/CR/Issues/2022/06/29/Republic-of-Serbia-Second-Review-Under-the-Policy-Coordination-Instrument-and-Request-for-520142" xr:uid="{00000000-0004-0000-0000-0000B7000000}"/>
    <hyperlink ref="O142" r:id="rId101" display="https://www.imf.org/en/Publications/CR/Issues/2022/06/29/Rwanda-Sixth-Review-Under-the-Policy-Coordination-Instrument-and-Monetary-Policy-520137" xr:uid="{00000000-0004-0000-0000-0000B6000000}"/>
    <hyperlink ref="O147" r:id="rId102" display="https://www.imf.org/en/Publications/CR/Issues/2022/06/26/The-Gambia-Fourth-Review-under-the-Extended-Credit-Facility-Arrangement-Request-for-a-520003" xr:uid="{00000000-0004-0000-0000-0000B5000000}"/>
    <hyperlink ref="O146" r:id="rId103" display="https://www.imf.org/en/Publications/CR/Issues/2022/06/27/Senegal-Fifth-Review-Under-the-Policy-Coordination-Instrument-Second-Reviews-Under-the-520104" xr:uid="{00000000-0004-0000-0000-0000B4000000}"/>
    <hyperlink ref="O145" r:id="rId104" display="https://www.imf.org/en/Publications/CR/Issues/2022/06/26/Guinea-Bissau-2022-Article-IV-Consultation-and-Third-Review-under-the-Staff-Monitored-520008" xr:uid="{00000000-0004-0000-0000-0000B3000000}"/>
    <hyperlink ref="O149" r:id="rId105" display="https://www.imf.org/en/Publications/CR/Issues/2022/06/24/Argentina-First-Review-under-the-Extended-Arrangement-under-the-Extended-Fund-Facility-519988" xr:uid="{00000000-0004-0000-0000-0000B2000000}"/>
    <hyperlink ref="O154" r:id="rId106" display="https://www.imf.org/en/Publications/CR/Issues/2022/06/16/Barbados-Seventh-Review-Under-the-Extended-Fund-Facility-Arrangement-Press-Release-and-519684" xr:uid="{00000000-0004-0000-0000-0000B1000000}"/>
    <hyperlink ref="O161" r:id="rId107" display="https://www.imf.org/en/Publications/CR/Issues/2022/06/07/Peru-Request-for-an-Arrangement-Under-the-Flexible-Credit-Line-and-Cancellation-of-the-519028" xr:uid="{00000000-0004-0000-0000-0000B0000000}"/>
    <hyperlink ref="O177" r:id="rId108" display="https://www.imf.org/en/Publications/CR/Issues/2022/04/12/Peoples-Republic-of-China-Macao-Special-Administrative-Region-2022-Article-IV-Consultation-516538" xr:uid="{00000000-0004-0000-0000-0000AF000000}"/>
    <hyperlink ref="O168" r:id="rId109" display="https://www.imf.org/en/Publications/CR/Issues/2022/05/13/Republic-of-Moldova-Ad-Hoc-Review-Under-the-Extended-Credit-Facility-Request-for-517858" xr:uid="{00000000-0004-0000-0000-0000AE000000}"/>
    <hyperlink ref="O173" r:id="rId110" display="https://www.imf.org/en/Publications/CR/Issues/2022/05/03/Republic-of-Armenia-Sixth-Review-under-the-Stand-by-Arrangement-Press-Release-and-Staff-517511" xr:uid="{00000000-0004-0000-0000-0000AD000000}"/>
    <hyperlink ref="O174" r:id="rId111" display="https://www.imf.org/en/Publications/CR/Issues/2022/05/02/Colombia-517506" xr:uid="{00000000-0004-0000-0000-0000AC000000}"/>
    <hyperlink ref="O182" r:id="rId112" display="https://www.imf.org/en/Publications/CR/Issues/2022/04/01/Democratic-Republic-of-So-Tom-and-Prncipe-Staff-Report-for-2022-Article-IV-Consultation-515971" xr:uid="{00000000-0004-0000-0000-0000AB000000}"/>
    <hyperlink ref="O195" r:id="rId113" display="https://www.imf.org/en/Publications/CR/Issues/2022/03/10/Ukraine-Request-for-Purchase-under-the-Rapid-Financing-Instrument-and-Cancellation-of-Stand-514148" xr:uid="{00000000-0004-0000-0000-0000AA000000}"/>
    <hyperlink ref="O188" r:id="rId114" display="https://www.imf.org/en/Publications/CR/Issues/2022/03/25/Suriname-First-Review-under-the-Extended-Arrangement-under-the-Extended-Fund-Facility-and-515732" xr:uid="{00000000-0004-0000-0000-0000A9000000}"/>
    <hyperlink ref="O283" r:id="rId115" display="https://www.imf.org/en/Publications/CR/Issues/2021/08/24/Jordan-Second-Review-Under-the-Extended-Arrangement-Under-the-Extended-Fund-Facility-464551" xr:uid="{00000000-0004-0000-0000-0000A8000000}"/>
    <hyperlink ref="O270" r:id="rId116" display="https://www.imf.org/en/Publications/CR/Issues/2021/09/16/United-Republic-of-Tanzania-Requests-for-Disbursement-Under-the-Rapid-Credit-Facility-and-465880" xr:uid="{00000000-0004-0000-0000-0000A7000000}"/>
    <hyperlink ref="O258" r:id="rId117" display="https://www.imf.org/en/Publications/CR/Issues/2021/11/05/Mexico-2021-Article-IV-Consultation-Press-Release-and-Staff-Report-504339" xr:uid="{00000000-0004-0000-0000-0000A6000000}"/>
    <hyperlink ref="O250" r:id="rId118" display="https://www.imf.org/en/Publications/CR/Issues/2021/11/30/Guinea-Bissau-First-Review-Under-the-Staff-Monitored-Program-510385" xr:uid="{00000000-0004-0000-0000-0000A5000000}"/>
    <hyperlink ref="O284" r:id="rId119" display="https://www.imf.org/en/Publications/CR/Issues/2021/08/23/Seychelles-Request-for-an-Extended-Arrangement-Under-the-Extended-Fund-Facility-Press-464537" xr:uid="{00000000-0004-0000-0000-0000A4000000}"/>
    <hyperlink ref="O156" r:id="rId120" display="https://www.imf.org/en/Publications/CR/Issues/2022/06/16/Principality-of-Andorra-2022-Article-IV-Consultation-Press-Release-and-Staff-Report-519701" xr:uid="{00000000-0004-0000-0000-0000A3000000}"/>
    <hyperlink ref="O179" r:id="rId121" display="https://www.imf.org/en/Publications/CR/Issues/2022/04/08/Zimbabwe-2022-Article-IV-Consultation-Press-Release-Staff-Report-and-Statement-by-the-516378" xr:uid="{00000000-0004-0000-0000-0000A2000000}"/>
    <hyperlink ref="O99" r:id="rId122" display="https://www.imf.org/en/Publications/CR/Issues/2022/09/06/Zambia-Request-for-an-Arrangement-Under-the-Extended-Credit-Facility-Press-Release-Staff-523196" xr:uid="{00000000-0004-0000-0000-0000A1000000}"/>
    <hyperlink ref="O136" r:id="rId123" display="https://www.imf.org/en/Publications/CR/Issues/2022/07/05/Vietnam-2022-Article-IV-Consultation-Press-Release-Staff-Report-and-Statement-by-the-520395" xr:uid="{00000000-0004-0000-0000-0000A0000000}"/>
    <hyperlink ref="O150" r:id="rId124" display="https://www.imf.org/en/Publications/CR/Issues/2022/06/22/Republic-of-Uzbekistan-2022-Article-IV-Consultation-Press-Release-Staff-Report-and-519919" xr:uid="{00000000-0004-0000-0000-00009F000000}"/>
    <hyperlink ref="O132" r:id="rId125" display="https://www.imf.org/en/Publications/CR/Issues/2022/07/12/United-States-2022-Article-IV-Consultation-Press-Release-Staff-Report-and-Statement-by-the-520659" xr:uid="{00000000-0004-0000-0000-00009E000000}"/>
    <hyperlink ref="O192" r:id="rId126" display="https://www.imf.org/en/Publications/CR/Issues/2022/03/15/Uganda-2021-Article-IV-Consultation-and-First-Review-under-the-Extended-Credit-Facility-515168" xr:uid="{00000000-0004-0000-0000-00009D000000}"/>
    <hyperlink ref="O104" r:id="rId127" display="https://www.imf.org/en/Publications/CR/Issues/2022/08/25/Tonga-2022-Article-IV-Consultation-and-Request-for-Disbursement-Under-the-Rapid-Credit-522628" xr:uid="{00000000-0004-0000-0000-00009C000000}"/>
    <hyperlink ref="O92" r:id="rId128" display="https://www.imf.org/en/Publications/CR/Issues/2022/09/21/Democratic-Republic-of-Timor-Leste-2022-Article-IV-Consultation-Press-Release-and-Staff-523687" xr:uid="{00000000-0004-0000-0000-00009B000000}"/>
    <hyperlink ref="O96" r:id="rId129" display="https://www.imf.org/en/Publications/CR/Issues/2022/09/16/Thailand-2022-Article-IV-Consultation-Press-Release-Staff-Report-and-Statement-by-the-523532" xr:uid="{00000000-0004-0000-0000-00009A000000}"/>
    <hyperlink ref="O155" r:id="rId130" display="https://www.imf.org/en/Publications/CR/Issues/2022/06/15/Switzerland-2022-Article-IV-Consultation-Press-Release-Staff-Report-and-Statement-by-the-519648" xr:uid="{00000000-0004-0000-0000-000099000000}"/>
    <hyperlink ref="O15" r:id="rId131" display="https://www.imf.org/en/Publications/CR/Issues/2023/03/16/Sweden-2023-Article-IV-Consultation-Press-Release-Staff-Report-and-Statement-by-the-530937" xr:uid="{00000000-0004-0000-0000-000098000000}"/>
    <hyperlink ref="O80" r:id="rId132" display="https://www.imf.org/en/Publications/CR/Issues/2022/11/17/St-Vincent-and-the-Grenadines-2022-Article-IV-Consultation-Press-Release-Staff-Report-and-525774" xr:uid="{00000000-0004-0000-0000-000097000000}"/>
    <hyperlink ref="O79" r:id="rId133" display="https://www.imf.org/en/Publications/CR/Issues/2022/11/18/St-Lucia-2022-Article-IV-Consultation-Press-Release-Staff-Report-and-Statement-by-the-525789" xr:uid="{00000000-0004-0000-0000-000096000000}"/>
    <hyperlink ref="O187" r:id="rId134" display="https://www.imf.org/en/Publications/CR/Issues/2022/03/25/Sri-Lanka-2021-Article-IV-Consultation-Press-Release-Staff-Report-and-Statement-by-the-515737" xr:uid="{00000000-0004-0000-0000-000095000000}"/>
    <hyperlink ref="O166" r:id="rId135" display="https://www.imf.org/en/Publications/CR/Issues/2022/05/24/Somalia-Request-for-an-Extension-of-the-Arrangement-Under-the-Extended-Credit-Facility-518283" xr:uid="{00000000-0004-0000-0000-000094000000}"/>
    <hyperlink ref="O47" r:id="rId136" display="https://www.imf.org/en/Publications/CR/Issues/2023/01/17/Republic-of-Slovenia-2022-Article-IV-Consultation-Press-Release-and-Staff-Report-528232" xr:uid="{00000000-0004-0000-0000-000093000000}"/>
    <hyperlink ref="O141" r:id="rId137" display="https://www.imf.org/en/Publications/CR/Issues/2022/06/29/Slovak-Republic-2022-Article-IV-Consultation-Press-Release-and-Staff-Report-520147" xr:uid="{00000000-0004-0000-0000-000092000000}"/>
    <hyperlink ref="O123" r:id="rId138" display="https://www.imf.org/en/Publications/CR/Issues/2022/07/20/Singapore-2022-Article-IV-Consultation-Press-Release-Staff-Report-and-Statement-by-the-521048" xr:uid="{00000000-0004-0000-0000-000091000000}"/>
    <hyperlink ref="O114" r:id="rId139" display="https://www.imf.org/en/Publications/CR/Issues/2022/07/29/Sierra-Leone-2022-Article-IV-Consultation-and-Fifth-Review-under-the-Extended-Credit-521569" xr:uid="{00000000-0004-0000-0000-000090000000}"/>
    <hyperlink ref="O107" r:id="rId140" display="https://www.imf.org/en/Publications/CR/Issues/2022/08/11/Saudi-Arabia-2022-Article-IV-Consultation-Press-Release-and-Staff-Report-522189" xr:uid="{00000000-0004-0000-0000-00008F000000}"/>
    <hyperlink ref="O16" r:id="rId141" display="https://www.imf.org/en/Publications/CR/Issues/2023/03/15/Samoa-2023-Article-IV-Consultation-Press-Release-Staff-Report-and-Statement-by-the-530931" xr:uid="{00000000-0004-0000-0000-00008E000000}"/>
    <hyperlink ref="O153" r:id="rId142" display="https://www.imf.org/en/Publications/CR/Issues/2022/06/16/Qatar-2022-Article-IV-Consultation-Press-Release-and-Staff-Report-519679" xr:uid="{00000000-0004-0000-0000-00008D000000}"/>
    <hyperlink ref="O140" r:id="rId143" display="https://www.imf.org/en/Publications/CR/Issues/2022/06/30/Portugal-2022-Article-IV-Consultation-Press-Release-Staff-Report-and-Statement-by-the-520191" xr:uid="{00000000-0004-0000-0000-00008C000000}"/>
    <hyperlink ref="O169" r:id="rId144" display="https://www.imf.org/en/Publications/CR/Issues/2022/05/11/Peru-2022-Article-IV-Consultation-Press-Release-Staff-Report-and-Statement-by-the-Executive-517828" xr:uid="{00000000-0004-0000-0000-00008B000000}"/>
    <hyperlink ref="O152" r:id="rId145" display="https://www.imf.org/en/Publications/CR/Issues/2022/06/16/Paraguay-2022-Article-IV-Consultation-Press-Release-and-Staff-Report-519691" xr:uid="{00000000-0004-0000-0000-00008A000000}"/>
    <hyperlink ref="O106" r:id="rId146" display="https://www.imf.org/en/Publications/CR/Issues/2022/08/19/Panama-Second-Review-Under-the-Arrangement-Under-the-Precautionary-and-Liquidity-Line-Press-522489" xr:uid="{00000000-0004-0000-0000-000089000000}"/>
    <hyperlink ref="O95" r:id="rId147" display="https://www.imf.org/en/Publications/CR/Issues/2022/09/16/Norway-2022-Article-IV-Consultation-Press-Release-Staff-Report-and-Statement-by-the-523558" xr:uid="{00000000-0004-0000-0000-000088000000}"/>
    <hyperlink ref="O35" r:id="rId148" display="https://www.imf.org/en/Publications/CR/Issues/2023/01/27/Nicaragua-2022-Article-IV-Consultation-Press-Release-Staff-Report-and-Statement-by-the-528639" xr:uid="{00000000-0004-0000-0000-000087000000}"/>
    <hyperlink ref="O167" r:id="rId149" display="https://www.imf.org/en/Publications/CR/Issues/2022/05/13/New-Zealand-2022-Article-IV-Consultation-Press-Release-Staff-Report-and-Statement-by-the-517848" xr:uid="{00000000-0004-0000-0000-000086000000}"/>
    <hyperlink ref="O73" r:id="rId150" display="https://www.imf.org/en/Publications/CR/Issues/2022/12/02/Mozambique-First-Review-under-the-Three-Year-Arrangement-under-the-Extended-Credit-Facility-526270" xr:uid="{00000000-0004-0000-0000-000085000000}"/>
    <hyperlink ref="O39" r:id="rId151" display="https://www.imf.org/en/Publications/CR/Issues/2023/01/23/Morocco-2022-Article-IV-Consultation-Press-Release-and-Staff-Report-528514" xr:uid="{00000000-0004-0000-0000-000084000000}"/>
    <hyperlink ref="O130" r:id="rId152" display="https://www.imf.org/en/Publications/CR/Issues/2022/07/15/Mauritius-Staff-Report-for-the-2022-Article-IV-Consultation-Press-Release-and-Staff-Report-520844" xr:uid="{00000000-0004-0000-0000-000083000000}"/>
    <hyperlink ref="O30" r:id="rId153" display="https://www.imf.org/en/Publications/CR/Issues/2023/02/03/Islamic-Republic-of-Mauritania-2022-Article-IV-Consultation-and-Request-for-42-Month-529136" xr:uid="{00000000-0004-0000-0000-000082000000}"/>
    <hyperlink ref="O175" r:id="rId154" display="https://www.imf.org/en/Publications/CR/Issues/2022/04/28/Malaysia-2022-Article-IV-Consultation-Press-Release-Staff-Report-and-Statement-by-the-517398" xr:uid="{00000000-0004-0000-0000-000081000000}"/>
    <hyperlink ref="O191" r:id="rId155" display="https://www.imf.org/en/Publications/CR/Issues/2022/03/16/Republic-of-Madagascar-First-Review-Under-the-Extended-Credit-Facility-Arrangement-Press-515241" xr:uid="{00000000-0004-0000-0000-000080000000}"/>
    <hyperlink ref="O162" r:id="rId156" display="https://www.imf.org/en/Publications/CR/Issues/2022/06/02/Luxembourg-2022-Article-IV-Consultation-Press-Release-and-Staff-Report-for-Luxembourg-518539" xr:uid="{00000000-0004-0000-0000-00007F000000}"/>
    <hyperlink ref="O160" r:id="rId157" display="https://www.imf.org/en/Publications/CR/Issues/2022/06/08/Kingdom-of-Lesotho-2022-Article-IV-Consultation-Press-Release-Staff-Report-and-Statement-by-519018" xr:uid="{00000000-0004-0000-0000-00007E000000}"/>
    <hyperlink ref="O22" r:id="rId158" display="https://www.imf.org/en/Publications/CR/Issues/2023/02/15/Kyrgyz-Republic-2022-Article-IV-Consultation-Press-Release-and-Staff-Report-529832" xr:uid="{00000000-0004-0000-0000-00007D000000}"/>
    <hyperlink ref="O184" r:id="rId159" display="https://www.imf.org/en/Publications/CR/Issues/2022/03/24/Kuwait-2021-Article-IV-Consultation-Press-Release-Staff-Report-and-Statement-by-the-515724" xr:uid="{00000000-0004-0000-0000-00007C000000}"/>
    <hyperlink ref="O183" r:id="rId160" display="https://www.imf.org/en/Publications/CR/Issues/2022/03/24/Republic-of-Korea-2022-Article-IV-Consultation-Press-Release-Staff-Report-Staff-Statement-515711" xr:uid="{00000000-0004-0000-0000-00007B000000}"/>
    <hyperlink ref="O178" r:id="rId161" display="https://www.imf.org/en/Publications/CR/Issues/2022/04/08/Republic-of-Kazakhstan-2021-Article-IV-Consultation-Press-Release-Staff-Report-Staff-516400" xr:uid="{00000000-0004-0000-0000-00007A000000}"/>
    <hyperlink ref="O180" r:id="rId162" display="https://www.imf.org/en/Publications/CR/Issues/2022/04/06/Japan-2022-Article-IV-Consultation-Press-Release-Staff-Report-and-Statement-by-the-516216" xr:uid="{00000000-0004-0000-0000-000079000000}"/>
    <hyperlink ref="O113" r:id="rId163" display="https://www.imf.org/en/Publications/CR/Issues/2022/07/28/Italy-2022-Article-IV-Consultation-Press-Release-Staff-Report-and-Statement-by-the-521484" xr:uid="{00000000-0004-0000-0000-000078000000}"/>
    <hyperlink ref="O190" r:id="rId164" display="https://www.imf.org/en/Publications/CR/Issues/2022/03/21/Israel-2022-Article-IV-Consultation-Press-Release-and-Staff-Report-515406" xr:uid="{00000000-0004-0000-0000-000077000000}"/>
    <hyperlink ref="O135" r:id="rId165" display="https://www.imf.org/en/Publications/CR/Issues/2022/07/07/Ireland-2022-Article-IV-Consultation-Press-Release-Staff-Report-and-Informational-Annex-520463" xr:uid="{00000000-0004-0000-0000-000076000000}"/>
    <hyperlink ref="O29" r:id="rId166" display="https://www.imf.org/en/Publications/CR/Issues/2023/02/03/Iraq-2022-Article-IV-Consultation-Press-Release-and-Staff-Report-529146" xr:uid="{00000000-0004-0000-0000-000075000000}"/>
    <hyperlink ref="O189" r:id="rId167" display="https://www.imf.org/en/Publications/CR/Issues/2022/03/22/Indonesia-2022-Article-IV-Consultation-Press-Release-Staff-Report-Staff-Statement-and-515612" xr:uid="{00000000-0004-0000-0000-000074000000}"/>
    <hyperlink ref="O144" r:id="rId168" display="https://www.imf.org/en/Publications/CR/Issues/2022/06/27/Iceland-2022-Article-IV-Consultation-Press-Release-and-Staff-Report-519993" xr:uid="{00000000-0004-0000-0000-000073000000}"/>
    <hyperlink ref="O28" r:id="rId169" display="https://www.imf.org/en/Publications/CR/Issues/2023/02/02/Hungary-2022-Article-IV-Consultation-Press-Release-Staff-Report-and-Statement-by-the-529090" xr:uid="{00000000-0004-0000-0000-000072000000}"/>
    <hyperlink ref="O139" r:id="rId170" display="https://www.imf.org/en/Publications/CR/Issues/2022/07/01/Haiti-Staff-Monitored-Program-Press-Release-and-Staff-Report-520269" xr:uid="{00000000-0004-0000-0000-000071000000}"/>
    <hyperlink ref="O89" r:id="rId171" display="https://www.imf.org/en/Publications/CR/Issues/2022/09/27/Guyana-2022-Article-IV-Consultation-Press-Release-Staff-Report-and-Statement-by-the-523930" xr:uid="{00000000-0004-0000-0000-000070000000}"/>
    <hyperlink ref="O38" r:id="rId172" display="https://www.imf.org/en/Publications/CR/Issues/2023/01/24/Guinea-2022-Article-IV-Consultation-and-Request-for-Disbursement-Under-the-Rapid-Credit-528526" xr:uid="{00000000-0004-0000-0000-00006F000000}"/>
    <hyperlink ref="O159" r:id="rId173" display="https://www.imf.org/en/Publications/CR/Issues/2022/06/07/Guatemala-2022-Article-IV-Consultation-Press-Release-Staff-Report-and-Informational-Annex-519033" xr:uid="{00000000-0004-0000-0000-00006E000000}"/>
    <hyperlink ref="O171" r:id="rId174" display="https://www.imf.org/en/Publications/CR/Issues/2022/05/10/Grenada-2022-Article-IV-Consultation-Press-Release-Staff-Report-and-Statement-by-the-517768" xr:uid="{00000000-0004-0000-0000-00006D000000}"/>
    <hyperlink ref="O151" r:id="rId175" display="https://www.imf.org/en/Publications/CR/Issues/2022/06/16/Greece-2022-Article-IV-Consultation-Press-Release-Staff-Report-and-Statement-by-the-519669" xr:uid="{00000000-0004-0000-0000-00006C000000}"/>
    <hyperlink ref="O124" r:id="rId176" display="https://www.imf.org/en/Publications/CR/Issues/2022/07/19/Germany-2022-Article-IV-Consultation-Press-Release-Staff-Report-and-Statement-by-the-521018" xr:uid="{00000000-0004-0000-0000-00006B000000}"/>
    <hyperlink ref="O100" r:id="rId177" display="https://www.imf.org/en/Publications/CR/Issues/2022/09/01/Republic-of-Estonia-2022-Article-IV-Consultation-Press-Release-Staff-Report-and-Statement-522805" xr:uid="{00000000-0004-0000-0000-00006A000000}"/>
    <hyperlink ref="O119" r:id="rId178" display="https://www.imf.org/en/Publications/CR/Issues/2022/07/25/Arab-Republic-of-Egypt-Ex-Post-Evaluation-of-Exceptional-Access-Under-the-2020-Stand-By-521257" xr:uid="{00000000-0004-0000-0000-000069000000}"/>
    <hyperlink ref="O133" r:id="rId179" display="https://www.imf.org/en/Publications/CR/Issues/2022/07/08/Dominican-Republic-2022-Article-IV-Consultation-Press-Release-and-Staff-Report-520543" xr:uid="{00000000-0004-0000-0000-000068000000}"/>
    <hyperlink ref="O157" r:id="rId180" display="https://www.imf.org/en/Publications/CR/Issues/2022/06/15/Denmark-2022-Article-IV-Consultation-Press-Release-Staff-Report-and-Statement-by-the-519638" xr:uid="{00000000-0004-0000-0000-000067000000}"/>
    <hyperlink ref="O138" r:id="rId181" display="https://www.imf.org/en/Publications/CR/Issues/2022/07/01/Cte-dIvoire-2022-Article-IV-Consultation-Press-Release-and-Staff-Report-520258" xr:uid="{00000000-0004-0000-0000-000066000000}"/>
    <hyperlink ref="O163" r:id="rId182" display="https://www.imf.org/en/Publications/CR/Issues/2022/05/31/Cyprus-2022-Article-IV-Consultation-Press-Release-Staff-Report-and-Statement-by-the-518467" xr:uid="{00000000-0004-0000-0000-000065000000}"/>
    <hyperlink ref="O186" r:id="rId183" display="https://www.imf.org/en/Publications/CR/Issues/2022/03/25/Costa-Rica-First-and-Second-Reviews-Under-the-Extended-Arrangement-Under-the-Extended-Fund-515747" xr:uid="{00000000-0004-0000-0000-000064000000}"/>
    <hyperlink ref="O181" r:id="rId184" display="https://www.imf.org/en/Publications/CR/Issues/2022/04/04/Colombia-2022-Article-IV-Consultation-Press-Release-Staff-Report-and-Statement-by-the-516082" xr:uid="{00000000-0004-0000-0000-000063000000}"/>
    <hyperlink ref="O165" r:id="rId185" display="https://www.imf.org/en/Publications/CR/Issues/2022/05/24/Chile-Proposal-for-an-Arrangement-Under-the-Short-Term-Liquidity-Line-Press-Release-Staff-518288" xr:uid="{00000000-0004-0000-0000-000062000000}"/>
    <hyperlink ref="O176" r:id="rId186" display="https://www.imf.org/en/Publications/CR/Issues/2022/04/27/Central-African-Republic-First-Review-Under-the-Staff-Monitored-Program-517329" xr:uid="{00000000-0004-0000-0000-000061000000}"/>
    <hyperlink ref="O72" r:id="rId187" display="https://www.imf.org/en/Publications/CR/Issues/2022/12/08/Canada-2022-Article-IV-Consultation-Press-Release-and-Staff-Report-526761" xr:uid="{00000000-0004-0000-0000-000060000000}"/>
    <hyperlink ref="O122" r:id="rId188" display="https://www.imf.org/en/Publications/CR/Issues/2022/07/21/Cabo-Verde-Request-for-an-Arrangement-Under-the-Extended-Credit-Facility-Press-Release-521113" xr:uid="{00000000-0004-0000-0000-00005F000000}"/>
    <hyperlink ref="O148" r:id="rId189" display="https://www.imf.org/en/Publications/CR/Issues/2022/06/24/Bulgaria-Article-IV-Consultation-Press-Release-and-Staff-Report-for-Bulgaria-519932" xr:uid="{00000000-0004-0000-0000-00005E000000}"/>
    <hyperlink ref="O118" r:id="rId190" display="https://www.imf.org/en/Publications/CR/Issues/2022/07/25/Botswana-2022-Article-IV-Consultation-Press-Release-Staff-Report-and-Statement-by-the-521327" xr:uid="{00000000-0004-0000-0000-00005D000000}"/>
    <hyperlink ref="O158" r:id="rId191" display="https://www.imf.org/en/Publications/CR/Issues/2022/06/09/Bosnia-and-Herzegovina-2022-Article-IV-Consultation-Press-Release-Staff-Report-and-519106" xr:uid="{00000000-0004-0000-0000-00005C000000}"/>
    <hyperlink ref="O85" r:id="rId192" display="https://www.imf.org/en/Publications/CR/Issues/2022/11/01/Bolivia-2022-Article-IV-Consultation-Press-Release-Staff-Report-and-Statement-by-the-525346" xr:uid="{00000000-0004-0000-0000-00005B000000}"/>
    <hyperlink ref="O164" r:id="rId193" display="https://www.imf.org/en/Publications/CR/Issues/2022/05/24/Bhutan-2022-Article-IV-Consultation-Press-Release-Staff-Report-and-Statement-by-the-518275" xr:uid="{00000000-0004-0000-0000-00005A000000}"/>
    <hyperlink ref="O121" r:id="rId194" display="https://www.imf.org/en/Publications/CR/Issues/2022/07/25/Benin-2022-Article-IV-Consultation-and-Requests-for-an-Extended-Arrangement-under-the-521305" xr:uid="{00000000-0004-0000-0000-000059000000}"/>
    <hyperlink ref="O170" r:id="rId195" display="https://www.imf.org/en/Publications/CR/Issues/2022/05/10/Belize-2022-Article-IV-Consultation-Press-Release-and-Staff-Report-517761" xr:uid="{00000000-0004-0000-0000-000058000000}"/>
    <hyperlink ref="O172" r:id="rId196" display="https://www.imf.org/en/Publications/CR/Issues/2022/05/06/The-Bahamas-2022-Article-IV-Consultation-Press-Release-Staff-Report-and-Statement-by-the-517631" xr:uid="{00000000-0004-0000-0000-000057000000}"/>
    <hyperlink ref="O185" r:id="rId197" display="https://www.imf.org/en/Publications/CR/Issues/2022/03/25/Argentina-Staff-Report-for-2022-Article-IV-Consultation-and-request-for-an-Extended-515742" xr:uid="{00000000-0004-0000-0000-000056000000}"/>
    <hyperlink ref="O193" r:id="rId198" display="https://www.imf.org/en/Publications/CR/Issues/2022/03/11/Cameroon-2021-Article-IV-Consultation-and-First-Reviews-Under-the-Extended-Credit-Facility-514974" xr:uid="{00000000-0004-0000-0000-000055000000}"/>
    <hyperlink ref="O194" r:id="rId199" display="https://www.imf.org/en/Publications/CR/Issues/2022/03/09/Trinidad-and-Tobago-2021-Article-IV-Consultation-Press-Release-Staff-Report-and-Statement-514118" xr:uid="{00000000-0004-0000-0000-000054000000}"/>
    <hyperlink ref="O196" r:id="rId200" display="https://www.imf.org/en/Publications/CR/Issues/2022/03/07/Peoples-Republic-of-China-Hong-Kong-Special-Administrative-Region-2022-Article-IV-513945" xr:uid="{00000000-0004-0000-0000-000053000000}"/>
    <hyperlink ref="O197" r:id="rId201" display="https://www.imf.org/en/Publications/CR/Issues/2022/03/07/Bangladesh-2021-Article-IV-Consultation-Press-Release-Staff-Report-and-Statement-by-the-513942" xr:uid="{00000000-0004-0000-0000-000052000000}"/>
    <hyperlink ref="O198" r:id="rId202" display="https://www.imf.org/en/Publications/CR/Issues/2022/03/02/West-African-Economic-and-Monetary-Union-Staff-Report-On-Common-Policies-for-Member-513821" xr:uid="{00000000-0004-0000-0000-000051000000}"/>
    <hyperlink ref="O200" r:id="rId203" display="https://www.imf.org/en/Publications/CR/Issues/2022/02/22/Republic-of-Poland-2021-Article-IV-Consultation-Press-Release-Staff-Report-and-Statement-by-513449" xr:uid="{00000000-0004-0000-0000-000050000000}"/>
    <hyperlink ref="O199" r:id="rId204" display="https://www.imf.org/en/Publications/CR/Issues/2022/02/23/Montenegro-2021-Article-IV-Consultation-Press-Release-Staff-Report-and-Statement-by-the-513459" xr:uid="{00000000-0004-0000-0000-00004F000000}"/>
    <hyperlink ref="O201" r:id="rId205" display="https://www.imf.org/en/Publications/CR/Issues/2022/02/22/United-Kingdom-2021-Article-IV-Consultation-Press-Release-Staff-Report-and-Statement-by-the-513439" xr:uid="{00000000-0004-0000-0000-00004E000000}"/>
    <hyperlink ref="O202" r:id="rId206" display="https://www.imf.org/en/Publications/CR/Issues/2022/02/22/Papua-New-Guinea-Request-for-a-Staff-Monitored-Program-Press-Release-and-Staff-Report-513401" xr:uid="{00000000-0004-0000-0000-00004D000000}"/>
    <hyperlink ref="O203" r:id="rId207" display="https://www.imf.org/en/Publications/CR/Issues/2022/02/17/Republic-of-Tajikistan-2021-Article-IV-Consultation-Press-Release-Staff-Report-and-513280" xr:uid="{00000000-0004-0000-0000-00004C000000}"/>
    <hyperlink ref="O205" r:id="rId208" display="https://www.imf.org/en/Publications/CR/Issues/2022/02/17/United-Arab-Emirates-2021-Article-IV-Consultation-Press-Release-and-Staff-Report-513265" xr:uid="{00000000-0004-0000-0000-00004B000000}"/>
    <hyperlink ref="O204" r:id="rId209" display="https://www.imf.org/en/Publications/CR/Issues/2022/02/17/Republic-of-Congo-Request-for-a-Three-Year-Arrangement-Under-the-Extended-Credit-Facility-513260" xr:uid="{00000000-0004-0000-0000-00004A000000}"/>
    <hyperlink ref="O207" r:id="rId210" display="https://www.imf.org/en/Publications/CR/Issues/2022/02/15/Republic-of-North-Macedonia-2021-Article-IV-Consultation-Press-Release-Staff-Report-and-513195" xr:uid="{00000000-0004-0000-0000-000049000000}"/>
    <hyperlink ref="O206" r:id="rId211" display="https://www.imf.org/en/Publications/CR/Issues/2022/02/15/Spain-2021-Article-IV-Consultation-Press-Release-Staff-Report-and-Statement-by-the-513178" xr:uid="{00000000-0004-0000-0000-000048000000}"/>
    <hyperlink ref="O208" r:id="rId212" display="https://www.imf.org/en/Publications/CR/Issues/2022/02/14/Jamaica-2021-Article-IV-Consultation-Press-Release-Staff-Report-Staff-Statement-and-513147" xr:uid="{00000000-0004-0000-0000-000047000000}"/>
    <hyperlink ref="O210" r:id="rId213" display="https://www.imf.org/en/Publications/CR/Issues/2022/02/14/Dominica-2021-Article-IV-Consultation-Press-Release-Staff-Report-and-Statement-by-the-513125" xr:uid="{00000000-0004-0000-0000-000046000000}"/>
    <hyperlink ref="O209" r:id="rId214" display="https://www.imf.org/en/Publications/CR/Issues/2022/02/14/Guinea-Bissau-Second-Review-Under-the-Staff-Monitored-Program-Press-Release-and-Staff-Report-513142" xr:uid="{00000000-0004-0000-0000-000045000000}"/>
    <hyperlink ref="O211" r:id="rId215" display="https://www.imf.org/en/Publications/CR/Issues/2022/02/10/South-Africa-2021-Article-IV-Consultation-Press-Release-Staff-Report-and-Statement-by-the-513001" xr:uid="{00000000-0004-0000-0000-000044000000}"/>
    <hyperlink ref="O212" r:id="rId216" display="https://www.imf.org/en/Publications/CR/Issues/2022/02/09/Nigeria-2021-Article-IV-Consultation-Press-Release-Staff-Report-Staff-Statement-and-512944" xr:uid="{00000000-0004-0000-0000-000043000000}"/>
    <hyperlink ref="O214" r:id="rId217" display="https://www.imf.org/en/Publications/CR/Issues/2022/02/07/Euro-Area-Policies-2021-Article-IV-Consultation-with-Member-Countries-on-Common-Euro-Area-512879" xr:uid="{00000000-0004-0000-0000-000042000000}"/>
    <hyperlink ref="O213" r:id="rId218" display="https://www.imf.org/en/Publications/CR/Issues/2022/02/07/Republic-of-Nauru-2021-Article-IV-Consultation-Press-Release-Staff-Report-and-Statement-by-512874" xr:uid="{00000000-0004-0000-0000-000041000000}"/>
    <hyperlink ref="O215" r:id="rId219" display="https://www.imf.org/en/Publications/CR/Issues/2022/02/04/Pakistan-2021-Article-IV-Consultation-Sixth-Review-Under-the-Extended-Arrangement-Under-the-512715" xr:uid="{00000000-0004-0000-0000-000040000000}"/>
    <hyperlink ref="O216" r:id="rId220" display="https://www.imf.org/en/Publications/CR/Issues/2022/01/28/Finland-2021-Article-IV-Consultation-Press-Release-Staff-Report-and-Statement-by-the-512330" xr:uid="{00000000-0004-0000-0000-00003F000000}"/>
    <hyperlink ref="O218" r:id="rId221" display="https://www.imf.org/en/Publications/CR/Issues/2022/01/26/Peoples-Republic-of-China-2021-Article-IV-Consultation-Press-Release-Staff-Report-and-512248" xr:uid="{00000000-0004-0000-0000-00003E000000}"/>
    <hyperlink ref="O217" r:id="rId222" display="https://www.imf.org/en/Publications/CR/Issues/2022/01/26/El-Salvador-2021-Article-IV-Consultation-Press-Release-Staff-Report-and-Statement-by-the-512245" xr:uid="{00000000-0004-0000-0000-00003D000000}"/>
    <hyperlink ref="O220" r:id="rId223" display="https://www.imf.org/en/Publications/CR/Issues/2022/01/26/Czech-Republic-2021-Article-IV-Consultation-Press-Release-Staff-Report-Supplementary-512260" xr:uid="{00000000-0004-0000-0000-00003C000000}"/>
    <hyperlink ref="O219" r:id="rId224" display="https://www.imf.org/en/Publications/CR/Issues/2022/01/27/Nepal-Request-for-an-Arrangement-Under-the-Extended-Credit-Facility-Press-Release-Staff-512283" xr:uid="{00000000-0004-0000-0000-00003B000000}"/>
    <hyperlink ref="O221" r:id="rId225" display="https://www.imf.org/en/Publications/CR/Issues/2022/01/25/France-2021-Article-IV-Consultation-Press-Release-Staff-Report-and-Statement-by-the-512171" xr:uid="{00000000-0004-0000-0000-00003A000000}"/>
    <hyperlink ref="O222" r:id="rId226" display="https://www.imf.org/en/Publications/CR/Issues/2022/01/25/Uruguay-2021-Article-IV-Consultation-Press-Release-Staff-Report-and-Statement-by-the-512205" xr:uid="{00000000-0004-0000-0000-000039000000}"/>
    <hyperlink ref="O223" r:id="rId227" display="https://www.imf.org/en/Publications/CR/Issues/2022/01/21/Solomon-Islands-2021-Article-IV-Consultation-Press-Release-Staff-Report-and-Statement-by-512119" xr:uid="{00000000-0004-0000-0000-000038000000}"/>
    <hyperlink ref="O224" r:id="rId228" display="https://www.imf.org/en/Publications/CR/Issues/2022/01/18/Angola-2021-Article-IV-Consultation-and-Six-Review-under-the-Extended-Arrangement-of-the-512004" xr:uid="{00000000-0004-0000-0000-000037000000}"/>
    <hyperlink ref="O225" r:id="rId229" display="https://www.imf.org/en/Publications/CR/Issues/2022/01/14/Senegal-2021-Article-IV-Consultation-Fourth-Review-Under-the-Policy-Coordination-Instrument-511932" xr:uid="{00000000-0004-0000-0000-000036000000}"/>
    <hyperlink ref="O227" r:id="rId230" display="https://www.imf.org/en/Publications/CR/Issues/2022/01/13/Rwanda-2021-Article-IV-Consultation-and-Fifth-Review-Under-the-Policy-Coordination-511923" xr:uid="{00000000-0004-0000-0000-000035000000}"/>
    <hyperlink ref="O226" r:id="rId231" display="https://www.imf.org/en/Publications/CR/Issues/2022/01/13/Seychelles-First-Review-under-the-Extended-Fund-Facility-Arrangement-Press-Release-Staff-511920" xr:uid="{00000000-0004-0000-0000-000034000000}"/>
    <hyperlink ref="O228" r:id="rId232" display="https://www.imf.org/en/Publications/CR/Issues/2022/01/11/Republic-of-Kosovo-2021-Article-IV-Consultation-Press-Release-and-Staff-Report-511873" xr:uid="{00000000-0004-0000-0000-000033000000}"/>
    <hyperlink ref="O229" r:id="rId233" display="https://www.imf.org/en/Publications/CR/Issues/2022/01/06/Jordan-Third-Review-under-the-Extended-Arrangement-under-the-Extended-Fund-Facility-and-511738" xr:uid="{00000000-0004-0000-0000-000032000000}"/>
    <hyperlink ref="O230" r:id="rId234" display="https://www.imf.org/en/Publications/CR/Issues/2022/01/05/Democratic-Republic-of-the-Congo-First-Review-under-the-Extended-Credit-Facility-511634" xr:uid="{00000000-0004-0000-0000-000031000000}"/>
    <hyperlink ref="O231" r:id="rId235" display="https://www.imf.org/en/Publications/CR/Issues/2022/01/04/Republic-of-Moldova-2021-Article-IV-Consultation-and-Requests-for-an-Arrangement-under-the-511622" xr:uid="{00000000-0004-0000-0000-000030000000}"/>
    <hyperlink ref="O232" r:id="rId236" display="https://www.imf.org/en/Publications/CR/Issues/2021/12/23/Suriname-Request-for-an-Extended-Arrangement-under-the-Extended-Fund-Facility-Press-Release-511294" xr:uid="{00000000-0004-0000-0000-00002F000000}"/>
    <hyperlink ref="O234" r:id="rId237" display="https://www.imf.org/en/Publications/CR/Issues/2021/12/22/Kenya-2021-Article-IV-Consultation-Second-Reviews-Under-the-Extended-Arrangement-Under-the-511263" xr:uid="{00000000-0004-0000-0000-00002E000000}"/>
    <hyperlink ref="O233" r:id="rId238" display="https://www.imf.org/en/Publications/CR/Issues/2021/12/22/Republic-of-Azerbaijan-2021-Article-IV-Consultation-Press-Release-and-Staff-Report-511278" xr:uid="{00000000-0004-0000-0000-00002D000000}"/>
    <hyperlink ref="O236" r:id="rId239" display="https://www.imf.org/en/Publications/CR/Issues/2021/12/21/Republic-of-Armenia-Selected-Issues-511251" xr:uid="{00000000-0004-0000-0000-00002C000000}"/>
    <hyperlink ref="O235" r:id="rId240" display="https://www.imf.org/en/Publications/CR/Issues/2021/12/21/Republic-of-Armenia-2021-Article-IV-Consultation-Fourth-and-Fifth-Reviews-Under-the-Stand-511248" xr:uid="{00000000-0004-0000-0000-00002B000000}"/>
    <hyperlink ref="O238" r:id="rId241" display="https://www.imf.org/en/Publications/CR/Issues/2021/12/17/Malawi-2021-Article-IV-Consultation-Press-Release-Staff-Report-and-Statement-by-the-511105" xr:uid="{00000000-0004-0000-0000-00002A000000}"/>
    <hyperlink ref="O237" r:id="rId242" display="https://www.imf.org/en/Publications/CR/Issues/2021/12/20/Niger-Request-for-a-Three-Year-Arrangement-Under-the-Extended-Credit-Facility-Press-Release-511233" xr:uid="{00000000-0004-0000-0000-000029000000}"/>
    <hyperlink ref="O239" r:id="rId243" display="https://www.imf.org/en/Publications/CR/Issues/2021/12/17/Barbados-2021-Article-IV-Consultation-Sixth-Review-Under-the-Extended-Arrangement-Under-the-511086" xr:uid="{00000000-0004-0000-0000-000028000000}"/>
    <hyperlink ref="O240" r:id="rId244" display="https://www.imf.org/en/Publications/CR/Issues/2021/12/15/Chad-Request-for-a-Three-Year-Arrangement-under-the-Extended-Credit-Facility-Press-Release-511043" xr:uid="{00000000-0004-0000-0000-000027000000}"/>
    <hyperlink ref="O242" r:id="rId245" display="https://www.imf.org/en/Publications/CR/Issues/2021/12/10/The-Gambia-Article-IV-Consultation-Third-Review-under-the-Extended-Credit-Facility-510911" xr:uid="{00000000-0004-0000-0000-000026000000}"/>
    <hyperlink ref="O241" r:id="rId246" display="https://www.imf.org/en/Publications/CR/Issues/2021/12/10/Liberia-Third-Review-under-the-Extended-Credit-Facility-Arrangement-and-Request-for-Waivers-510906" xr:uid="{00000000-0004-0000-0000-000025000000}"/>
    <hyperlink ref="O244" r:id="rId247" display="https://www.imf.org/en/Publications/CR/Issues/2021/12/09/Republic-of-Palau-2021-Article-IV-Consultation-Press-Release-Staff-Report-and-Statement-by-510871" xr:uid="{00000000-0004-0000-0000-000024000000}"/>
    <hyperlink ref="O243" r:id="rId248" display="https://www.imf.org/en/Publications/CR/Issues/2021/12/08/Cambodia-2021-Article-IV-Consultation-Press-Release-and-Staff-Report-510848" xr:uid="{00000000-0004-0000-0000-000023000000}"/>
    <hyperlink ref="O245" r:id="rId249" display="https://www.imf.org/en/Publications/CR/Issues/2021/12/07/Albania-2021-Article-IV-Consultation-Press-Release-Staff-Report-and-Statement-by-the-510834" xr:uid="{00000000-0004-0000-0000-000022000000}"/>
    <hyperlink ref="O246" r:id="rId250" display="https://www.imf.org/en/Publications/CR/Issues/2021/12/02/Australia-2021-Article-IV-Consultation-Press-Release-Staff-Report-and-Statement-by-the-510754" xr:uid="{00000000-0004-0000-0000-000021000000}"/>
    <hyperlink ref="O247" r:id="rId251" display="https://www.imf.org/en/Publications/CR/Issues/2021/12/03/Republic-of-Fiji-2021-Article-IV-Consultation-Press-Release-Staff-Report-and-Statement-by-510770" xr:uid="{00000000-0004-0000-0000-000020000000}"/>
    <hyperlink ref="O249" r:id="rId252" display="https://www.imf.org/en/Publications/CR/Issues/2021/12/02/United-Republic-of-Tanzania-Request-for-Disbursement-under-the-Rapid-Credit-Facility-Press-510749" xr:uid="{00000000-0004-0000-0000-00001F000000}"/>
    <hyperlink ref="O248" r:id="rId253" display="https://www.imf.org/en/Publications/CR/Issues/2021/12/01/Algeria-2021-Article-IV-Consultation-Press-Release-and-Staff-Report-and-Statement-by-the-510495" xr:uid="{00000000-0004-0000-0000-00001E000000}"/>
    <hyperlink ref="O251" r:id="rId254" display="https://www.imf.org/en/Publications/CR/Issues/2021/11/29/Mongolia-2021-Article-IV-Consultation-Press-Release-Staff-Report-and-Statement-by-the-510086" xr:uid="{00000000-0004-0000-0000-00001D000000}"/>
    <hyperlink ref="O252" r:id="rId255" display="https://www.imf.org/en/Publications/CR/Issues/2021/11/23/Ukraine-First-Review-Under-the-Stand-By-Arrangement-Requests-for-Extension-and-Rephasing-of-509855" xr:uid="{00000000-0004-0000-0000-00001C000000}"/>
    <hyperlink ref="O253" r:id="rId256" display="https://www.imf.org/en/Publications/CR/Issues/2021/11/23/Republic-of-San-Marino-2021-Article-IV-Consultation-Press-Release-Staff-Report-and-509843" xr:uid="{00000000-0004-0000-0000-00001B000000}"/>
    <hyperlink ref="O254" r:id="rId257" display="https://www.imf.org/en/Publications/CR/Issues/2021/11/19/Mexico-Arrangement-Under-the-Flexible-Credit-Line-and-Cancellation-of-Current-Arrangement-509676" xr:uid="{00000000-0004-0000-0000-00001A000000}"/>
    <hyperlink ref="O256" r:id="rId258" display="https://www.imf.org/en/Publications/CR/Issues/2021/11/12/Kingdom-of-the-Netherlands-the-Netherlands-2021-Article-IV-Consultation-Press-Release-Staff-506801" xr:uid="{00000000-0004-0000-0000-000019000000}"/>
    <hyperlink ref="O255" r:id="rId259" display="https://www.imf.org/en/Publications/CR/Issues/2021/11/15/Republic-of-South-Sudan-First-Review-under-the-Staff-Monitored-Program-Press-Release-and-506888" xr:uid="{00000000-0004-0000-0000-000018000000}"/>
    <hyperlink ref="O257" r:id="rId260" display="https://www.imf.org/en/Publications/CR/Issues/2021/11/12/Burundi-Request-for-Disbursement-Under-the-Rapid-Credit-Facility-Press-Release-Staff-Report-506796" xr:uid="{00000000-0004-0000-0000-000017000000}"/>
    <hyperlink ref="O259" r:id="rId261" display="https://www.imf.org/en/Publications/CR/Issues/2021/11/01/Federated-States-of-Micronesia-2021-Article-IV-Consultation-Press-Release-Staff-Report-and-501362" xr:uid="{00000000-0004-0000-0000-000016000000}"/>
    <hyperlink ref="O260" r:id="rId262" display="https://www.imf.org/en/Publications/CR/Issues/2021/10/27/Union-of-Comoros-Request-for-a-Staff-Monitored-Program-Press-Release-and-Staff-Report-498502" xr:uid="{00000000-0004-0000-0000-000015000000}"/>
    <hyperlink ref="O261" r:id="rId263" display="https://www.imf.org/en/Publications/CR/Issues/2021/10/28/St-Kitts-and-Nevis-2021-Article-IV-Consultation-Press-Release-Staff-Report-and-Statement-by-500804" xr:uid="{00000000-0004-0000-0000-000014000000}"/>
    <hyperlink ref="O262" r:id="rId264" display="https://www.imf.org/en/Publications/CR/Issues/2021/10/14/India-2021-Article-IV-Consultation-Press-Release-Staff-Report-and-Statement-by-the-492841" xr:uid="{00000000-0004-0000-0000-000013000000}"/>
    <hyperlink ref="O263" r:id="rId265" display="https://www.imf.org/en/Publications/CR/Issues/2021/10/07/Ecuador-2021-Article-IV-Consultation-Second-and-Third-Reviews-Under-the-Extended-482093" xr:uid="{00000000-0004-0000-0000-000012000000}"/>
    <hyperlink ref="O264" r:id="rId266" display="https://www.imf.org/en/Publications/CR/Issues/2021/10/05/Republic-of-Congo-2021-Article-IV-Consultation-Press-Release-Staff-Report-and-Statement-by-482022" xr:uid="{00000000-0004-0000-0000-000011000000}"/>
    <hyperlink ref="O265" r:id="rId267" display="https://www.imf.org/en/Publications/CR/Issues/2021/09/24/Republic-of-Equatorial-Guinea-Request-for-Purchase-Under-the-Rapid-Financing-Instrument-466090" xr:uid="{00000000-0004-0000-0000-000010000000}"/>
    <hyperlink ref="O266" r:id="rId268" display="https://www.imf.org/en/Publications/CR/Issues/2021/09/22/Brazil-2021-Article-IV-Consultation-Press-Release-Staff-Report-and-Statement-by-the-466076" xr:uid="{00000000-0004-0000-0000-00000F000000}"/>
    <hyperlink ref="O267" r:id="rId269" display="https://www.imf.org/en/Publications/CR/Issues/2021/09/17/Georgia-2021-Article-IV-Consultation-Press-Release-Staff-Report-and-Statement-by-the-465906" xr:uid="{00000000-0004-0000-0000-00000E000000}"/>
    <hyperlink ref="O268" r:id="rId270" display="https://www.imf.org/en/Publications/CR/Issues/2021/09/16/Brunei-Darussalam-2021-Article-IV-Consultation-Press-Release-Staff-Report-and-Statement-by-465885" xr:uid="{00000000-0004-0000-0000-00000D000000}"/>
    <hyperlink ref="O269" r:id="rId271" display="https://www.imf.org/en/Publications/CR/Issues/2021/09/17/Malta-2021-Article-IV-Consultation-Press-Release-Staff-Report-and-Statement-by-the-465870" xr:uid="{00000000-0004-0000-0000-00000C000000}"/>
    <hyperlink ref="O271" r:id="rId272" display="https://www.imf.org/en/Publications/CR/Issues/2021/09/14/Belgium-2021-Article-IV-Consultation-Press-Release-Staff-Report-and-Statement-by-the-465834" xr:uid="{00000000-0004-0000-0000-00000B000000}"/>
    <hyperlink ref="O273" r:id="rId273" display="https://www.imf.org/en/Publications/CR/Issues/2021/09/14/Vanuatu-2021-Article-IV-Consultation-Press-Release-Staff-Report-and-Statement-by-the-465820" xr:uid="{00000000-0004-0000-0000-00000A000000}"/>
    <hyperlink ref="O272" r:id="rId274" display="https://www.imf.org/en/Publications/CR/Issues/2021/09/14/Honduras-Fourth-Reviews-Under-the-Stand-by-Arrangement-and-the-Arrangement-Under-the-465812" xr:uid="{00000000-0004-0000-0000-000009000000}"/>
    <hyperlink ref="O274" r:id="rId275" display="https://www.imf.org/en/Publications/CR/Issues/2021/09/10/Oman-2021-Article-IV-Consultation-Press-Release-Staff-Report-and-Statement-by-the-Executive-465431" xr:uid="{00000000-0004-0000-0000-000008000000}"/>
    <hyperlink ref="O275" r:id="rId276" display="https://www.imf.org/en/Publications/CR/Issues/2021/09/10/Republic-of-Croatia-2021-Article-IV-Consultation-Press-Release-Staff-Report-and-Statement-465424" xr:uid="{00000000-0004-0000-0000-000007000000}"/>
    <hyperlink ref="O276" r:id="rId277" display="https://www.imf.org/en/Publications/CR/Issues/2021/09/07/Austria-2021-Article-IV-Consultation-Press-Release-Staff-Report-Staff-Supplementary-465350" xr:uid="{00000000-0004-0000-0000-000006000000}"/>
    <hyperlink ref="O277" r:id="rId278" display="https://www.imf.org/en/Publications/CR/Issues/2021/09/07/Democratic-Republic-of-So-Tom-and-Prncipe-Third-Review-Under-the-Extended-Credit-Facility-465335" xr:uid="{00000000-0004-0000-0000-000005000000}"/>
    <hyperlink ref="O278" r:id="rId279" display="https://www.imf.org/en/Publications/CR/Issues/2021/08/31/Republic-of-Latvia-2021-Article-IV-Consultation-Press-Release-Staff-Report-and-Statement-by-465002" xr:uid="{00000000-0004-0000-0000-000004000000}"/>
    <hyperlink ref="O279" r:id="rId280" display="https://www.imf.org/en/Publications/CR/Issues/2021/08/30/Republic-of-Lithuania-2021-Article-IV-Consultation-Press-Release-Staff-Report-and-Statement-464874" xr:uid="{00000000-0004-0000-0000-000003000000}"/>
    <hyperlink ref="O280" r:id="rId281" display="https://www.imf.org/en/Publications/CR/Issues/2021/08/27/Romania-2021-Article-IV-Consultation-Press-Release-and-Staff-Report-464813" xr:uid="{00000000-0004-0000-0000-000002000000}"/>
    <hyperlink ref="O281" r:id="rId282" display="https://www.imf.org/en/Publications/CR/Issues/2021/08/25/Gabon-Request-for-a-Three-Year-Extended-Arrangement-under-the-Extended-Fund-Facility-Press-464667" xr:uid="{00000000-0004-0000-0000-000001000000}"/>
    <hyperlink ref="O282" r:id="rId283" display="https://www.imf.org/en/Publications/CR/Issues/2021/08/24/Kingdom-of-the-Netherlands-Curaao-and-Sint-Maarten-2021-Article-IV-Consultation-Discussions-464545" xr:uid="{00000000-0004-0000-0000-000000000000}"/>
  </hyperlinks>
  <pageMargins left="0.7" right="0.7" top="0.75" bottom="0.75" header="0.3" footer="0.3"/>
  <tableParts count="1">
    <tablePart r:id="rId28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F774A-9168-439F-96E9-A14294B4BCA5}">
  <dimension ref="A1:D318"/>
  <sheetViews>
    <sheetView topLeftCell="A264" workbookViewId="0">
      <selection activeCell="D2" sqref="D2:D318"/>
    </sheetView>
  </sheetViews>
  <sheetFormatPr defaultRowHeight="12.75" x14ac:dyDescent="0.2"/>
  <sheetData>
    <row r="1" spans="1:4" x14ac:dyDescent="0.2">
      <c r="A1" s="8" t="s">
        <v>10</v>
      </c>
      <c r="B1" s="13"/>
      <c r="C1" s="13"/>
    </row>
    <row r="2" spans="1:4" x14ac:dyDescent="0.2">
      <c r="A2" s="11" t="s">
        <v>1098</v>
      </c>
      <c r="B2" s="13" t="s">
        <v>1146</v>
      </c>
      <c r="C2" s="13" t="s">
        <v>1147</v>
      </c>
      <c r="D2" t="str">
        <f>$B$2&amp;A2&amp;$C$2</f>
        <v>&lt;a style="padding:5px;background:#004c97;color:white;" href="https://www.imf.org/en/Publications/CR/Issues/2023/04/03/Argentina-Fourth-Review-Under-the-Extended-Arrangement-Under-the-Extended-Fund-Facility-531767"&gt;Read&lt;/a&gt;</v>
      </c>
    </row>
    <row r="3" spans="1:4" x14ac:dyDescent="0.2">
      <c r="A3" s="12" t="s">
        <v>1110</v>
      </c>
      <c r="D3" t="str">
        <f t="shared" ref="D3:D66" si="0">$B$2&amp;A3&amp;$C$2</f>
        <v>&lt;a style="padding:5px;background:#004c97;color:white;" href="https://www.imf.org/en/Publications/CR/Issues/2023/03/31/Ukraine-Request-for-an-Extended-Arrangement-Under-the-Extended-Fund-Facility-and-Review-of-531687"&gt;Read&lt;/a&gt;</v>
      </c>
    </row>
    <row r="4" spans="1:4" x14ac:dyDescent="0.2">
      <c r="A4" s="11" t="s">
        <v>1111</v>
      </c>
      <c r="D4" t="str">
        <f t="shared" si="0"/>
        <v>&lt;a style="padding:5px;background:#004c97;color:white;" href="https://www.imf.org/en/Publications/CR/Issues/2023/03/31/St-Kitts-and-Nevis-2023-Article-IV-Consultation-Press-Release-Staff-Report-Informational-531625"&gt;Read&lt;/a&gt;</v>
      </c>
    </row>
    <row r="5" spans="1:4" x14ac:dyDescent="0.2">
      <c r="A5" s="12" t="s">
        <v>1113</v>
      </c>
      <c r="D5" t="str">
        <f t="shared" si="0"/>
        <v>&lt;a style="padding:5px;background:#004c97;color:white;" href="https://www.imf.org/en/Publications/CR/Issues/2023/03/30/Japan-2023-Article-IV-consultation-Press-Release-Staff-Report-and-Statement-by-the-531587"&gt;Read&lt;/a&gt;</v>
      </c>
    </row>
    <row r="6" spans="1:4" x14ac:dyDescent="0.2">
      <c r="A6" s="11" t="s">
        <v>1112</v>
      </c>
      <c r="D6" t="str">
        <f t="shared" si="0"/>
        <v>&lt;a style="padding:5px;background:#004c97;color:white;" href="https://www.imf.org/en/Publications/CR/Issues/2023/03/29/Papua-New-Guinea-Requests-for-an-Arrangement-under-the-Extended-Credit-Facility-and-an-531582"&gt;Read&lt;/a&gt;</v>
      </c>
    </row>
    <row r="7" spans="1:4" x14ac:dyDescent="0.2">
      <c r="A7" s="12" t="s">
        <v>1103</v>
      </c>
      <c r="D7" t="str">
        <f t="shared" si="0"/>
        <v>&lt;a style="padding:5px;background:#004c97;color:white;" href="https://www.imf.org/en/Publications/CR/Issues/2023/03/28/Republic-of-Tajikistan-2022-Article-IV-Consultation-Press-Release-Staff-Report-and-531499"&gt;Read&lt;/a&gt;</v>
      </c>
    </row>
    <row r="8" spans="1:4" x14ac:dyDescent="0.2">
      <c r="A8" s="11" t="s">
        <v>1114</v>
      </c>
      <c r="D8" t="str">
        <f t="shared" si="0"/>
        <v>&lt;a style="padding:5px;background:#004c97;color:white;" href="https://www.imf.org/en/Publications/CR/Issues/2023/03/24/Peru-2023-Article-IV-Consultation-Press-Release-Staff-Report-and-Statement-by-the-Executive-531362"&gt;Read&lt;/a&gt;</v>
      </c>
    </row>
    <row r="9" spans="1:4" x14ac:dyDescent="0.2">
      <c r="A9" s="12" t="s">
        <v>1104</v>
      </c>
      <c r="D9" t="str">
        <f t="shared" si="0"/>
        <v>&lt;a style="padding:5px;background:#004c97;color:white;" href="https://www.imf.org/en/Publications/CR/Issues/2023/03/24/Panama-2022-Article-IV-Consultation-Press-Release-Staff-Report-and-Statement-by-the-531352"&gt;Read&lt;/a&gt;</v>
      </c>
    </row>
    <row r="10" spans="1:4" x14ac:dyDescent="0.2">
      <c r="A10" s="11" t="s">
        <v>1106</v>
      </c>
      <c r="D10" t="str">
        <f t="shared" si="0"/>
        <v>&lt;a style="padding:5px;background:#004c97;color:white;" href="https://www.imf.org/en/Publications/CR/Issues/2023/03/23/Colombia-2023-Article-IV-Consultation-Press-Release-Staff-Report-and-Statement-by-the-531266"&gt;Read&lt;/a&gt;</v>
      </c>
    </row>
    <row r="11" spans="1:4" x14ac:dyDescent="0.2">
      <c r="A11" s="12" t="s">
        <v>1105</v>
      </c>
      <c r="D11" t="str">
        <f t="shared" si="0"/>
        <v>&lt;a style="padding:5px;background:#004c97;color:white;" href="https://www.imf.org/en/Publications/CR/Issues/2023/03/20/Vanuatu-2023-Article-IV-Consultation-Press-Release-Staff-Report-and-Statement-by-the-531181"&gt;Read&lt;/a&gt;</v>
      </c>
    </row>
    <row r="12" spans="1:4" x14ac:dyDescent="0.2">
      <c r="A12" s="11" t="s">
        <v>1107</v>
      </c>
      <c r="D12" t="str">
        <f t="shared" si="0"/>
        <v>&lt;a style="padding:5px;background:#004c97;color:white;" href="https://www.imf.org/en/Publications/CR/Issues/2023/03/21/Republic-of-Madagascar-2022-Article-IV-Consultation-Third-Review-Under-The-Extended-Credit-531196"&gt;Read&lt;/a&gt;</v>
      </c>
    </row>
    <row r="13" spans="1:4" x14ac:dyDescent="0.2">
      <c r="A13" s="12" t="s">
        <v>1108</v>
      </c>
      <c r="D13" t="str">
        <f t="shared" si="0"/>
        <v>&lt;a style="padding:5px;background:#004c97;color:white;" href="https://www.imf.org/en/Publications/CR/Issues/2023/03/20/Cameroon-Third-Reviews-Under-the-Extended-Credit-Facility-and-the-Extended-Fund-Facility-531172"&gt;Read&lt;/a&gt;</v>
      </c>
    </row>
    <row r="14" spans="1:4" x14ac:dyDescent="0.2">
      <c r="A14" s="11" t="s">
        <v>1109</v>
      </c>
      <c r="D14" t="str">
        <f t="shared" si="0"/>
        <v>&lt;a style="padding:5px;background:#004c97;color:white;" href="https://www.imf.org/en/Publications/CR/Issues/2023/03/20/Sri-Lanka-Request-for-an-Extended-Arrangement-Under-the-Extended-Fund-Facility-Press-531191"&gt;Read&lt;/a&gt;</v>
      </c>
    </row>
    <row r="15" spans="1:4" x14ac:dyDescent="0.2">
      <c r="A15" s="12" t="s">
        <v>987</v>
      </c>
      <c r="D15" t="str">
        <f t="shared" si="0"/>
        <v>&lt;a style="padding:5px;background:#004c97;color:white;" href="https://www.imf.org/en/Publications/CR/Issues/2023/03/16/Sweden-2023-Article-IV-Consultation-Press-Release-Staff-Report-and-Statement-by-the-530937"&gt;Read&lt;/a&gt;</v>
      </c>
    </row>
    <row r="16" spans="1:4" x14ac:dyDescent="0.2">
      <c r="A16" s="11" t="s">
        <v>977</v>
      </c>
      <c r="D16" t="str">
        <f t="shared" si="0"/>
        <v>&lt;a style="padding:5px;background:#004c97;color:white;" href="https://www.imf.org/en/Publications/CR/Issues/2023/03/15/Samoa-2023-Article-IV-Consultation-Press-Release-Staff-Report-and-Statement-by-the-530931"&gt;Read&lt;/a&gt;</v>
      </c>
    </row>
    <row r="17" spans="1:4" x14ac:dyDescent="0.2">
      <c r="A17" s="12" t="s">
        <v>1101</v>
      </c>
      <c r="D17" t="str">
        <f t="shared" si="0"/>
        <v>&lt;a style="padding:5px;background:#004c97;color:white;" href="https://www.imf.org/en/Publications/CR/Issues/2023/03/09/Republic-of-South-Sudan-Third-Review-Under-the-Staff-Monitored-Program-Request-for-530783"&gt;Read&lt;/a&gt;</v>
      </c>
    </row>
    <row r="18" spans="1:4" x14ac:dyDescent="0.2">
      <c r="A18" s="11" t="s">
        <v>1101</v>
      </c>
      <c r="D18" t="str">
        <f t="shared" si="0"/>
        <v>&lt;a style="padding:5px;background:#004c97;color:white;" href="https://www.imf.org/en/Publications/CR/Issues/2023/03/09/Republic-of-South-Sudan-Third-Review-Under-the-Staff-Monitored-Program-Request-for-530783"&gt;Read&lt;/a&gt;</v>
      </c>
    </row>
    <row r="19" spans="1:4" x14ac:dyDescent="0.2">
      <c r="A19" s="12" t="s">
        <v>1102</v>
      </c>
      <c r="D19" t="str">
        <f t="shared" si="0"/>
        <v>&lt;a style="padding:5px;background:#004c97;color:white;" href="https://www.imf.org/en/Publications/CR/Issues/2023/03/07/Jamaica-Request-for-an-Arrangement-Under-the-Precautionary-Liquidity-Line-and-Request-for-530707"&gt;Read&lt;/a&gt;</v>
      </c>
    </row>
    <row r="20" spans="1:4" x14ac:dyDescent="0.2">
      <c r="A20" s="11" t="s">
        <v>1100</v>
      </c>
      <c r="D20" t="str">
        <f t="shared" si="0"/>
        <v>&lt;a style="padding:5px;background:#004c97;color:white;" href="https://www.imf.org/en/Publications/CR/Issues/2023/03/06/Angola-2022-Article-IV-Consultation-Press-Release-Staff-Report-and-Statement-by-the-530604"&gt;Read&lt;/a&gt;</v>
      </c>
    </row>
    <row r="21" spans="1:4" x14ac:dyDescent="0.2">
      <c r="A21" s="12" t="s">
        <v>1099</v>
      </c>
      <c r="D21" t="str">
        <f t="shared" si="0"/>
        <v>&lt;a style="padding:5px;background:#004c97;color:white;" href="https://www.imf.org/en/Publications/CR/Issues/2023/03/01/Belgium-2022-Article-IV-Consultation-Press-Release-Staff-Report-and-Statement-by-the-530357"&gt;Read&lt;/a&gt;</v>
      </c>
    </row>
    <row r="22" spans="1:4" x14ac:dyDescent="0.2">
      <c r="A22" s="11" t="s">
        <v>960</v>
      </c>
      <c r="D22" t="str">
        <f t="shared" si="0"/>
        <v>&lt;a style="padding:5px;background:#004c97;color:white;" href="https://www.imf.org/en/Publications/CR/Issues/2023/02/15/Kyrgyz-Republic-2022-Article-IV-Consultation-Press-Release-and-Staff-Report-529832"&gt;Read&lt;/a&gt;</v>
      </c>
    </row>
    <row r="23" spans="1:4" x14ac:dyDescent="0.2">
      <c r="A23" s="12" t="s">
        <v>1096</v>
      </c>
      <c r="D23" t="str">
        <f t="shared" si="0"/>
        <v>&lt;a style="padding:5px;background:#004c97;color:white;" href="https://www.imf.org/en/Publications/CR/Issues/2023/02/16/Nigeria-2022-Article-IV-Consultation-Press-Release-Staff-Report-and-Statement-by-the-529842"&gt;Read&lt;/a&gt;</v>
      </c>
    </row>
    <row r="24" spans="1:4" x14ac:dyDescent="0.2">
      <c r="A24" s="11" t="s">
        <v>1093</v>
      </c>
      <c r="D24" t="str">
        <f t="shared" si="0"/>
        <v>&lt;a style="padding:5px;background:#004c97;color:white;" href="https://www.imf.org/en/Publications/CR/Issues/2023/02/14/Guinea-Bissau-Request-for-a-Three-Year-Arrangement-Under-the-Extended-Credit-Facility-Press-529817"&gt;Read&lt;/a&gt;</v>
      </c>
    </row>
    <row r="25" spans="1:4" x14ac:dyDescent="0.2">
      <c r="A25" s="12" t="s">
        <v>1097</v>
      </c>
      <c r="D25" t="str">
        <f t="shared" si="0"/>
        <v>&lt;a style="padding:5px;background:#004c97;color:white;" href="https://www.imf.org/en/Publications/CR/Issues/2023/02/15/Republic-of-Congo-Second-Review-under-the-Three-year-Extended-Credit-Facility-Arrangement-529822"&gt;Read&lt;/a&gt;</v>
      </c>
    </row>
    <row r="26" spans="1:4" x14ac:dyDescent="0.2">
      <c r="A26" s="11" t="s">
        <v>1095</v>
      </c>
      <c r="D26" t="str">
        <f t="shared" si="0"/>
        <v>&lt;a style="padding:5px;background:#004c97;color:white;" href="https://www.imf.org/en/Publications/CR/Issues/2023/02/10/Jamaica-2022-Article-IV-Consultation-Press-Release-Staff-Report-and-Staff-Statement-529664"&gt;Read&lt;/a&gt;</v>
      </c>
    </row>
    <row r="27" spans="1:4" x14ac:dyDescent="0.2">
      <c r="A27" s="12" t="s">
        <v>1094</v>
      </c>
      <c r="D27" t="str">
        <f t="shared" si="0"/>
        <v>&lt;a style="padding:5px;background:#004c97;color:white;" href="https://www.imf.org/en/Publications/CR/Issues/2023/02/07/Malta-2022-Article-IV-Consultation-Press-Release-and-Staff-Report-529430"&gt;Read&lt;/a&gt;</v>
      </c>
    </row>
    <row r="28" spans="1:4" x14ac:dyDescent="0.2">
      <c r="A28" s="11" t="s">
        <v>949</v>
      </c>
      <c r="D28" t="str">
        <f t="shared" si="0"/>
        <v>&lt;a style="padding:5px;background:#004c97;color:white;" href="https://www.imf.org/en/Publications/CR/Issues/2023/02/02/Hungary-2022-Article-IV-Consultation-Press-Release-Staff-Report-and-Statement-by-the-529090"&gt;Read&lt;/a&gt;</v>
      </c>
    </row>
    <row r="29" spans="1:4" x14ac:dyDescent="0.2">
      <c r="A29" s="12" t="s">
        <v>952</v>
      </c>
      <c r="D29" t="str">
        <f t="shared" si="0"/>
        <v>&lt;a style="padding:5px;background:#004c97;color:white;" href="https://www.imf.org/en/Publications/CR/Issues/2023/02/03/Iraq-2022-Article-IV-Consultation-Press-Release-and-Staff-Report-529146"&gt;Read&lt;/a&gt;</v>
      </c>
    </row>
    <row r="30" spans="1:4" x14ac:dyDescent="0.2">
      <c r="A30" s="11" t="s">
        <v>965</v>
      </c>
      <c r="D30" t="str">
        <f t="shared" si="0"/>
        <v>&lt;a style="padding:5px;background:#004c97;color:white;" href="https://www.imf.org/en/Publications/CR/Issues/2023/02/03/Islamic-Republic-of-Mauritania-2022-Article-IV-Consultation-and-Request-for-42-Month-529136"&gt;Read&lt;/a&gt;</v>
      </c>
    </row>
    <row r="31" spans="1:4" x14ac:dyDescent="0.2">
      <c r="A31" s="12" t="s">
        <v>1092</v>
      </c>
      <c r="D31" t="str">
        <f t="shared" si="0"/>
        <v>&lt;a style="padding:5px;background:#004c97;color:white;" href="https://www.imf.org/en/Publications/CR/Issues/2023/02/02/Peoples-Republic-of-China-2022-Article-IV-Consultation-Press-Release-Staff-Report-and-529067"&gt;Read&lt;/a&gt;</v>
      </c>
    </row>
    <row r="32" spans="1:4" x14ac:dyDescent="0.2">
      <c r="A32" s="11" t="s">
        <v>1089</v>
      </c>
      <c r="D32" t="str">
        <f t="shared" si="0"/>
        <v>&lt;a style="padding:5px;background:#004c97;color:white;" href="https://www.imf.org/en/Publications/CR/Issues/2023/02/02/Algeria-2022-Article-IV-Consultation-Press-Release-and-Staff-Report-529078"&gt;Read&lt;/a&gt;</v>
      </c>
    </row>
    <row r="33" spans="1:4" x14ac:dyDescent="0.2">
      <c r="A33" s="12" t="s">
        <v>1090</v>
      </c>
      <c r="D33" t="str">
        <f t="shared" si="0"/>
        <v>&lt;a style="padding:5px;background:#004c97;color:white;" href="https://www.imf.org/en/Publications/CR/Issues/2023/02/02/Bangladesh-Requests-for-an-Arrangement-Under-the-Extended-Fund-Facility-Request-for-528951"&gt;Read&lt;/a&gt;</v>
      </c>
    </row>
    <row r="34" spans="1:4" x14ac:dyDescent="0.2">
      <c r="A34" s="11" t="s">
        <v>1091</v>
      </c>
      <c r="D34" t="str">
        <f t="shared" si="0"/>
        <v>&lt;a style="padding:5px;background:#004c97;color:white;" href="https://www.imf.org/en/Publications/CR/Issues/2023/01/26/Australia-2022-Article-IV-Consultation-Press-Release-and-Staff-Report-528629"&gt;Read&lt;/a&gt;</v>
      </c>
    </row>
    <row r="35" spans="1:4" x14ac:dyDescent="0.2">
      <c r="A35" s="12" t="s">
        <v>970</v>
      </c>
      <c r="D35" t="str">
        <f t="shared" si="0"/>
        <v>&lt;a style="padding:5px;background:#004c97;color:white;" href="https://www.imf.org/en/Publications/CR/Issues/2023/01/27/Nicaragua-2022-Article-IV-Consultation-Press-Release-Staff-Report-and-Statement-by-the-528639"&gt;Read&lt;/a&gt;</v>
      </c>
    </row>
    <row r="36" spans="1:4" x14ac:dyDescent="0.2">
      <c r="A36" s="11" t="s">
        <v>1087</v>
      </c>
      <c r="D36" t="str">
        <f t="shared" si="0"/>
        <v>&lt;a style="padding:5px;background:#004c97;color:white;" href="https://www.imf.org/en/Publications/CR/Issues/2023/01/27/Republic-of-Kosovo-2022-Article-IV-Consultation-Press-Release-Staff-Report-and-Statement-by-528647"&gt;Read&lt;/a&gt;</v>
      </c>
    </row>
    <row r="37" spans="1:4" x14ac:dyDescent="0.2">
      <c r="A37" s="12" t="s">
        <v>1088</v>
      </c>
      <c r="D37" t="str">
        <f t="shared" si="0"/>
        <v>&lt;a style="padding:5px;background:#004c97;color:white;" href="https://www.imf.org/en/Publications/CR/Issues/2023/01/25/Jordan-Fifth-Review-Under-the-Extended-Arrangement-Under-the-Extended-Fund-Facility-and-528616"&gt;Read&lt;/a&gt;</v>
      </c>
    </row>
    <row r="38" spans="1:4" x14ac:dyDescent="0.2">
      <c r="A38" s="11" t="s">
        <v>946</v>
      </c>
      <c r="D38" t="str">
        <f t="shared" si="0"/>
        <v>&lt;a style="padding:5px;background:#004c97;color:white;" href="https://www.imf.org/en/Publications/CR/Issues/2023/01/24/Guinea-2022-Article-IV-Consultation-and-Request-for-Disbursement-Under-the-Rapid-Credit-528526"&gt;Read&lt;/a&gt;</v>
      </c>
    </row>
    <row r="39" spans="1:4" x14ac:dyDescent="0.2">
      <c r="A39" s="12" t="s">
        <v>967</v>
      </c>
      <c r="D39" t="str">
        <f t="shared" si="0"/>
        <v>&lt;a style="padding:5px;background:#004c97;color:white;" href="https://www.imf.org/en/Publications/CR/Issues/2023/01/23/Morocco-2022-Article-IV-Consultation-Press-Release-and-Staff-Report-528514"&gt;Read&lt;/a&gt;</v>
      </c>
    </row>
    <row r="40" spans="1:4" x14ac:dyDescent="0.2">
      <c r="A40" s="11" t="s">
        <v>1082</v>
      </c>
      <c r="D40" t="str">
        <f t="shared" si="0"/>
        <v>&lt;a style="padding:5px;background:#004c97;color:white;" href="https://www.imf.org/en/Publications/CR/Issues/2023/01/24/Cabo-Verde-First-Review-Under-the-Extended-Credit-Facility-Arrangement-Press-Release-and-528531"&gt;Read&lt;/a&gt;</v>
      </c>
    </row>
    <row r="41" spans="1:4" x14ac:dyDescent="0.2">
      <c r="A41" s="12" t="s">
        <v>1083</v>
      </c>
      <c r="D41" t="str">
        <f t="shared" si="0"/>
        <v>&lt;a style="padding:5px;background:#004c97;color:white;" href="https://www.imf.org/en/Publications/CR/Issues/2023/01/20/Finland-2022-Article-IV-Consultation-Press-Release-Staff-Report-and-Statement-by-the-528423"&gt;Read&lt;/a&gt;</v>
      </c>
    </row>
    <row r="42" spans="1:4" x14ac:dyDescent="0.2">
      <c r="A42" s="11" t="s">
        <v>1085</v>
      </c>
      <c r="D42" t="str">
        <f t="shared" si="0"/>
        <v>&lt;a style="padding:5px;background:#004c97;color:white;" href="https://www.imf.org/en/Publications/CR/Issues/2023/01/23/Uganda-Second-and-Third-Review-under-the-Extended-Credit-Facility-Arrangement-and-Requests-528504"&gt;Read&lt;/a&gt;</v>
      </c>
    </row>
    <row r="43" spans="1:4" x14ac:dyDescent="0.2">
      <c r="A43" s="12" t="s">
        <v>1079</v>
      </c>
      <c r="D43" t="str">
        <f t="shared" si="0"/>
        <v>&lt;a style="padding:5px;background:#004c97;color:white;" href="https://www.imf.org/en/Publications/CR/Issues/2023/01/18/Czech-Republic-2022-Article-IV-Consultation-Press-Release-and-Staff-Report-528326"&gt;Read&lt;/a&gt;</v>
      </c>
    </row>
    <row r="44" spans="1:4" x14ac:dyDescent="0.2">
      <c r="A44" s="11" t="s">
        <v>1084</v>
      </c>
      <c r="D44" t="str">
        <f t="shared" si="0"/>
        <v>&lt;a style="padding:5px;background:#004c97;color:white;" href="https://www.imf.org/en/Publications/CR/Issues/2023/01/20/Chile-2022-Article-IV-Consultation-Press-Release-Staff-Report-Staff-Supplement-and-528410"&gt;Read&lt;/a&gt;</v>
      </c>
    </row>
    <row r="45" spans="1:4" x14ac:dyDescent="0.2">
      <c r="A45" s="12" t="s">
        <v>1086</v>
      </c>
      <c r="D45" t="str">
        <f t="shared" si="0"/>
        <v>&lt;a style="padding:5px;background:#004c97;color:white;" href="https://www.imf.org/en/Publications/CR/Issues/2023/01/30/France-2022-Article-IV-Consultation-Press-Release-Staff-Report-and-Statement-by-the-528669"&gt;Read&lt;/a&gt;</v>
      </c>
    </row>
    <row r="46" spans="1:4" x14ac:dyDescent="0.2">
      <c r="A46" s="11" t="s">
        <v>1078</v>
      </c>
      <c r="D46" t="str">
        <f t="shared" si="0"/>
        <v>&lt;a style="padding:5px;background:#004c97;color:white;" href="https://www.imf.org/en/Publications/CR/Issues/2023/01/19/Spain-2022-Article-IV-Consultation-Press-Release-Staff-Report-and-Statement-by-the-528338"&gt;Read&lt;/a&gt;</v>
      </c>
    </row>
    <row r="47" spans="1:4" x14ac:dyDescent="0.2">
      <c r="A47" s="12" t="s">
        <v>982</v>
      </c>
      <c r="D47" t="str">
        <f t="shared" si="0"/>
        <v>&lt;a style="padding:5px;background:#004c97;color:white;" href="https://www.imf.org/en/Publications/CR/Issues/2023/01/17/Republic-of-Slovenia-2022-Article-IV-Consultation-Press-Release-and-Staff-Report-528232"&gt;Read&lt;/a&gt;</v>
      </c>
    </row>
    <row r="48" spans="1:4" x14ac:dyDescent="0.2">
      <c r="A48" s="11" t="s">
        <v>1080</v>
      </c>
      <c r="D48" t="str">
        <f t="shared" si="0"/>
        <v>&lt;a style="padding:5px;background:#004c97;color:white;" href="https://www.imf.org/en/Publications/CR/Issues/2023/01/18/Senegal-Sixth-Review-Under-the-Policy-Coordination-Instrument-and-Third-Reviews-Under-the-528312"&gt;Read&lt;/a&gt;</v>
      </c>
    </row>
    <row r="49" spans="1:4" x14ac:dyDescent="0.2">
      <c r="A49" s="12" t="s">
        <v>1081</v>
      </c>
      <c r="D49" t="str">
        <f t="shared" si="0"/>
        <v>&lt;a style="padding:5px;background:#004c97;color:white;" href="https://www.imf.org/en/Publications/CR/Issues/2023/01/18/Niger-2022-Article-IV-Consultation-and-Second-Review-under-the-Extended-Credit-Facility-528302"&gt;Read&lt;/a&gt;</v>
      </c>
    </row>
    <row r="50" spans="1:4" x14ac:dyDescent="0.2">
      <c r="A50" s="11" t="s">
        <v>1076</v>
      </c>
      <c r="D50" t="str">
        <f t="shared" si="0"/>
        <v>&lt;a style="padding:5px;background:#004c97;color:white;" href="https://www.imf.org/en/Publications/CR/Issues/2023/01/12/Republic-of-Moldova-Second-Reviews-Under-the-Extended-Credit-Facility-and-Extended-Fund-528078"&gt;Read&lt;/a&gt;</v>
      </c>
    </row>
    <row r="51" spans="1:4" x14ac:dyDescent="0.2">
      <c r="A51" s="12" t="s">
        <v>1077</v>
      </c>
      <c r="D51" t="str">
        <f t="shared" si="0"/>
        <v>&lt;a style="padding:5px;background:#004c97;color:white;" href="https://www.imf.org/en/Publications/CR/Issues/2023/01/06/Arab-Republic-of-Egypt-Request-for-Extended-Arrangement-Under-the-Extended-Fund-Facility-527849"&gt;Read&lt;/a&gt;</v>
      </c>
    </row>
    <row r="52" spans="1:4" x14ac:dyDescent="0.2">
      <c r="A52" s="11" t="s">
        <v>1075</v>
      </c>
      <c r="D52" t="str">
        <f t="shared" si="0"/>
        <v>&lt;a style="padding:5px;background:#004c97;color:white;" href="https://www.imf.org/en/Publications/CR/Issues/2023/01/06/Central-African-Economic-and-Monetary-Community-Staff-Report-on-the-Common-Policies-of-527844"&gt;Read&lt;/a&gt;</v>
      </c>
    </row>
    <row r="53" spans="1:4" x14ac:dyDescent="0.2">
      <c r="A53" s="12" t="s">
        <v>1062</v>
      </c>
      <c r="D53" t="str">
        <f t="shared" si="0"/>
        <v>&lt;a style="padding:5px;background:#004c97;color:white;" href="https://www.imf.org/en/Publications/CR/Issues/2022/12/23/Democratic-Republic-of-the-Congo-Third-Review-under-the-Extended-Credit-Facility-527422"&gt;Read&lt;/a&gt;</v>
      </c>
    </row>
    <row r="54" spans="1:4" x14ac:dyDescent="0.2">
      <c r="A54" s="11" t="s">
        <v>1070</v>
      </c>
      <c r="D54" t="str">
        <f t="shared" si="0"/>
        <v>&lt;a style="padding:5px;background:#004c97;color:white;" href="https://www.imf.org/en/Publications/CR/Issues/2022/12/21/India-2022-Article-IV-Consultation-Press-Release-Staff-Report-and-Statement-by-the-527283"&gt;Read&lt;/a&gt;</v>
      </c>
    </row>
    <row r="55" spans="1:4" x14ac:dyDescent="0.2">
      <c r="A55" s="12" t="s">
        <v>1073</v>
      </c>
      <c r="D55" t="str">
        <f t="shared" si="0"/>
        <v>&lt;a style="padding:5px;background:#004c97;color:white;" href="https://www.imf.org/en/Publications/CR/Issues/2022/12/23/Georgia-First-Review-Under-the-Stand-By-Arrangement-and-Request-for-Modifications-of-527417"&gt;Read&lt;/a&gt;</v>
      </c>
    </row>
    <row r="56" spans="1:4" x14ac:dyDescent="0.2">
      <c r="A56" s="11" t="s">
        <v>1061</v>
      </c>
      <c r="D56" t="str">
        <f t="shared" si="0"/>
        <v>&lt;a style="padding:5px;background:#004c97;color:white;" href="https://www.imf.org/en/Publications/CR/Issues/2022/12/23/Argentina-Third-Review-Under-the-Extended-Arrangement-Under-the-Extended-Fund-Facility-527298"&gt;Read&lt;/a&gt;</v>
      </c>
    </row>
    <row r="57" spans="1:4" x14ac:dyDescent="0.2">
      <c r="A57" s="12" t="s">
        <v>1069</v>
      </c>
      <c r="D57" t="str">
        <f t="shared" si="0"/>
        <v>&lt;a style="padding:5px;background:#004c97;color:white;" href="https://www.imf.org/en/Publications/CR/Issues/2022/12/21/The-Gambia-Fifth-Review-Under-the-Extended-Credit-Facility-Arrangement-Requests-for-527278"&gt;Read&lt;/a&gt;</v>
      </c>
    </row>
    <row r="58" spans="1:4" x14ac:dyDescent="0.2">
      <c r="A58" s="11" t="s">
        <v>1071</v>
      </c>
      <c r="D58" t="str">
        <f t="shared" si="0"/>
        <v>&lt;a style="padding:5px;background:#004c97;color:white;" href="https://www.imf.org/en/Publications/CR/Issues/2022/12/20/Republic-of-Serbia-Third-Review-Under-the-Policy-Coordination-Instrument-Request-for-a-527261"&gt;Read&lt;/a&gt;</v>
      </c>
    </row>
    <row r="59" spans="1:4" x14ac:dyDescent="0.2">
      <c r="A59" s="12" t="s">
        <v>1072</v>
      </c>
      <c r="D59" t="str">
        <f t="shared" si="0"/>
        <v>&lt;a style="padding:5px;background:#004c97;color:white;" href="https://www.imf.org/en/Publications/CR/Issues/2022/12/20/Benin-First-Reviews-under-the-Extended-Fund-Facility-and-the-Extended-Credit-Facility-527253"&gt;Read&lt;/a&gt;</v>
      </c>
    </row>
    <row r="60" spans="1:4" x14ac:dyDescent="0.2">
      <c r="A60" s="11" t="s">
        <v>1072</v>
      </c>
      <c r="D60" t="str">
        <f t="shared" si="0"/>
        <v>&lt;a style="padding:5px;background:#004c97;color:white;" href="https://www.imf.org/en/Publications/CR/Issues/2022/12/20/Benin-First-Reviews-under-the-Extended-Fund-Facility-and-the-Extended-Credit-Facility-527253"&gt;Read&lt;/a&gt;</v>
      </c>
    </row>
    <row r="61" spans="1:4" x14ac:dyDescent="0.2">
      <c r="A61" s="12" t="s">
        <v>1074</v>
      </c>
      <c r="D61" t="str">
        <f t="shared" si="0"/>
        <v>&lt;a style="padding:5px;background:#004c97;color:white;" href="https://www.imf.org/en/Publications/CR/Issues/2022/12/19/Rwanda-Request-for-a-new-36-Month-Policy-Coordination-Instrument-and-Request-for-an-527120"&gt;Read&lt;/a&gt;</v>
      </c>
    </row>
    <row r="62" spans="1:4" x14ac:dyDescent="0.2">
      <c r="A62" s="11" t="s">
        <v>1063</v>
      </c>
      <c r="D62" t="str">
        <f t="shared" si="0"/>
        <v>&lt;a style="padding:5px;background:#004c97;color:white;" href="https://www.imf.org/en/Publications/CR/Issues/2022/12/15/Cambodia-2022-Article-IV-Consultation-Press-Release-Staff-Report-and-Statement-by-the-526993"&gt;Read&lt;/a&gt;</v>
      </c>
    </row>
    <row r="63" spans="1:4" x14ac:dyDescent="0.2">
      <c r="A63" s="12" t="s">
        <v>1059</v>
      </c>
      <c r="D63" t="str">
        <f t="shared" si="0"/>
        <v>&lt;a style="padding:5px;background:#004c97;color:white;" href="https://www.imf.org/en/Publications/CR/Issues/2022/12/15/Seychelles-Third-Review-Under-the-Extended-Fund-Facility-Arrangement-and-Request-for-527017"&gt;Read&lt;/a&gt;</v>
      </c>
    </row>
    <row r="64" spans="1:4" x14ac:dyDescent="0.2">
      <c r="A64" s="11" t="s">
        <v>1064</v>
      </c>
      <c r="D64" t="str">
        <f t="shared" si="0"/>
        <v>&lt;a style="padding:5px;background:#004c97;color:white;" href="https://www.imf.org/en/Publications/CR/Issues/2022/12/16/Ecuador-Sixth-Review-under-the-Extended-Arrangement-under-the-Extended-Fund-Facility-and-527064"&gt;Read&lt;/a&gt;</v>
      </c>
    </row>
    <row r="65" spans="1:4" x14ac:dyDescent="0.2">
      <c r="A65" s="12" t="s">
        <v>1065</v>
      </c>
      <c r="D65" t="str">
        <f t="shared" si="0"/>
        <v>&lt;a style="padding:5px;background:#004c97;color:white;" href="https://www.imf.org/en/Publications/CR/Issues/2022/12/16/Barbados-Request-for-an-Arrangement-Under-the-Extended-Fund-Facility-and-Request-for-an-527041"&gt;Read&lt;/a&gt;</v>
      </c>
    </row>
    <row r="66" spans="1:4" x14ac:dyDescent="0.2">
      <c r="A66" s="11" t="s">
        <v>1066</v>
      </c>
      <c r="D66" t="str">
        <f t="shared" si="0"/>
        <v>&lt;a style="padding:5px;background:#004c97;color:white;" href="https://www.imf.org/en/Publications/CR/Issues/2022/12/16/Somalia-2022-Article-IV-Consultation-and-Fourth-Review-under-the-Extended-Credit-Facility-527022"&gt;Read&lt;/a&gt;</v>
      </c>
    </row>
    <row r="67" spans="1:4" x14ac:dyDescent="0.2">
      <c r="A67" s="12" t="s">
        <v>1060</v>
      </c>
      <c r="D67" t="str">
        <f t="shared" ref="D67:D130" si="1">$B$2&amp;A67&amp;$C$2</f>
        <v>&lt;a style="padding:5px;background:#004c97;color:white;" href="https://www.imf.org/en/Publications/CR/Issues/2022/12/15/Philippines-2022-Article-IV-Consultation-Press-Release-and-Staff-Report-526983"&gt;Read&lt;/a&gt;</v>
      </c>
    </row>
    <row r="68" spans="1:4" x14ac:dyDescent="0.2">
      <c r="A68" s="11" t="s">
        <v>1058</v>
      </c>
      <c r="D68" t="str">
        <f t="shared" si="1"/>
        <v>&lt;a style="padding:5px;background:#004c97;color:white;" href="https://www.imf.org/en/Publications/CR/Issues/2022/12/12/Namibia-2022-Article-IV-Consultation-Press-Release-Staff-Report-and-Statement-by-the-526862"&gt;Read&lt;/a&gt;</v>
      </c>
    </row>
    <row r="69" spans="1:4" x14ac:dyDescent="0.2">
      <c r="A69" s="12" t="s">
        <v>1067</v>
      </c>
      <c r="D69" t="str">
        <f t="shared" si="1"/>
        <v>&lt;a style="padding:5px;background:#004c97;color:white;" href="https://www.imf.org/en/Publications/CR/Issues/2022/12/14/Republic-of-Kazakhstan-2022-Article-IV-Consultation-Press-Release-and-Staff-Report-526958"&gt;Read&lt;/a&gt;</v>
      </c>
    </row>
    <row r="70" spans="1:4" x14ac:dyDescent="0.2">
      <c r="A70" s="11" t="s">
        <v>1068</v>
      </c>
      <c r="D70" t="str">
        <f t="shared" si="1"/>
        <v>&lt;a style="padding:5px;background:#004c97;color:white;" href="https://www.imf.org/en/Publications/CR/Issues/2022/12/14/Republic-of-Armenia-Request-for-a-Stand-By-Arrangement-Press-Release-Staff-Report-and-526890"&gt;Read&lt;/a&gt;</v>
      </c>
    </row>
    <row r="71" spans="1:4" x14ac:dyDescent="0.2">
      <c r="A71" s="12" t="s">
        <v>1048</v>
      </c>
      <c r="D71" t="str">
        <f t="shared" si="1"/>
        <v>&lt;a style="padding:5px;background:#004c97;color:white;" href="https://www.imf.org/en/Publications/CR/Issues/2022/12/09/Albania-2022-Article-IV-Consultation-Press-Release-Staff-Report-and-Statement-by-the-526816"&gt;Read&lt;/a&gt;</v>
      </c>
    </row>
    <row r="72" spans="1:4" x14ac:dyDescent="0.2">
      <c r="A72" s="11" t="s">
        <v>931</v>
      </c>
      <c r="D72" t="str">
        <f t="shared" si="1"/>
        <v>&lt;a style="padding:5px;background:#004c97;color:white;" href="https://www.imf.org/en/Publications/CR/Issues/2022/12/08/Canada-2022-Article-IV-Consultation-Press-Release-and-Staff-Report-526761"&gt;Read&lt;/a&gt;</v>
      </c>
    </row>
    <row r="73" spans="1:4" x14ac:dyDescent="0.2">
      <c r="A73" s="12" t="s">
        <v>968</v>
      </c>
      <c r="D73" t="str">
        <f t="shared" si="1"/>
        <v>&lt;a style="padding:5px;background:#004c97;color:white;" href="https://www.imf.org/en/Publications/CR/Issues/2022/12/02/Mozambique-First-Review-under-the-Three-Year-Arrangement-under-the-Extended-Credit-Facility-526270"&gt;Read&lt;/a&gt;</v>
      </c>
    </row>
    <row r="74" spans="1:4" x14ac:dyDescent="0.2">
      <c r="A74" s="11" t="s">
        <v>1047</v>
      </c>
      <c r="D74" t="str">
        <f t="shared" si="1"/>
        <v>&lt;a style="padding:5px;background:#004c97;color:white;" href="https://www.imf.org/en/Publications/CR/Issues/2022/12/03/Paraguay-Request-for-a-Two-Year-Policy-Coordination-Instrument-Press-Release-Staff-Report-525940"&gt;Read&lt;/a&gt;</v>
      </c>
    </row>
    <row r="75" spans="1:4" x14ac:dyDescent="0.2">
      <c r="A75" s="10"/>
    </row>
    <row r="76" spans="1:4" x14ac:dyDescent="0.2">
      <c r="A76" s="11" t="s">
        <v>1053</v>
      </c>
      <c r="D76" t="str">
        <f t="shared" si="1"/>
        <v>&lt;a style="padding:5px;background:#004c97;color:white;" href="https://www.imf.org/en/Publications/CR/Issues/2022/11/21/San-Marino-2022-Article-IV-Consultation-Press-Release-and-Staff-Report-525794"&gt;Read&lt;/a&gt;</v>
      </c>
    </row>
    <row r="77" spans="1:4" x14ac:dyDescent="0.2">
      <c r="A77" s="12" t="s">
        <v>1054</v>
      </c>
      <c r="D77" t="str">
        <f t="shared" si="1"/>
        <v>&lt;a style="padding:5px;background:#004c97;color:white;" href="https://www.imf.org/en/Publications/CR/Issues/2022/11/23/Malawi-Request-for-Disbursement-Under-the-Rapid-Credit-Facility-and-Request-for-a-Staff-525884"&gt;Read&lt;/a&gt;</v>
      </c>
    </row>
    <row r="78" spans="1:4" x14ac:dyDescent="0.2">
      <c r="A78" s="11" t="s">
        <v>1052</v>
      </c>
      <c r="D78" t="str">
        <f t="shared" si="1"/>
        <v>&lt;a style="padding:5px;background:#004c97;color:white;" href="https://www.imf.org/en/Publications/CR/Issues/2022/11/21/St-Kitts-and-Nevis-2018-Article-IV-Consultation-Press-Release-Staff-Report-and-Statement-by-525802"&gt;Read&lt;/a&gt;</v>
      </c>
    </row>
    <row r="79" spans="1:4" x14ac:dyDescent="0.2">
      <c r="A79" s="12" t="s">
        <v>985</v>
      </c>
      <c r="D79" t="str">
        <f t="shared" si="1"/>
        <v>&lt;a style="padding:5px;background:#004c97;color:white;" href="https://www.imf.org/en/Publications/CR/Issues/2022/11/18/St-Lucia-2022-Article-IV-Consultation-Press-Release-Staff-Report-and-Statement-by-the-525789"&gt;Read&lt;/a&gt;</v>
      </c>
    </row>
    <row r="80" spans="1:4" x14ac:dyDescent="0.2">
      <c r="A80" s="11" t="s">
        <v>986</v>
      </c>
      <c r="D80" t="str">
        <f t="shared" si="1"/>
        <v>&lt;a style="padding:5px;background:#004c97;color:white;" href="https://www.imf.org/en/Publications/CR/Issues/2022/11/17/St-Vincent-and-the-Grenadines-2022-Article-IV-Consultation-Press-Release-Staff-Report-and-525774"&gt;Read&lt;/a&gt;</v>
      </c>
    </row>
    <row r="81" spans="1:4" x14ac:dyDescent="0.2">
      <c r="A81" s="12" t="s">
        <v>1051</v>
      </c>
      <c r="D81" t="str">
        <f t="shared" si="1"/>
        <v>&lt;a style="padding:5px;background:#004c97;color:white;" href="https://www.imf.org/en/Publications/CR/Issues/2022/11/17/Mexico-Review-Under-the-Flexible-Credit-Line-Arrangement-Press-Release-and-Staff-Report-525779"&gt;Read&lt;/a&gt;</v>
      </c>
    </row>
    <row r="82" spans="1:4" x14ac:dyDescent="0.2">
      <c r="A82" s="11" t="s">
        <v>1050</v>
      </c>
      <c r="D82" t="str">
        <f t="shared" si="1"/>
        <v>&lt;a style="padding:5px;background:#004c97;color:white;" href="https://www.imf.org/en/Publications/CR/Issues/2022/11/14/Oman-2022-Article-IV-Consultation-Press-Release-and-Staff-Report-525674"&gt;Read&lt;/a&gt;</v>
      </c>
    </row>
    <row r="83" spans="1:4" x14ac:dyDescent="0.2">
      <c r="A83" s="12" t="s">
        <v>1049</v>
      </c>
      <c r="D83" t="str">
        <f t="shared" si="1"/>
        <v>&lt;a style="padding:5px;background:#004c97;color:white;" href="https://www.imf.org/en/Publications/CR/Issues/2022/11/14/Costa-Rica-Third-Review-Under-the-Extended-Arrangement-Under-the-Extended-Fund-Facility-525684"&gt;Read&lt;/a&gt;</v>
      </c>
    </row>
    <row r="84" spans="1:4" x14ac:dyDescent="0.2">
      <c r="A84" s="11" t="s">
        <v>1055</v>
      </c>
      <c r="D84" t="str">
        <f t="shared" si="1"/>
        <v>&lt;a style="padding:5px;background:#004c97;color:white;" href="https://www.imf.org/en/Publications/CR/Issues/2022/11/04/Mexico-2022-Article-IV-Consultation-Press-Release-and-Staff-Report-525448"&gt;Read&lt;/a&gt;</v>
      </c>
    </row>
    <row r="85" spans="1:4" x14ac:dyDescent="0.2">
      <c r="A85" s="12" t="s">
        <v>926</v>
      </c>
      <c r="D85" t="str">
        <f t="shared" si="1"/>
        <v>&lt;a style="padding:5px;background:#004c97;color:white;" href="https://www.imf.org/en/Publications/CR/Issues/2022/11/01/Bolivia-2022-Article-IV-Consultation-Press-Release-Staff-Report-and-Statement-by-the-525346"&gt;Read&lt;/a&gt;</v>
      </c>
    </row>
    <row r="86" spans="1:4" x14ac:dyDescent="0.2">
      <c r="A86" s="11" t="s">
        <v>1056</v>
      </c>
      <c r="D86" t="str">
        <f t="shared" si="1"/>
        <v>&lt;a style="padding:5px;background:#004c97;color:white;" href="https://www.imf.org/en/Publications/CR/Issues/2022/10/19/Ukraine-Request-for-Purchase-Under-the-Rapid-Financing-Instrument-Press-Release-Staff-524913"&gt;Read&lt;/a&gt;</v>
      </c>
    </row>
    <row r="87" spans="1:4" x14ac:dyDescent="0.2">
      <c r="A87" s="12" t="s">
        <v>1057</v>
      </c>
      <c r="D87" t="str">
        <f t="shared" si="1"/>
        <v>&lt;a style="padding:5px;background:#004c97;color:white;" href="https://www.imf.org/en/Publications/CR/Issues/2022/10/07/Argentina-Second-Review-Under-the-Extended-Arrangement-Under-the-Extended-Fund-Facility-524564"&gt;Read&lt;/a&gt;</v>
      </c>
    </row>
    <row r="88" spans="1:4" x14ac:dyDescent="0.2">
      <c r="A88" s="11" t="s">
        <v>1046</v>
      </c>
      <c r="D88" t="str">
        <f t="shared" si="1"/>
        <v>&lt;a style="padding:5px;background:#004c97;color:white;" href="https://www.imf.org/en/Publications/CR/Issues/2022/09/28/Republic-of-Moldova-First-Reviews-Under-the-Extended-Credit-Facility-and-Requests-for-523996"&gt;Read&lt;/a&gt;</v>
      </c>
    </row>
    <row r="89" spans="1:4" x14ac:dyDescent="0.2">
      <c r="A89" s="12" t="s">
        <v>947</v>
      </c>
      <c r="D89" t="str">
        <f t="shared" si="1"/>
        <v>&lt;a style="padding:5px;background:#004c97;color:white;" href="https://www.imf.org/en/Publications/CR/Issues/2022/09/27/Guyana-2022-Article-IV-Consultation-Press-Release-Staff-Report-and-Statement-by-the-523930"&gt;Read&lt;/a&gt;</v>
      </c>
    </row>
    <row r="90" spans="1:4" x14ac:dyDescent="0.2">
      <c r="A90" s="11" t="s">
        <v>1045</v>
      </c>
      <c r="D90" t="str">
        <f t="shared" si="1"/>
        <v>&lt;a style="padding:5px;background:#004c97;color:white;" href="https://www.imf.org/en/Publications/CR/Issues/2022/09/22/Romania-2022-Article-IV-Consultation-Press-Release-Staff-Report-and-Statement-by-the-523729"&gt;Read&lt;/a&gt;</v>
      </c>
    </row>
    <row r="91" spans="1:4" x14ac:dyDescent="0.2">
      <c r="A91" s="12" t="s">
        <v>1044</v>
      </c>
      <c r="D91" t="str">
        <f t="shared" si="1"/>
        <v>&lt;a style="padding:5px;background:#004c97;color:white;" href="https://www.imf.org/en/Publications/CR/Issues/2022/09/23/Republic-of-Madagascar-Second-Review-Under-the-Extended-Credit-Facility-Arrangement-and-523773"&gt;Read&lt;/a&gt;</v>
      </c>
    </row>
    <row r="92" spans="1:4" x14ac:dyDescent="0.2">
      <c r="A92" s="11" t="s">
        <v>990</v>
      </c>
      <c r="D92" t="str">
        <f t="shared" si="1"/>
        <v>&lt;a style="padding:5px;background:#004c97;color:white;" href="https://www.imf.org/en/Publications/CR/Issues/2022/09/21/Democratic-Republic-of-Timor-Leste-2022-Article-IV-Consultation-Press-Release-and-Staff-523687"&gt;Read&lt;/a&gt;</v>
      </c>
    </row>
    <row r="93" spans="1:4" x14ac:dyDescent="0.2">
      <c r="A93" s="12" t="s">
        <v>1042</v>
      </c>
      <c r="D93" t="str">
        <f t="shared" si="1"/>
        <v>&lt;a style="padding:5px;background:#004c97;color:white;" href="https://www.imf.org/en/Publications/CR/Issues/2022/09/20/Papua-New-Guinea-2022-Article-IV-and-the-Staff-Monitored-Program-Press-Release-Staff-Report-523626"&gt;Read&lt;/a&gt;</v>
      </c>
    </row>
    <row r="94" spans="1:4" x14ac:dyDescent="0.2">
      <c r="A94" s="11" t="s">
        <v>1043</v>
      </c>
      <c r="D94" t="str">
        <f t="shared" si="1"/>
        <v>&lt;a style="padding:5px;background:#004c97;color:white;" href="https://www.imf.org/en/Publications/CR/Issues/2022/09/20/Democratic-Republic-of-So-Tom-Fifth-Review-Under-the-Extended-Credit-Facility-Arrangement-523631"&gt;Read&lt;/a&gt;</v>
      </c>
    </row>
    <row r="95" spans="1:4" x14ac:dyDescent="0.2">
      <c r="A95" s="12" t="s">
        <v>971</v>
      </c>
      <c r="D95" t="str">
        <f t="shared" si="1"/>
        <v>&lt;a style="padding:5px;background:#004c97;color:white;" href="https://www.imf.org/en/Publications/CR/Issues/2022/09/16/Norway-2022-Article-IV-Consultation-Press-Release-Staff-Report-and-Statement-by-the-523558"&gt;Read&lt;/a&gt;</v>
      </c>
    </row>
    <row r="96" spans="1:4" x14ac:dyDescent="0.2">
      <c r="A96" s="11" t="s">
        <v>989</v>
      </c>
      <c r="D96" t="str">
        <f t="shared" si="1"/>
        <v>&lt;a style="padding:5px;background:#004c97;color:white;" href="https://www.imf.org/en/Publications/CR/Issues/2022/09/16/Thailand-2022-Article-IV-Consultation-Press-Release-Staff-Report-and-Statement-by-the-523532"&gt;Read&lt;/a&gt;</v>
      </c>
    </row>
    <row r="97" spans="1:4" x14ac:dyDescent="0.2">
      <c r="A97" s="12" t="s">
        <v>1041</v>
      </c>
      <c r="D97" t="str">
        <f t="shared" si="1"/>
        <v>&lt;a style="padding:5px;background:#004c97;color:white;" href="https://www.imf.org/en/Publications/CR/Issues/2022/09/16/Brunei-Darussalam-2022-Article-IV-Consultation-Press-Release-and-Staff-Report-523545"&gt;Read&lt;/a&gt;</v>
      </c>
    </row>
    <row r="98" spans="1:4" x14ac:dyDescent="0.2">
      <c r="A98" s="11" t="s">
        <v>1040</v>
      </c>
      <c r="D98" t="str">
        <f t="shared" si="1"/>
        <v>&lt;a style="padding:5px;background:#004c97;color:white;" href="https://www.imf.org/en/Publications/CR/Issues/2022/09/14/Liberia-2022-Article-IV-Consultation-and-Fourth-Review-of-the-Extended-Credit-Facility-523369"&gt;Read&lt;/a&gt;</v>
      </c>
    </row>
    <row r="99" spans="1:4" x14ac:dyDescent="0.2">
      <c r="A99" s="12" t="s">
        <v>996</v>
      </c>
      <c r="D99" t="str">
        <f t="shared" si="1"/>
        <v>&lt;a style="padding:5px;background:#004c97;color:white;" href="https://www.imf.org/en/Publications/CR/Issues/2022/09/06/Zambia-Request-for-an-Arrangement-Under-the-Extended-Credit-Facility-Press-Release-Staff-523196"&gt;Read&lt;/a&gt;</v>
      </c>
    </row>
    <row r="100" spans="1:4" x14ac:dyDescent="0.2">
      <c r="A100" s="11" t="s">
        <v>941</v>
      </c>
      <c r="D100" t="str">
        <f t="shared" si="1"/>
        <v>&lt;a style="padding:5px;background:#004c97;color:white;" href="https://www.imf.org/en/Publications/CR/Issues/2022/09/01/Republic-of-Estonia-2022-Article-IV-Consultation-Press-Release-Staff-Report-and-Statement-522805"&gt;Read&lt;/a&gt;</v>
      </c>
    </row>
    <row r="101" spans="1:4" x14ac:dyDescent="0.2">
      <c r="A101" s="12" t="s">
        <v>1039</v>
      </c>
      <c r="D101" t="str">
        <f t="shared" si="1"/>
        <v>&lt;a style="padding:5px;background:#004c97;color:white;" href="https://www.imf.org/en/Publications/CR/Issues/2022/08/31/Austria-2022-Article-IV-Consultation-Press-Release-Staff-Report-522764"&gt;Read&lt;/a&gt;</v>
      </c>
    </row>
    <row r="102" spans="1:4" x14ac:dyDescent="0.2">
      <c r="A102" s="11" t="s">
        <v>1038</v>
      </c>
      <c r="D102" t="str">
        <f t="shared" si="1"/>
        <v>&lt;a style="padding:5px;background:#004c97;color:white;" href="https://www.imf.org/en/Publications/CR/Issues/2022/09/01/Pakistan-Seventh-and-Eighth-Reviews-of-the-Extended-Arrangement-under-the-Extended-Fund-522800"&gt;Read&lt;/a&gt;</v>
      </c>
    </row>
    <row r="103" spans="1:4" x14ac:dyDescent="0.2">
      <c r="A103" s="12" t="s">
        <v>1037</v>
      </c>
      <c r="D103" t="str">
        <f t="shared" si="1"/>
        <v>&lt;a style="padding:5px;background:#004c97;color:white;" href="https://www.imf.org/en/Publications/CR/Issues/2022/08/29/Chile-Request-for-an-Arrangement-Under-the-Flexible-Credit-Line-and-Cancellation-of-the-522738"&gt;Read&lt;/a&gt;</v>
      </c>
    </row>
    <row r="104" spans="1:4" x14ac:dyDescent="0.2">
      <c r="A104" s="11" t="s">
        <v>991</v>
      </c>
      <c r="D104" t="str">
        <f t="shared" si="1"/>
        <v>&lt;a style="padding:5px;background:#004c97;color:white;" href="https://www.imf.org/en/Publications/CR/Issues/2022/08/25/Tonga-2022-Article-IV-Consultation-and-Request-for-Disbursement-Under-the-Rapid-Credit-522628"&gt;Read&lt;/a&gt;</v>
      </c>
    </row>
    <row r="105" spans="1:4" x14ac:dyDescent="0.2">
      <c r="A105" s="12" t="s">
        <v>1036</v>
      </c>
      <c r="D105" t="str">
        <f t="shared" si="1"/>
        <v>&lt;a style="padding:5px;background:#004c97;color:white;" href="https://www.imf.org/en/Publications/CR/Issues/2022/08/23/Republic-of-Latvia-2022-Article-IV-Consultation-Press-Release-and-Staff-Report-522545"&gt;Read&lt;/a&gt;</v>
      </c>
    </row>
    <row r="106" spans="1:4" x14ac:dyDescent="0.2">
      <c r="A106" s="11" t="s">
        <v>972</v>
      </c>
      <c r="D106" t="str">
        <f t="shared" si="1"/>
        <v>&lt;a style="padding:5px;background:#004c97;color:white;" href="https://www.imf.org/en/Publications/CR/Issues/2022/08/19/Panama-Second-Review-Under-the-Arrangement-Under-the-Precautionary-and-Liquidity-Line-Press-522489"&gt;Read&lt;/a&gt;</v>
      </c>
    </row>
    <row r="107" spans="1:4" x14ac:dyDescent="0.2">
      <c r="A107" s="12" t="s">
        <v>978</v>
      </c>
      <c r="D107" t="str">
        <f t="shared" si="1"/>
        <v>&lt;a style="padding:5px;background:#004c97;color:white;" href="https://www.imf.org/en/Publications/CR/Issues/2022/08/11/Saudi-Arabia-2022-Article-IV-Consultation-Press-Release-and-Staff-Report-522189"&gt;Read&lt;/a&gt;</v>
      </c>
    </row>
    <row r="108" spans="1:4" x14ac:dyDescent="0.2">
      <c r="A108" s="11" t="s">
        <v>1035</v>
      </c>
      <c r="D108" t="str">
        <f t="shared" si="1"/>
        <v>&lt;a style="padding:5px;background:#004c97;color:white;" href="https://www.imf.org/en/Publications/CR/Issues/2022/08/09/Kingdom-of-the-Netherlands-Curaao-and-Sint-Maarten-2022-Article-IV-Consultation-Discussions-521977"&gt;Read&lt;/a&gt;</v>
      </c>
    </row>
    <row r="109" spans="1:4" x14ac:dyDescent="0.2">
      <c r="A109" s="12" t="s">
        <v>1034</v>
      </c>
      <c r="D109" t="str">
        <f t="shared" si="1"/>
        <v>&lt;a style="padding:5px;background:#004c97;color:white;" href="https://www.imf.org/en/Publications/CR/Issues/2022/08/05/United-Republic-of-Tanzania-Request-For-a-40-Month-Arrangement-Under-The-Extended-Credit-521867"&gt;Read&lt;/a&gt;</v>
      </c>
    </row>
    <row r="110" spans="1:4" x14ac:dyDescent="0.2">
      <c r="A110" s="11" t="s">
        <v>1033</v>
      </c>
      <c r="D110" t="str">
        <f t="shared" si="1"/>
        <v>&lt;a style="padding:5px;background:#004c97;color:white;" href="https://www.imf.org/en/Publications/CR/Issues/2022/08/04/Cameroon-521724"&gt;Read&lt;/a&gt;</v>
      </c>
    </row>
    <row r="111" spans="1:4" x14ac:dyDescent="0.2">
      <c r="A111" s="12" t="s">
        <v>1031</v>
      </c>
      <c r="D111" t="str">
        <f t="shared" si="1"/>
        <v>&lt;a style="padding:5px;background:#004c97;color:white;" href="https://www.imf.org/en/Publications/CR/Issues/2022/08/03/Republic-of-Equatorial-Guinea-2022-Article-IV-Consultation-Press-Release-Staff-Report-And-521695"&gt;Read&lt;/a&gt;</v>
      </c>
    </row>
    <row r="112" spans="1:4" x14ac:dyDescent="0.2">
      <c r="A112" s="11" t="s">
        <v>1032</v>
      </c>
      <c r="D112" t="str">
        <f t="shared" si="1"/>
        <v>&lt;a style="padding:5px;background:#004c97;color:white;" href="https://www.imf.org/en/Publications/CR/Issues/2022/08/03/Republic-of-South-Sudan-2022-Article-IV-Consultation-And-Second-Review-Under-The-Staff-521692"&gt;Read&lt;/a&gt;</v>
      </c>
    </row>
    <row r="113" spans="1:4" x14ac:dyDescent="0.2">
      <c r="A113" s="12" t="s">
        <v>955</v>
      </c>
      <c r="D113" t="str">
        <f t="shared" si="1"/>
        <v>&lt;a style="padding:5px;background:#004c97;color:white;" href="https://www.imf.org/en/Publications/CR/Issues/2022/07/28/Italy-2022-Article-IV-Consultation-Press-Release-Staff-Report-and-Statement-by-the-521484"&gt;Read&lt;/a&gt;</v>
      </c>
    </row>
    <row r="114" spans="1:4" x14ac:dyDescent="0.2">
      <c r="A114" s="11" t="s">
        <v>979</v>
      </c>
      <c r="D114" t="str">
        <f t="shared" si="1"/>
        <v>&lt;a style="padding:5px;background:#004c97;color:white;" href="https://www.imf.org/en/Publications/CR/Issues/2022/07/29/Sierra-Leone-2022-Article-IV-Consultation-and-Fifth-Review-under-the-Extended-Credit-521569"&gt;Read&lt;/a&gt;</v>
      </c>
    </row>
    <row r="115" spans="1:4" x14ac:dyDescent="0.2">
      <c r="A115" s="12" t="s">
        <v>1029</v>
      </c>
      <c r="D115" t="str">
        <f t="shared" si="1"/>
        <v>&lt;a style="padding:5px;background:#004c97;color:white;" href="https://www.imf.org/en/Publications/CR/Issues/2022/07/28/Eastern-Caribbean-Currency-Union-2022-Article-IV-Consultation-with-Member-Countries-on-521471"&gt;Read&lt;/a&gt;</v>
      </c>
    </row>
    <row r="116" spans="1:4" x14ac:dyDescent="0.2">
      <c r="A116" s="11" t="s">
        <v>1030</v>
      </c>
      <c r="D116" t="str">
        <f t="shared" si="1"/>
        <v>&lt;a style="padding:5px;background:#004c97;color:white;" href="https://www.imf.org/en/Publications/CR/Issues/2022/07/29/Burundi-2022-Article-IV-Consultation-Press-Release-Staff-Report-and-Statement-by-the-521554"&gt;Read&lt;/a&gt;</v>
      </c>
    </row>
    <row r="117" spans="1:4" x14ac:dyDescent="0.2">
      <c r="A117" s="12" t="s">
        <v>1028</v>
      </c>
      <c r="D117" t="str">
        <f t="shared" si="1"/>
        <v>&lt;a style="padding:5px;background:#004c97;color:white;" href="https://www.imf.org/en/Publications/CR/Issues/2022/07/27/Republic-of-Lithuania-2022-Article-IV-Consultation-Press-Release-and-Staff-Report-521360"&gt;Read&lt;/a&gt;</v>
      </c>
    </row>
    <row r="118" spans="1:4" x14ac:dyDescent="0.2">
      <c r="A118" s="11" t="s">
        <v>928</v>
      </c>
      <c r="D118" t="str">
        <f t="shared" si="1"/>
        <v>&lt;a style="padding:5px;background:#004c97;color:white;" href="https://www.imf.org/en/Publications/CR/Issues/2022/07/25/Botswana-2022-Article-IV-Consultation-Press-Release-Staff-Report-and-Statement-by-the-521327"&gt;Read&lt;/a&gt;</v>
      </c>
    </row>
    <row r="119" spans="1:4" x14ac:dyDescent="0.2">
      <c r="A119" s="12" t="s">
        <v>940</v>
      </c>
      <c r="D119" t="str">
        <f t="shared" si="1"/>
        <v>&lt;a style="padding:5px;background:#004c97;color:white;" href="https://www.imf.org/en/Publications/CR/Issues/2022/07/25/Arab-Republic-of-Egypt-Ex-Post-Evaluation-of-Exceptional-Access-Under-the-2020-Stand-By-521257"&gt;Read&lt;/a&gt;</v>
      </c>
    </row>
    <row r="120" spans="1:4" x14ac:dyDescent="0.2">
      <c r="A120" s="11" t="s">
        <v>1027</v>
      </c>
      <c r="D120" t="str">
        <f t="shared" si="1"/>
        <v>&lt;a style="padding:5px;background:#004c97;color:white;" href="https://www.imf.org/en/Publications/CR/Issues/2022/07/26/Seychelles-2022-Article-IV-Consultation-Second-Revie-Under-the-Extended-Fund-Facility-521339"&gt;Read&lt;/a&gt;</v>
      </c>
    </row>
    <row r="121" spans="1:4" x14ac:dyDescent="0.2">
      <c r="A121" s="12" t="s">
        <v>924</v>
      </c>
      <c r="D121" t="str">
        <f t="shared" si="1"/>
        <v>&lt;a style="padding:5px;background:#004c97;color:white;" href="https://www.imf.org/en/Publications/CR/Issues/2022/07/25/Benin-2022-Article-IV-Consultation-and-Requests-for-an-Extended-Arrangement-under-the-521305"&gt;Read&lt;/a&gt;</v>
      </c>
    </row>
    <row r="122" spans="1:4" x14ac:dyDescent="0.2">
      <c r="A122" s="11" t="s">
        <v>930</v>
      </c>
      <c r="D122" t="str">
        <f t="shared" si="1"/>
        <v>&lt;a style="padding:5px;background:#004c97;color:white;" href="https://www.imf.org/en/Publications/CR/Issues/2022/07/21/Cabo-Verde-Request-for-an-Arrangement-Under-the-Extended-Credit-Facility-Press-Release-521113"&gt;Read&lt;/a&gt;</v>
      </c>
    </row>
    <row r="123" spans="1:4" x14ac:dyDescent="0.2">
      <c r="A123" s="12" t="s">
        <v>980</v>
      </c>
      <c r="D123" t="str">
        <f t="shared" si="1"/>
        <v>&lt;a style="padding:5px;background:#004c97;color:white;" href="https://www.imf.org/en/Publications/CR/Issues/2022/07/20/Singapore-2022-Article-IV-Consultation-Press-Release-Staff-Report-and-Statement-by-the-521048"&gt;Read&lt;/a&gt;</v>
      </c>
    </row>
    <row r="124" spans="1:4" x14ac:dyDescent="0.2">
      <c r="A124" s="11" t="s">
        <v>942</v>
      </c>
      <c r="D124" t="str">
        <f t="shared" si="1"/>
        <v>&lt;a style="padding:5px;background:#004c97;color:white;" href="https://www.imf.org/en/Publications/CR/Issues/2022/07/19/Germany-2022-Article-IV-Consultation-Press-Release-Staff-Report-and-Statement-by-the-521018"&gt;Read&lt;/a&gt;</v>
      </c>
    </row>
    <row r="125" spans="1:4" x14ac:dyDescent="0.2">
      <c r="A125" s="12" t="s">
        <v>1024</v>
      </c>
      <c r="D125" t="str">
        <f t="shared" si="1"/>
        <v>&lt;a style="padding:5px;background:#004c97;color:white;" href="https://www.imf.org/en/Publications/CR/Issues/2022/07/19/Niger-First-Review-Under-the-Extended-Credit-Facility-Arrangement-and-Request-for-521008"&gt;Read&lt;/a&gt;</v>
      </c>
    </row>
    <row r="126" spans="1:4" x14ac:dyDescent="0.2">
      <c r="A126" s="11" t="s">
        <v>1025</v>
      </c>
      <c r="D126" t="str">
        <f t="shared" si="1"/>
        <v>&lt;a style="padding:5px;background:#004c97;color:white;" href="https://www.imf.org/en/Publications/CR/Issues/2022/07/19/Kenya-Third-Reviews-Under-the-Extended-Arrangement-Under-the-Extended-Fund-Facility-and-521042"&gt;Read&lt;/a&gt;</v>
      </c>
    </row>
    <row r="127" spans="1:4" x14ac:dyDescent="0.2">
      <c r="A127" s="12" t="s">
        <v>1026</v>
      </c>
      <c r="D127" t="str">
        <f t="shared" si="1"/>
        <v>&lt;a style="padding:5px;background:#004c97;color:white;" href="https://www.imf.org/en/Publications/CR/Issues/2022/07/19/Somalia-Second-and-Thirds-Reviews-Under-the-Extended-Credit-Facility-Arrangement-and-521013"&gt;Read&lt;/a&gt;</v>
      </c>
    </row>
    <row r="128" spans="1:4" x14ac:dyDescent="0.2">
      <c r="A128" s="11" t="s">
        <v>1022</v>
      </c>
      <c r="D128" t="str">
        <f t="shared" si="1"/>
        <v>&lt;a style="padding:5px;background:#004c97;color:white;" href="https://www.imf.org/en/Publications/CR/Issues/2022/07/18/Republic-of-Congo-First-Review-under-the-Three-year-Extended-Credit-Facility-Arrangement-520923"&gt;Read&lt;/a&gt;</v>
      </c>
    </row>
    <row r="129" spans="1:4" x14ac:dyDescent="0.2">
      <c r="A129" s="12" t="s">
        <v>1023</v>
      </c>
      <c r="D129" t="str">
        <f t="shared" si="1"/>
        <v>&lt;a style="padding:5px;background:#004c97;color:white;" href="https://www.imf.org/en/Publications/CR/Issues/2022/07/13/Jordan-2022-Article-IV-Consultation-and-Fourth-Review-Under-the-Extended-Arrangement-Under-520668"&gt;Read&lt;/a&gt;</v>
      </c>
    </row>
    <row r="130" spans="1:4" x14ac:dyDescent="0.2">
      <c r="A130" s="11" t="s">
        <v>966</v>
      </c>
      <c r="D130" t="str">
        <f t="shared" si="1"/>
        <v>&lt;a style="padding:5px;background:#004c97;color:white;" href="https://www.imf.org/en/Publications/CR/Issues/2022/07/15/Mauritius-Staff-Report-for-the-2022-Article-IV-Consultation-Press-Release-and-Staff-Report-520844"&gt;Read&lt;/a&gt;</v>
      </c>
    </row>
    <row r="131" spans="1:4" x14ac:dyDescent="0.2">
      <c r="A131" s="12" t="s">
        <v>1021</v>
      </c>
      <c r="D131" t="str">
        <f t="shared" ref="D131:D194" si="2">$B$2&amp;A131&amp;$C$2</f>
        <v>&lt;a style="padding:5px;background:#004c97;color:white;" href="https://www.imf.org/en/Publications/CR/Issues/2022/07/16/Ecuador-Fourth-and-Fifth-Reviews-under-the-Extended-Arrangement-under-the-Extended-Fund-520879"&gt;Read&lt;/a&gt;</v>
      </c>
    </row>
    <row r="132" spans="1:4" x14ac:dyDescent="0.2">
      <c r="A132" s="11" t="s">
        <v>993</v>
      </c>
      <c r="D132" t="str">
        <f t="shared" si="2"/>
        <v>&lt;a style="padding:5px;background:#004c97;color:white;" href="https://www.imf.org/en/Publications/CR/Issues/2022/07/12/United-States-2022-Article-IV-Consultation-Press-Release-Staff-Report-and-Statement-by-the-520659"&gt;Read&lt;/a&gt;</v>
      </c>
    </row>
    <row r="133" spans="1:4" x14ac:dyDescent="0.2">
      <c r="A133" s="12" t="s">
        <v>939</v>
      </c>
      <c r="D133" t="str">
        <f t="shared" si="2"/>
        <v>&lt;a style="padding:5px;background:#004c97;color:white;" href="https://www.imf.org/en/Publications/CR/Issues/2022/07/08/Dominican-Republic-2022-Article-IV-Consultation-Press-Release-and-Staff-Report-520543"&gt;Read&lt;/a&gt;</v>
      </c>
    </row>
    <row r="134" spans="1:4" x14ac:dyDescent="0.2">
      <c r="A134" s="11" t="s">
        <v>1020</v>
      </c>
      <c r="D134" t="str">
        <f t="shared" si="2"/>
        <v>&lt;a style="padding:5px;background:#004c97;color:white;" href="https://www.imf.org/en/Publications/CR/Issues/2022/07/08/Gabon-First-and-Second-Reviews-of-the-Extended-Arrangement-under-the-Extended-Fund-Facility-520538"&gt;Read&lt;/a&gt;</v>
      </c>
    </row>
    <row r="135" spans="1:4" x14ac:dyDescent="0.2">
      <c r="A135" s="12" t="s">
        <v>953</v>
      </c>
      <c r="D135" t="str">
        <f t="shared" si="2"/>
        <v>&lt;a style="padding:5px;background:#004c97;color:white;" href="https://www.imf.org/en/Publications/CR/Issues/2022/07/07/Ireland-2022-Article-IV-Consultation-Press-Release-Staff-Report-and-Informational-Annex-520463"&gt;Read&lt;/a&gt;</v>
      </c>
    </row>
    <row r="136" spans="1:4" x14ac:dyDescent="0.2">
      <c r="A136" s="11" t="s">
        <v>995</v>
      </c>
      <c r="D136" t="str">
        <f t="shared" si="2"/>
        <v>&lt;a style="padding:5px;background:#004c97;color:white;" href="https://www.imf.org/en/Publications/CR/Issues/2022/07/05/Vietnam-2022-Article-IV-Consultation-Press-Release-Staff-Report-and-Statement-by-the-520395"&gt;Read&lt;/a&gt;</v>
      </c>
    </row>
    <row r="137" spans="1:4" x14ac:dyDescent="0.2">
      <c r="A137" s="12" t="s">
        <v>1019</v>
      </c>
      <c r="D137" t="str">
        <f t="shared" si="2"/>
        <v>&lt;a style="padding:5px;background:#004c97;color:white;" href="https://www.imf.org/en/Publications/CR/Issues/2022/07/05/Democratic-Republic-of-the-Congo-Staff-Report-for-the-2022-Article-IV-Consultation-Second-520400"&gt;Read&lt;/a&gt;</v>
      </c>
    </row>
    <row r="138" spans="1:4" x14ac:dyDescent="0.2">
      <c r="A138" s="11" t="s">
        <v>937</v>
      </c>
      <c r="D138" t="str">
        <f t="shared" si="2"/>
        <v>&lt;a style="padding:5px;background:#004c97;color:white;" href="https://www.imf.org/en/Publications/CR/Issues/2022/07/01/Cte-dIvoire-2022-Article-IV-Consultation-Press-Release-and-Staff-Report-520258"&gt;Read&lt;/a&gt;</v>
      </c>
    </row>
    <row r="139" spans="1:4" x14ac:dyDescent="0.2">
      <c r="A139" s="12" t="s">
        <v>948</v>
      </c>
      <c r="D139" t="str">
        <f t="shared" si="2"/>
        <v>&lt;a style="padding:5px;background:#004c97;color:white;" href="https://www.imf.org/en/Publications/CR/Issues/2022/07/01/Haiti-Staff-Monitored-Program-Press-Release-and-Staff-Report-520269"&gt;Read&lt;/a&gt;</v>
      </c>
    </row>
    <row r="140" spans="1:4" x14ac:dyDescent="0.2">
      <c r="A140" s="11" t="s">
        <v>975</v>
      </c>
      <c r="D140" t="str">
        <f t="shared" si="2"/>
        <v>&lt;a style="padding:5px;background:#004c97;color:white;" href="https://www.imf.org/en/Publications/CR/Issues/2022/06/30/Portugal-2022-Article-IV-Consultation-Press-Release-Staff-Report-and-Statement-by-the-520191"&gt;Read&lt;/a&gt;</v>
      </c>
    </row>
    <row r="141" spans="1:4" x14ac:dyDescent="0.2">
      <c r="A141" s="12" t="s">
        <v>981</v>
      </c>
      <c r="D141" t="str">
        <f t="shared" si="2"/>
        <v>&lt;a style="padding:5px;background:#004c97;color:white;" href="https://www.imf.org/en/Publications/CR/Issues/2022/06/29/Slovak-Republic-2022-Article-IV-Consultation-Press-Release-and-Staff-Report-520147"&gt;Read&lt;/a&gt;</v>
      </c>
    </row>
    <row r="142" spans="1:4" x14ac:dyDescent="0.2">
      <c r="A142" s="11" t="s">
        <v>1017</v>
      </c>
      <c r="D142" t="str">
        <f t="shared" si="2"/>
        <v>&lt;a style="padding:5px;background:#004c97;color:white;" href="https://www.imf.org/en/Publications/CR/Issues/2022/06/29/Rwanda-Sixth-Review-Under-the-Policy-Coordination-Instrument-and-Monetary-Policy-520137"&gt;Read&lt;/a&gt;</v>
      </c>
    </row>
    <row r="143" spans="1:4" x14ac:dyDescent="0.2">
      <c r="A143" s="12" t="s">
        <v>1018</v>
      </c>
      <c r="D143" t="str">
        <f t="shared" si="2"/>
        <v>&lt;a style="padding:5px;background:#004c97;color:white;" href="https://www.imf.org/en/Publications/CR/Issues/2022/06/29/Republic-of-Serbia-Second-Review-Under-the-Policy-Coordination-Instrument-and-Request-for-520142"&gt;Read&lt;/a&gt;</v>
      </c>
    </row>
    <row r="144" spans="1:4" x14ac:dyDescent="0.2">
      <c r="A144" s="11" t="s">
        <v>950</v>
      </c>
      <c r="D144" t="str">
        <f t="shared" si="2"/>
        <v>&lt;a style="padding:5px;background:#004c97;color:white;" href="https://www.imf.org/en/Publications/CR/Issues/2022/06/27/Iceland-2022-Article-IV-Consultation-Press-Release-and-Staff-Report-519993"&gt;Read&lt;/a&gt;</v>
      </c>
    </row>
    <row r="145" spans="1:4" x14ac:dyDescent="0.2">
      <c r="A145" s="12" t="s">
        <v>1014</v>
      </c>
      <c r="D145" t="str">
        <f t="shared" si="2"/>
        <v>&lt;a style="padding:5px;background:#004c97;color:white;" href="https://www.imf.org/en/Publications/CR/Issues/2022/06/26/Guinea-Bissau-2022-Article-IV-Consultation-and-Third-Review-under-the-Staff-Monitored-520008"&gt;Read&lt;/a&gt;</v>
      </c>
    </row>
    <row r="146" spans="1:4" x14ac:dyDescent="0.2">
      <c r="A146" s="11" t="s">
        <v>1015</v>
      </c>
      <c r="D146" t="str">
        <f t="shared" si="2"/>
        <v>&lt;a style="padding:5px;background:#004c97;color:white;" href="https://www.imf.org/en/Publications/CR/Issues/2022/06/27/Senegal-Fifth-Review-Under-the-Policy-Coordination-Instrument-Second-Reviews-Under-the-520104"&gt;Read&lt;/a&gt;</v>
      </c>
    </row>
    <row r="147" spans="1:4" x14ac:dyDescent="0.2">
      <c r="A147" s="12" t="s">
        <v>1016</v>
      </c>
      <c r="D147" t="str">
        <f t="shared" si="2"/>
        <v>&lt;a style="padding:5px;background:#004c97;color:white;" href="https://www.imf.org/en/Publications/CR/Issues/2022/06/26/The-Gambia-Fourth-Review-under-the-Extended-Credit-Facility-Arrangement-Request-for-a-520003"&gt;Read&lt;/a&gt;</v>
      </c>
    </row>
    <row r="148" spans="1:4" x14ac:dyDescent="0.2">
      <c r="A148" s="11" t="s">
        <v>929</v>
      </c>
      <c r="D148" t="str">
        <f t="shared" si="2"/>
        <v>&lt;a style="padding:5px;background:#004c97;color:white;" href="https://www.imf.org/en/Publications/CR/Issues/2022/06/24/Bulgaria-Article-IV-Consultation-Press-Release-and-Staff-Report-for-Bulgaria-519932"&gt;Read&lt;/a&gt;</v>
      </c>
    </row>
    <row r="149" spans="1:4" x14ac:dyDescent="0.2">
      <c r="A149" s="12" t="s">
        <v>1013</v>
      </c>
      <c r="D149" t="str">
        <f t="shared" si="2"/>
        <v>&lt;a style="padding:5px;background:#004c97;color:white;" href="https://www.imf.org/en/Publications/CR/Issues/2022/06/24/Argentina-First-Review-under-the-Extended-Arrangement-under-the-Extended-Fund-Facility-519988"&gt;Read&lt;/a&gt;</v>
      </c>
    </row>
    <row r="150" spans="1:4" x14ac:dyDescent="0.2">
      <c r="A150" s="11" t="s">
        <v>994</v>
      </c>
      <c r="D150" t="str">
        <f t="shared" si="2"/>
        <v>&lt;a style="padding:5px;background:#004c97;color:white;" href="https://www.imf.org/en/Publications/CR/Issues/2022/06/22/Republic-of-Uzbekistan-2022-Article-IV-Consultation-Press-Release-Staff-Report-and-519919"&gt;Read&lt;/a&gt;</v>
      </c>
    </row>
    <row r="151" spans="1:4" x14ac:dyDescent="0.2">
      <c r="A151" s="12" t="s">
        <v>943</v>
      </c>
      <c r="D151" t="str">
        <f t="shared" si="2"/>
        <v>&lt;a style="padding:5px;background:#004c97;color:white;" href="https://www.imf.org/en/Publications/CR/Issues/2022/06/16/Greece-2022-Article-IV-Consultation-Press-Release-Staff-Report-and-Statement-by-the-519669"&gt;Read&lt;/a&gt;</v>
      </c>
    </row>
    <row r="152" spans="1:4" x14ac:dyDescent="0.2">
      <c r="A152" s="11" t="s">
        <v>973</v>
      </c>
      <c r="D152" t="str">
        <f t="shared" si="2"/>
        <v>&lt;a style="padding:5px;background:#004c97;color:white;" href="https://www.imf.org/en/Publications/CR/Issues/2022/06/16/Paraguay-2022-Article-IV-Consultation-Press-Release-and-Staff-Report-519691"&gt;Read&lt;/a&gt;</v>
      </c>
    </row>
    <row r="153" spans="1:4" x14ac:dyDescent="0.2">
      <c r="A153" s="12" t="s">
        <v>976</v>
      </c>
      <c r="D153" t="str">
        <f t="shared" si="2"/>
        <v>&lt;a style="padding:5px;background:#004c97;color:white;" href="https://www.imf.org/en/Publications/CR/Issues/2022/06/16/Qatar-2022-Article-IV-Consultation-Press-Release-and-Staff-Report-519679"&gt;Read&lt;/a&gt;</v>
      </c>
    </row>
    <row r="154" spans="1:4" x14ac:dyDescent="0.2">
      <c r="A154" s="11" t="s">
        <v>1012</v>
      </c>
      <c r="D154" t="str">
        <f t="shared" si="2"/>
        <v>&lt;a style="padding:5px;background:#004c97;color:white;" href="https://www.imf.org/en/Publications/CR/Issues/2022/06/16/Barbados-Seventh-Review-Under-the-Extended-Fund-Facility-Arrangement-Press-Release-and-519684"&gt;Read&lt;/a&gt;</v>
      </c>
    </row>
    <row r="155" spans="1:4" x14ac:dyDescent="0.2">
      <c r="A155" s="12" t="s">
        <v>988</v>
      </c>
      <c r="D155" t="str">
        <f t="shared" si="2"/>
        <v>&lt;a style="padding:5px;background:#004c97;color:white;" href="https://www.imf.org/en/Publications/CR/Issues/2022/06/15/Switzerland-2022-Article-IV-Consultation-Press-Release-Staff-Report-and-Statement-by-the-519648"&gt;Read&lt;/a&gt;</v>
      </c>
    </row>
    <row r="156" spans="1:4" x14ac:dyDescent="0.2">
      <c r="A156" s="11" t="s">
        <v>998</v>
      </c>
      <c r="D156" t="str">
        <f t="shared" si="2"/>
        <v>&lt;a style="padding:5px;background:#004c97;color:white;" href="https://www.imf.org/en/Publications/CR/Issues/2022/06/16/Principality-of-Andorra-2022-Article-IV-Consultation-Press-Release-and-Staff-Report-519701"&gt;Read&lt;/a&gt;</v>
      </c>
    </row>
    <row r="157" spans="1:4" x14ac:dyDescent="0.2">
      <c r="A157" s="12" t="s">
        <v>938</v>
      </c>
      <c r="D157" t="str">
        <f t="shared" si="2"/>
        <v>&lt;a style="padding:5px;background:#004c97;color:white;" href="https://www.imf.org/en/Publications/CR/Issues/2022/06/15/Denmark-2022-Article-IV-Consultation-Press-Release-Staff-Report-and-Statement-by-the-519638"&gt;Read&lt;/a&gt;</v>
      </c>
    </row>
    <row r="158" spans="1:4" x14ac:dyDescent="0.2">
      <c r="A158" s="11" t="s">
        <v>927</v>
      </c>
      <c r="D158" t="str">
        <f t="shared" si="2"/>
        <v>&lt;a style="padding:5px;background:#004c97;color:white;" href="https://www.imf.org/en/Publications/CR/Issues/2022/06/09/Bosnia-and-Herzegovina-2022-Article-IV-Consultation-Press-Release-Staff-Report-and-519106"&gt;Read&lt;/a&gt;</v>
      </c>
    </row>
    <row r="159" spans="1:4" x14ac:dyDescent="0.2">
      <c r="A159" s="12" t="s">
        <v>945</v>
      </c>
      <c r="D159" t="str">
        <f t="shared" si="2"/>
        <v>&lt;a style="padding:5px;background:#004c97;color:white;" href="https://www.imf.org/en/Publications/CR/Issues/2022/06/07/Guatemala-2022-Article-IV-Consultation-Press-Release-Staff-Report-and-Informational-Annex-519033"&gt;Read&lt;/a&gt;</v>
      </c>
    </row>
    <row r="160" spans="1:4" x14ac:dyDescent="0.2">
      <c r="A160" s="11" t="s">
        <v>961</v>
      </c>
      <c r="D160" t="str">
        <f t="shared" si="2"/>
        <v>&lt;a style="padding:5px;background:#004c97;color:white;" href="https://www.imf.org/en/Publications/CR/Issues/2022/06/08/Kingdom-of-Lesotho-2022-Article-IV-Consultation-Press-Release-Staff-Report-and-Statement-by-519018"&gt;Read&lt;/a&gt;</v>
      </c>
    </row>
    <row r="161" spans="1:4" x14ac:dyDescent="0.2">
      <c r="A161" s="12" t="s">
        <v>1011</v>
      </c>
      <c r="D161" t="str">
        <f t="shared" si="2"/>
        <v>&lt;a style="padding:5px;background:#004c97;color:white;" href="https://www.imf.org/en/Publications/CR/Issues/2022/06/07/Peru-Request-for-an-Arrangement-Under-the-Flexible-Credit-Line-and-Cancellation-of-the-519028"&gt;Read&lt;/a&gt;</v>
      </c>
    </row>
    <row r="162" spans="1:4" x14ac:dyDescent="0.2">
      <c r="A162" s="11" t="s">
        <v>962</v>
      </c>
      <c r="D162" t="str">
        <f t="shared" si="2"/>
        <v>&lt;a style="padding:5px;background:#004c97;color:white;" href="https://www.imf.org/en/Publications/CR/Issues/2022/06/02/Luxembourg-2022-Article-IV-Consultation-Press-Release-and-Staff-Report-for-Luxembourg-518539"&gt;Read&lt;/a&gt;</v>
      </c>
    </row>
    <row r="163" spans="1:4" x14ac:dyDescent="0.2">
      <c r="A163" s="12" t="s">
        <v>936</v>
      </c>
      <c r="D163" t="str">
        <f t="shared" si="2"/>
        <v>&lt;a style="padding:5px;background:#004c97;color:white;" href="https://www.imf.org/en/Publications/CR/Issues/2022/05/31/Cyprus-2022-Article-IV-Consultation-Press-Release-Staff-Report-and-Statement-by-the-518467"&gt;Read&lt;/a&gt;</v>
      </c>
    </row>
    <row r="164" spans="1:4" x14ac:dyDescent="0.2">
      <c r="A164" s="11" t="s">
        <v>925</v>
      </c>
      <c r="D164" t="str">
        <f t="shared" si="2"/>
        <v>&lt;a style="padding:5px;background:#004c97;color:white;" href="https://www.imf.org/en/Publications/CR/Issues/2022/05/24/Bhutan-2022-Article-IV-Consultation-Press-Release-Staff-Report-and-Statement-by-the-518275"&gt;Read&lt;/a&gt;</v>
      </c>
    </row>
    <row r="165" spans="1:4" x14ac:dyDescent="0.2">
      <c r="A165" s="12" t="s">
        <v>933</v>
      </c>
      <c r="D165" t="str">
        <f t="shared" si="2"/>
        <v>&lt;a style="padding:5px;background:#004c97;color:white;" href="https://www.imf.org/en/Publications/CR/Issues/2022/05/24/Chile-Proposal-for-an-Arrangement-Under-the-Short-Term-Liquidity-Line-Press-Release-Staff-518288"&gt;Read&lt;/a&gt;</v>
      </c>
    </row>
    <row r="166" spans="1:4" x14ac:dyDescent="0.2">
      <c r="A166" s="11" t="s">
        <v>983</v>
      </c>
      <c r="D166" t="str">
        <f t="shared" si="2"/>
        <v>&lt;a style="padding:5px;background:#004c97;color:white;" href="https://www.imf.org/en/Publications/CR/Issues/2022/05/24/Somalia-Request-for-an-Extension-of-the-Arrangement-Under-the-Extended-Credit-Facility-518283"&gt;Read&lt;/a&gt;</v>
      </c>
    </row>
    <row r="167" spans="1:4" x14ac:dyDescent="0.2">
      <c r="A167" s="12" t="s">
        <v>969</v>
      </c>
      <c r="D167" t="str">
        <f t="shared" si="2"/>
        <v>&lt;a style="padding:5px;background:#004c97;color:white;" href="https://www.imf.org/en/Publications/CR/Issues/2022/05/13/New-Zealand-2022-Article-IV-Consultation-Press-Release-Staff-Report-and-Statement-by-the-517848"&gt;Read&lt;/a&gt;</v>
      </c>
    </row>
    <row r="168" spans="1:4" x14ac:dyDescent="0.2">
      <c r="A168" s="11" t="s">
        <v>1009</v>
      </c>
      <c r="D168" t="str">
        <f t="shared" si="2"/>
        <v>&lt;a style="padding:5px;background:#004c97;color:white;" href="https://www.imf.org/en/Publications/CR/Issues/2022/05/13/Republic-of-Moldova-Ad-Hoc-Review-Under-the-Extended-Credit-Facility-Request-for-517858"&gt;Read&lt;/a&gt;</v>
      </c>
    </row>
    <row r="169" spans="1:4" x14ac:dyDescent="0.2">
      <c r="A169" s="12" t="s">
        <v>974</v>
      </c>
      <c r="D169" t="str">
        <f t="shared" si="2"/>
        <v>&lt;a style="padding:5px;background:#004c97;color:white;" href="https://www.imf.org/en/Publications/CR/Issues/2022/05/11/Peru-2022-Article-IV-Consultation-Press-Release-Staff-Report-and-Statement-by-the-Executive-517828"&gt;Read&lt;/a&gt;</v>
      </c>
    </row>
    <row r="170" spans="1:4" x14ac:dyDescent="0.2">
      <c r="A170" s="11" t="s">
        <v>923</v>
      </c>
      <c r="D170" t="str">
        <f t="shared" si="2"/>
        <v>&lt;a style="padding:5px;background:#004c97;color:white;" href="https://www.imf.org/en/Publications/CR/Issues/2022/05/10/Belize-2022-Article-IV-Consultation-Press-Release-and-Staff-Report-517761"&gt;Read&lt;/a&gt;</v>
      </c>
    </row>
    <row r="171" spans="1:4" x14ac:dyDescent="0.2">
      <c r="A171" s="12" t="s">
        <v>944</v>
      </c>
      <c r="D171" t="str">
        <f t="shared" si="2"/>
        <v>&lt;a style="padding:5px;background:#004c97;color:white;" href="https://www.imf.org/en/Publications/CR/Issues/2022/05/10/Grenada-2022-Article-IV-Consultation-Press-Release-Staff-Report-and-Statement-by-the-517768"&gt;Read&lt;/a&gt;</v>
      </c>
    </row>
    <row r="172" spans="1:4" x14ac:dyDescent="0.2">
      <c r="A172" s="11" t="s">
        <v>922</v>
      </c>
      <c r="D172" t="str">
        <f t="shared" si="2"/>
        <v>&lt;a style="padding:5px;background:#004c97;color:white;" href="https://www.imf.org/en/Publications/CR/Issues/2022/05/06/The-Bahamas-2022-Article-IV-Consultation-Press-Release-Staff-Report-and-Statement-by-the-517631"&gt;Read&lt;/a&gt;</v>
      </c>
    </row>
    <row r="173" spans="1:4" x14ac:dyDescent="0.2">
      <c r="A173" s="12" t="s">
        <v>1008</v>
      </c>
      <c r="D173" t="str">
        <f t="shared" si="2"/>
        <v>&lt;a style="padding:5px;background:#004c97;color:white;" href="https://www.imf.org/en/Publications/CR/Issues/2022/05/03/Republic-of-Armenia-Sixth-Review-under-the-Stand-by-Arrangement-Press-Release-and-Staff-517511"&gt;Read&lt;/a&gt;</v>
      </c>
    </row>
    <row r="174" spans="1:4" x14ac:dyDescent="0.2">
      <c r="A174" s="11" t="s">
        <v>1007</v>
      </c>
      <c r="D174" t="str">
        <f t="shared" si="2"/>
        <v>&lt;a style="padding:5px;background:#004c97;color:white;" href="https://www.imf.org/en/Publications/CR/Issues/2022/05/02/Colombia-517506"&gt;Read&lt;/a&gt;</v>
      </c>
    </row>
    <row r="175" spans="1:4" x14ac:dyDescent="0.2">
      <c r="A175" s="12" t="s">
        <v>964</v>
      </c>
      <c r="D175" t="str">
        <f t="shared" si="2"/>
        <v>&lt;a style="padding:5px;background:#004c97;color:white;" href="https://www.imf.org/en/Publications/CR/Issues/2022/04/28/Malaysia-2022-Article-IV-Consultation-Press-Release-Staff-Report-and-Statement-by-the-517398"&gt;Read&lt;/a&gt;</v>
      </c>
    </row>
    <row r="176" spans="1:4" x14ac:dyDescent="0.2">
      <c r="A176" s="11" t="s">
        <v>932</v>
      </c>
      <c r="D176" t="str">
        <f t="shared" si="2"/>
        <v>&lt;a style="padding:5px;background:#004c97;color:white;" href="https://www.imf.org/en/Publications/CR/Issues/2022/04/27/Central-African-Republic-First-Review-Under-the-Staff-Monitored-Program-517329"&gt;Read&lt;/a&gt;</v>
      </c>
    </row>
    <row r="177" spans="1:4" x14ac:dyDescent="0.2">
      <c r="A177" s="12" t="s">
        <v>1010</v>
      </c>
      <c r="D177" t="str">
        <f t="shared" si="2"/>
        <v>&lt;a style="padding:5px;background:#004c97;color:white;" href="https://www.imf.org/en/Publications/CR/Issues/2022/04/12/Peoples-Republic-of-China-Macao-Special-Administrative-Region-2022-Article-IV-Consultation-516538"&gt;Read&lt;/a&gt;</v>
      </c>
    </row>
    <row r="178" spans="1:4" x14ac:dyDescent="0.2">
      <c r="A178" s="11" t="s">
        <v>957</v>
      </c>
      <c r="D178" t="str">
        <f t="shared" si="2"/>
        <v>&lt;a style="padding:5px;background:#004c97;color:white;" href="https://www.imf.org/en/Publications/CR/Issues/2022/04/08/Republic-of-Kazakhstan-2021-Article-IV-Consultation-Press-Release-Staff-Report-Staff-516400"&gt;Read&lt;/a&gt;</v>
      </c>
    </row>
    <row r="179" spans="1:4" x14ac:dyDescent="0.2">
      <c r="A179" s="12" t="s">
        <v>997</v>
      </c>
      <c r="D179" t="str">
        <f t="shared" si="2"/>
        <v>&lt;a style="padding:5px;background:#004c97;color:white;" href="https://www.imf.org/en/Publications/CR/Issues/2022/04/08/Zimbabwe-2022-Article-IV-Consultation-Press-Release-Staff-Report-and-Statement-by-the-516378"&gt;Read&lt;/a&gt;</v>
      </c>
    </row>
    <row r="180" spans="1:4" x14ac:dyDescent="0.2">
      <c r="A180" s="11" t="s">
        <v>956</v>
      </c>
      <c r="D180" t="str">
        <f t="shared" si="2"/>
        <v>&lt;a style="padding:5px;background:#004c97;color:white;" href="https://www.imf.org/en/Publications/CR/Issues/2022/04/06/Japan-2022-Article-IV-Consultation-Press-Release-Staff-Report-and-Statement-by-the-516216"&gt;Read&lt;/a&gt;</v>
      </c>
    </row>
    <row r="181" spans="1:4" x14ac:dyDescent="0.2">
      <c r="A181" s="12" t="s">
        <v>934</v>
      </c>
      <c r="D181" t="str">
        <f t="shared" si="2"/>
        <v>&lt;a style="padding:5px;background:#004c97;color:white;" href="https://www.imf.org/en/Publications/CR/Issues/2022/04/04/Colombia-2022-Article-IV-Consultation-Press-Release-Staff-Report-and-Statement-by-the-516082"&gt;Read&lt;/a&gt;</v>
      </c>
    </row>
    <row r="182" spans="1:4" x14ac:dyDescent="0.2">
      <c r="A182" s="11" t="s">
        <v>1006</v>
      </c>
      <c r="D182" t="str">
        <f t="shared" si="2"/>
        <v>&lt;a style="padding:5px;background:#004c97;color:white;" href="https://www.imf.org/en/Publications/CR/Issues/2022/04/01/Democratic-Republic-of-So-Tom-and-Prncipe-Staff-Report-for-2022-Article-IV-Consultation-515971"&gt;Read&lt;/a&gt;</v>
      </c>
    </row>
    <row r="183" spans="1:4" x14ac:dyDescent="0.2">
      <c r="A183" s="12" t="s">
        <v>958</v>
      </c>
      <c r="D183" t="str">
        <f t="shared" si="2"/>
        <v>&lt;a style="padding:5px;background:#004c97;color:white;" href="https://www.imf.org/en/Publications/CR/Issues/2022/03/24/Republic-of-Korea-2022-Article-IV-Consultation-Press-Release-Staff-Report-Staff-Statement-515711"&gt;Read&lt;/a&gt;</v>
      </c>
    </row>
    <row r="184" spans="1:4" x14ac:dyDescent="0.2">
      <c r="A184" s="11" t="s">
        <v>959</v>
      </c>
      <c r="D184" t="str">
        <f t="shared" si="2"/>
        <v>&lt;a style="padding:5px;background:#004c97;color:white;" href="https://www.imf.org/en/Publications/CR/Issues/2022/03/24/Kuwait-2021-Article-IV-Consultation-Press-Release-Staff-Report-and-Statement-by-the-515724"&gt;Read&lt;/a&gt;</v>
      </c>
    </row>
    <row r="185" spans="1:4" x14ac:dyDescent="0.2">
      <c r="A185" s="12" t="s">
        <v>921</v>
      </c>
      <c r="D185" t="str">
        <f t="shared" si="2"/>
        <v>&lt;a style="padding:5px;background:#004c97;color:white;" href="https://www.imf.org/en/Publications/CR/Issues/2022/03/25/Argentina-Staff-Report-for-2022-Article-IV-Consultation-and-request-for-an-Extended-515742"&gt;Read&lt;/a&gt;</v>
      </c>
    </row>
    <row r="186" spans="1:4" x14ac:dyDescent="0.2">
      <c r="A186" s="11" t="s">
        <v>935</v>
      </c>
      <c r="D186" t="str">
        <f t="shared" si="2"/>
        <v>&lt;a style="padding:5px;background:#004c97;color:white;" href="https://www.imf.org/en/Publications/CR/Issues/2022/03/25/Costa-Rica-First-and-Second-Reviews-Under-the-Extended-Arrangement-Under-the-Extended-Fund-515747"&gt;Read&lt;/a&gt;</v>
      </c>
    </row>
    <row r="187" spans="1:4" x14ac:dyDescent="0.2">
      <c r="A187" s="12" t="s">
        <v>984</v>
      </c>
      <c r="D187" t="str">
        <f t="shared" si="2"/>
        <v>&lt;a style="padding:5px;background:#004c97;color:white;" href="https://www.imf.org/en/Publications/CR/Issues/2022/03/25/Sri-Lanka-2021-Article-IV-Consultation-Press-Release-Staff-Report-and-Statement-by-the-515737"&gt;Read&lt;/a&gt;</v>
      </c>
    </row>
    <row r="188" spans="1:4" x14ac:dyDescent="0.2">
      <c r="A188" s="11" t="s">
        <v>1004</v>
      </c>
      <c r="D188" t="str">
        <f t="shared" si="2"/>
        <v>&lt;a style="padding:5px;background:#004c97;color:white;" href="https://www.imf.org/en/Publications/CR/Issues/2022/03/25/Suriname-First-Review-under-the-Extended-Arrangement-under-the-Extended-Fund-Facility-and-515732"&gt;Read&lt;/a&gt;</v>
      </c>
    </row>
    <row r="189" spans="1:4" x14ac:dyDescent="0.2">
      <c r="A189" s="12" t="s">
        <v>951</v>
      </c>
      <c r="D189" t="str">
        <f t="shared" si="2"/>
        <v>&lt;a style="padding:5px;background:#004c97;color:white;" href="https://www.imf.org/en/Publications/CR/Issues/2022/03/22/Indonesia-2022-Article-IV-Consultation-Press-Release-Staff-Report-Staff-Statement-and-515612"&gt;Read&lt;/a&gt;</v>
      </c>
    </row>
    <row r="190" spans="1:4" x14ac:dyDescent="0.2">
      <c r="A190" s="11" t="s">
        <v>954</v>
      </c>
      <c r="D190" t="str">
        <f t="shared" si="2"/>
        <v>&lt;a style="padding:5px;background:#004c97;color:white;" href="https://www.imf.org/en/Publications/CR/Issues/2022/03/21/Israel-2022-Article-IV-Consultation-Press-Release-and-Staff-Report-515406"&gt;Read&lt;/a&gt;</v>
      </c>
    </row>
    <row r="191" spans="1:4" x14ac:dyDescent="0.2">
      <c r="A191" s="12" t="s">
        <v>963</v>
      </c>
      <c r="D191" t="str">
        <f t="shared" si="2"/>
        <v>&lt;a style="padding:5px;background:#004c97;color:white;" href="https://www.imf.org/en/Publications/CR/Issues/2022/03/16/Republic-of-Madagascar-First-Review-Under-the-Extended-Credit-Facility-Arrangement-Press-515241"&gt;Read&lt;/a&gt;</v>
      </c>
    </row>
    <row r="192" spans="1:4" x14ac:dyDescent="0.2">
      <c r="A192" s="11" t="s">
        <v>992</v>
      </c>
      <c r="D192" t="str">
        <f t="shared" si="2"/>
        <v>&lt;a style="padding:5px;background:#004c97;color:white;" href="https://www.imf.org/en/Publications/CR/Issues/2022/03/15/Uganda-2021-Article-IV-Consultation-and-First-Review-under-the-Extended-Credit-Facility-515168"&gt;Read&lt;/a&gt;</v>
      </c>
    </row>
    <row r="193" spans="1:4" x14ac:dyDescent="0.2">
      <c r="A193" s="12" t="s">
        <v>920</v>
      </c>
      <c r="D193" t="str">
        <f t="shared" si="2"/>
        <v>&lt;a style="padding:5px;background:#004c97;color:white;" href="https://www.imf.org/en/Publications/CR/Issues/2022/03/11/Cameroon-2021-Article-IV-Consultation-and-First-Reviews-Under-the-Extended-Credit-Facility-514974"&gt;Read&lt;/a&gt;</v>
      </c>
    </row>
    <row r="194" spans="1:4" x14ac:dyDescent="0.2">
      <c r="A194" s="11" t="s">
        <v>919</v>
      </c>
      <c r="D194" t="str">
        <f t="shared" si="2"/>
        <v>&lt;a style="padding:5px;background:#004c97;color:white;" href="https://www.imf.org/en/Publications/CR/Issues/2022/03/09/Trinidad-and-Tobago-2021-Article-IV-Consultation-Press-Release-Staff-Report-and-Statement-514118"&gt;Read&lt;/a&gt;</v>
      </c>
    </row>
    <row r="195" spans="1:4" x14ac:dyDescent="0.2">
      <c r="A195" s="12" t="s">
        <v>1005</v>
      </c>
      <c r="D195" t="str">
        <f t="shared" ref="D195:D258" si="3">$B$2&amp;A195&amp;$C$2</f>
        <v>&lt;a style="padding:5px;background:#004c97;color:white;" href="https://www.imf.org/en/Publications/CR/Issues/2022/03/10/Ukraine-Request-for-Purchase-under-the-Rapid-Financing-Instrument-and-Cancellation-of-Stand-514148"&gt;Read&lt;/a&gt;</v>
      </c>
    </row>
    <row r="196" spans="1:4" x14ac:dyDescent="0.2">
      <c r="A196" s="11" t="s">
        <v>918</v>
      </c>
      <c r="D196" t="str">
        <f t="shared" si="3"/>
        <v>&lt;a style="padding:5px;background:#004c97;color:white;" href="https://www.imf.org/en/Publications/CR/Issues/2022/03/07/Peoples-Republic-of-China-Hong-Kong-Special-Administrative-Region-2022-Article-IV-513945"&gt;Read&lt;/a&gt;</v>
      </c>
    </row>
    <row r="197" spans="1:4" x14ac:dyDescent="0.2">
      <c r="A197" s="12" t="s">
        <v>917</v>
      </c>
      <c r="D197" t="str">
        <f t="shared" si="3"/>
        <v>&lt;a style="padding:5px;background:#004c97;color:white;" href="https://www.imf.org/en/Publications/CR/Issues/2022/03/07/Bangladesh-2021-Article-IV-Consultation-Press-Release-Staff-Report-and-Statement-by-the-513942"&gt;Read&lt;/a&gt;</v>
      </c>
    </row>
    <row r="198" spans="1:4" x14ac:dyDescent="0.2">
      <c r="A198" s="11" t="s">
        <v>916</v>
      </c>
      <c r="D198" t="str">
        <f t="shared" si="3"/>
        <v>&lt;a style="padding:5px;background:#004c97;color:white;" href="https://www.imf.org/en/Publications/CR/Issues/2022/03/02/West-African-Economic-and-Monetary-Union-Staff-Report-On-Common-Policies-for-Member-513821"&gt;Read&lt;/a&gt;</v>
      </c>
    </row>
    <row r="199" spans="1:4" x14ac:dyDescent="0.2">
      <c r="A199" s="12" t="s">
        <v>914</v>
      </c>
      <c r="D199" t="str">
        <f t="shared" si="3"/>
        <v>&lt;a style="padding:5px;background:#004c97;color:white;" href="https://www.imf.org/en/Publications/CR/Issues/2022/02/23/Montenegro-2021-Article-IV-Consultation-Press-Release-Staff-Report-and-Statement-by-the-513459"&gt;Read&lt;/a&gt;</v>
      </c>
    </row>
    <row r="200" spans="1:4" x14ac:dyDescent="0.2">
      <c r="A200" s="11" t="s">
        <v>915</v>
      </c>
      <c r="D200" t="str">
        <f t="shared" si="3"/>
        <v>&lt;a style="padding:5px;background:#004c97;color:white;" href="https://www.imf.org/en/Publications/CR/Issues/2022/02/22/Republic-of-Poland-2021-Article-IV-Consultation-Press-Release-Staff-Report-and-Statement-by-513449"&gt;Read&lt;/a&gt;</v>
      </c>
    </row>
    <row r="201" spans="1:4" x14ac:dyDescent="0.2">
      <c r="A201" s="12" t="s">
        <v>913</v>
      </c>
      <c r="D201" t="str">
        <f t="shared" si="3"/>
        <v>&lt;a style="padding:5px;background:#004c97;color:white;" href="https://www.imf.org/en/Publications/CR/Issues/2022/02/22/United-Kingdom-2021-Article-IV-Consultation-Press-Release-Staff-Report-and-Statement-by-the-513439"&gt;Read&lt;/a&gt;</v>
      </c>
    </row>
    <row r="202" spans="1:4" x14ac:dyDescent="0.2">
      <c r="A202" s="11" t="s">
        <v>912</v>
      </c>
      <c r="D202" t="str">
        <f t="shared" si="3"/>
        <v>&lt;a style="padding:5px;background:#004c97;color:white;" href="https://www.imf.org/en/Publications/CR/Issues/2022/02/22/Papua-New-Guinea-Request-for-a-Staff-Monitored-Program-Press-Release-and-Staff-Report-513401"&gt;Read&lt;/a&gt;</v>
      </c>
    </row>
    <row r="203" spans="1:4" x14ac:dyDescent="0.2">
      <c r="A203" s="12" t="s">
        <v>911</v>
      </c>
      <c r="D203" t="str">
        <f t="shared" si="3"/>
        <v>&lt;a style="padding:5px;background:#004c97;color:white;" href="https://www.imf.org/en/Publications/CR/Issues/2022/02/17/Republic-of-Tajikistan-2021-Article-IV-Consultation-Press-Release-Staff-Report-and-513280"&gt;Read&lt;/a&gt;</v>
      </c>
    </row>
    <row r="204" spans="1:4" x14ac:dyDescent="0.2">
      <c r="A204" s="11" t="s">
        <v>909</v>
      </c>
      <c r="D204" t="str">
        <f t="shared" si="3"/>
        <v>&lt;a style="padding:5px;background:#004c97;color:white;" href="https://www.imf.org/en/Publications/CR/Issues/2022/02/17/Republic-of-Congo-Request-for-a-Three-Year-Arrangement-Under-the-Extended-Credit-Facility-513260"&gt;Read&lt;/a&gt;</v>
      </c>
    </row>
    <row r="205" spans="1:4" x14ac:dyDescent="0.2">
      <c r="A205" s="12" t="s">
        <v>910</v>
      </c>
      <c r="D205" t="str">
        <f t="shared" si="3"/>
        <v>&lt;a style="padding:5px;background:#004c97;color:white;" href="https://www.imf.org/en/Publications/CR/Issues/2022/02/17/United-Arab-Emirates-2021-Article-IV-Consultation-Press-Release-and-Staff-Report-513265"&gt;Read&lt;/a&gt;</v>
      </c>
    </row>
    <row r="206" spans="1:4" x14ac:dyDescent="0.2">
      <c r="A206" s="11" t="s">
        <v>907</v>
      </c>
      <c r="D206" t="str">
        <f t="shared" si="3"/>
        <v>&lt;a style="padding:5px;background:#004c97;color:white;" href="https://www.imf.org/en/Publications/CR/Issues/2022/02/15/Spain-2021-Article-IV-Consultation-Press-Release-Staff-Report-and-Statement-by-the-513178"&gt;Read&lt;/a&gt;</v>
      </c>
    </row>
    <row r="207" spans="1:4" x14ac:dyDescent="0.2">
      <c r="A207" s="12" t="s">
        <v>908</v>
      </c>
      <c r="D207" t="str">
        <f t="shared" si="3"/>
        <v>&lt;a style="padding:5px;background:#004c97;color:white;" href="https://www.imf.org/en/Publications/CR/Issues/2022/02/15/Republic-of-North-Macedonia-2021-Article-IV-Consultation-Press-Release-Staff-Report-and-513195"&gt;Read&lt;/a&gt;</v>
      </c>
    </row>
    <row r="208" spans="1:4" x14ac:dyDescent="0.2">
      <c r="A208" s="11" t="s">
        <v>906</v>
      </c>
      <c r="D208" t="str">
        <f t="shared" si="3"/>
        <v>&lt;a style="padding:5px;background:#004c97;color:white;" href="https://www.imf.org/en/Publications/CR/Issues/2022/02/14/Jamaica-2021-Article-IV-Consultation-Press-Release-Staff-Report-Staff-Statement-and-513147"&gt;Read&lt;/a&gt;</v>
      </c>
    </row>
    <row r="209" spans="1:4" x14ac:dyDescent="0.2">
      <c r="A209" s="12" t="s">
        <v>904</v>
      </c>
      <c r="D209" t="str">
        <f t="shared" si="3"/>
        <v>&lt;a style="padding:5px;background:#004c97;color:white;" href="https://www.imf.org/en/Publications/CR/Issues/2022/02/14/Guinea-Bissau-Second-Review-Under-the-Staff-Monitored-Program-Press-Release-and-Staff-Report-513142"&gt;Read&lt;/a&gt;</v>
      </c>
    </row>
    <row r="210" spans="1:4" x14ac:dyDescent="0.2">
      <c r="A210" s="11" t="s">
        <v>905</v>
      </c>
      <c r="D210" t="str">
        <f t="shared" si="3"/>
        <v>&lt;a style="padding:5px;background:#004c97;color:white;" href="https://www.imf.org/en/Publications/CR/Issues/2022/02/14/Dominica-2021-Article-IV-Consultation-Press-Release-Staff-Report-and-Statement-by-the-513125"&gt;Read&lt;/a&gt;</v>
      </c>
    </row>
    <row r="211" spans="1:4" x14ac:dyDescent="0.2">
      <c r="A211" s="12" t="s">
        <v>903</v>
      </c>
      <c r="D211" t="str">
        <f t="shared" si="3"/>
        <v>&lt;a style="padding:5px;background:#004c97;color:white;" href="https://www.imf.org/en/Publications/CR/Issues/2022/02/10/South-Africa-2021-Article-IV-Consultation-Press-Release-Staff-Report-and-Statement-by-the-513001"&gt;Read&lt;/a&gt;</v>
      </c>
    </row>
    <row r="212" spans="1:4" x14ac:dyDescent="0.2">
      <c r="A212" s="11" t="s">
        <v>902</v>
      </c>
      <c r="D212" t="str">
        <f t="shared" si="3"/>
        <v>&lt;a style="padding:5px;background:#004c97;color:white;" href="https://www.imf.org/en/Publications/CR/Issues/2022/02/09/Nigeria-2021-Article-IV-Consultation-Press-Release-Staff-Report-Staff-Statement-and-512944"&gt;Read&lt;/a&gt;</v>
      </c>
    </row>
    <row r="213" spans="1:4" x14ac:dyDescent="0.2">
      <c r="A213" s="12" t="s">
        <v>900</v>
      </c>
      <c r="D213" t="str">
        <f t="shared" si="3"/>
        <v>&lt;a style="padding:5px;background:#004c97;color:white;" href="https://www.imf.org/en/Publications/CR/Issues/2022/02/07/Republic-of-Nauru-2021-Article-IV-Consultation-Press-Release-Staff-Report-and-Statement-by-512874"&gt;Read&lt;/a&gt;</v>
      </c>
    </row>
    <row r="214" spans="1:4" x14ac:dyDescent="0.2">
      <c r="A214" s="11" t="s">
        <v>901</v>
      </c>
      <c r="D214" t="str">
        <f t="shared" si="3"/>
        <v>&lt;a style="padding:5px;background:#004c97;color:white;" href="https://www.imf.org/en/Publications/CR/Issues/2022/02/07/Euro-Area-Policies-2021-Article-IV-Consultation-with-Member-Countries-on-Common-Euro-Area-512879"&gt;Read&lt;/a&gt;</v>
      </c>
    </row>
    <row r="215" spans="1:4" x14ac:dyDescent="0.2">
      <c r="A215" s="12" t="s">
        <v>899</v>
      </c>
      <c r="D215" t="str">
        <f t="shared" si="3"/>
        <v>&lt;a style="padding:5px;background:#004c97;color:white;" href="https://www.imf.org/en/Publications/CR/Issues/2022/02/04/Pakistan-2021-Article-IV-Consultation-Sixth-Review-Under-the-Extended-Arrangement-Under-the-512715"&gt;Read&lt;/a&gt;</v>
      </c>
    </row>
    <row r="216" spans="1:4" x14ac:dyDescent="0.2">
      <c r="A216" s="11" t="s">
        <v>898</v>
      </c>
      <c r="D216" t="str">
        <f t="shared" si="3"/>
        <v>&lt;a style="padding:5px;background:#004c97;color:white;" href="https://www.imf.org/en/Publications/CR/Issues/2022/01/28/Finland-2021-Article-IV-Consultation-Press-Release-Staff-Report-and-Statement-by-the-512330"&gt;Read&lt;/a&gt;</v>
      </c>
    </row>
    <row r="217" spans="1:4" x14ac:dyDescent="0.2">
      <c r="A217" s="12" t="s">
        <v>896</v>
      </c>
      <c r="D217" t="str">
        <f t="shared" si="3"/>
        <v>&lt;a style="padding:5px;background:#004c97;color:white;" href="https://www.imf.org/en/Publications/CR/Issues/2022/01/26/El-Salvador-2021-Article-IV-Consultation-Press-Release-Staff-Report-and-Statement-by-the-512245"&gt;Read&lt;/a&gt;</v>
      </c>
    </row>
    <row r="218" spans="1:4" x14ac:dyDescent="0.2">
      <c r="A218" s="11" t="s">
        <v>897</v>
      </c>
      <c r="D218" t="str">
        <f t="shared" si="3"/>
        <v>&lt;a style="padding:5px;background:#004c97;color:white;" href="https://www.imf.org/en/Publications/CR/Issues/2022/01/26/Peoples-Republic-of-China-2021-Article-IV-Consultation-Press-Release-Staff-Report-and-512248"&gt;Read&lt;/a&gt;</v>
      </c>
    </row>
    <row r="219" spans="1:4" x14ac:dyDescent="0.2">
      <c r="A219" s="12" t="s">
        <v>894</v>
      </c>
      <c r="D219" t="str">
        <f t="shared" si="3"/>
        <v>&lt;a style="padding:5px;background:#004c97;color:white;" href="https://www.imf.org/en/Publications/CR/Issues/2022/01/27/Nepal-Request-for-an-Arrangement-Under-the-Extended-Credit-Facility-Press-Release-Staff-512283"&gt;Read&lt;/a&gt;</v>
      </c>
    </row>
    <row r="220" spans="1:4" x14ac:dyDescent="0.2">
      <c r="A220" s="11" t="s">
        <v>895</v>
      </c>
      <c r="D220" t="str">
        <f t="shared" si="3"/>
        <v>&lt;a style="padding:5px;background:#004c97;color:white;" href="https://www.imf.org/en/Publications/CR/Issues/2022/01/26/Czech-Republic-2021-Article-IV-Consultation-Press-Release-Staff-Report-Supplementary-512260"&gt;Read&lt;/a&gt;</v>
      </c>
    </row>
    <row r="221" spans="1:4" x14ac:dyDescent="0.2">
      <c r="A221" s="12" t="s">
        <v>893</v>
      </c>
      <c r="D221" t="str">
        <f t="shared" si="3"/>
        <v>&lt;a style="padding:5px;background:#004c97;color:white;" href="https://www.imf.org/en/Publications/CR/Issues/2022/01/25/France-2021-Article-IV-Consultation-Press-Release-Staff-Report-and-Statement-by-the-512171"&gt;Read&lt;/a&gt;</v>
      </c>
    </row>
    <row r="222" spans="1:4" x14ac:dyDescent="0.2">
      <c r="A222" s="11" t="s">
        <v>892</v>
      </c>
      <c r="D222" t="str">
        <f t="shared" si="3"/>
        <v>&lt;a style="padding:5px;background:#004c97;color:white;" href="https://www.imf.org/en/Publications/CR/Issues/2022/01/25/Uruguay-2021-Article-IV-Consultation-Press-Release-Staff-Report-and-Statement-by-the-512205"&gt;Read&lt;/a&gt;</v>
      </c>
    </row>
    <row r="223" spans="1:4" x14ac:dyDescent="0.2">
      <c r="A223" s="12" t="s">
        <v>891</v>
      </c>
      <c r="D223" t="str">
        <f t="shared" si="3"/>
        <v>&lt;a style="padding:5px;background:#004c97;color:white;" href="https://www.imf.org/en/Publications/CR/Issues/2022/01/21/Solomon-Islands-2021-Article-IV-Consultation-Press-Release-Staff-Report-and-Statement-by-512119"&gt;Read&lt;/a&gt;</v>
      </c>
    </row>
    <row r="224" spans="1:4" x14ac:dyDescent="0.2">
      <c r="A224" s="11" t="s">
        <v>890</v>
      </c>
      <c r="D224" t="str">
        <f t="shared" si="3"/>
        <v>&lt;a style="padding:5px;background:#004c97;color:white;" href="https://www.imf.org/en/Publications/CR/Issues/2022/01/18/Angola-2021-Article-IV-Consultation-and-Six-Review-under-the-Extended-Arrangement-of-the-512004"&gt;Read&lt;/a&gt;</v>
      </c>
    </row>
    <row r="225" spans="1:4" x14ac:dyDescent="0.2">
      <c r="A225" s="12" t="s">
        <v>889</v>
      </c>
      <c r="D225" t="str">
        <f t="shared" si="3"/>
        <v>&lt;a style="padding:5px;background:#004c97;color:white;" href="https://www.imf.org/en/Publications/CR/Issues/2022/01/14/Senegal-2021-Article-IV-Consultation-Fourth-Review-Under-the-Policy-Coordination-Instrument-511932"&gt;Read&lt;/a&gt;</v>
      </c>
    </row>
    <row r="226" spans="1:4" x14ac:dyDescent="0.2">
      <c r="A226" s="11" t="s">
        <v>887</v>
      </c>
      <c r="D226" t="str">
        <f t="shared" si="3"/>
        <v>&lt;a style="padding:5px;background:#004c97;color:white;" href="https://www.imf.org/en/Publications/CR/Issues/2022/01/13/Seychelles-First-Review-under-the-Extended-Fund-Facility-Arrangement-Press-Release-Staff-511920"&gt;Read&lt;/a&gt;</v>
      </c>
    </row>
    <row r="227" spans="1:4" x14ac:dyDescent="0.2">
      <c r="A227" s="12" t="s">
        <v>888</v>
      </c>
      <c r="D227" t="str">
        <f t="shared" si="3"/>
        <v>&lt;a style="padding:5px;background:#004c97;color:white;" href="https://www.imf.org/en/Publications/CR/Issues/2022/01/13/Rwanda-2021-Article-IV-Consultation-and-Fifth-Review-Under-the-Policy-Coordination-511923"&gt;Read&lt;/a&gt;</v>
      </c>
    </row>
    <row r="228" spans="1:4" x14ac:dyDescent="0.2">
      <c r="A228" s="11" t="s">
        <v>886</v>
      </c>
      <c r="D228" t="str">
        <f t="shared" si="3"/>
        <v>&lt;a style="padding:5px;background:#004c97;color:white;" href="https://www.imf.org/en/Publications/CR/Issues/2022/01/11/Republic-of-Kosovo-2021-Article-IV-Consultation-Press-Release-and-Staff-Report-511873"&gt;Read&lt;/a&gt;</v>
      </c>
    </row>
    <row r="229" spans="1:4" x14ac:dyDescent="0.2">
      <c r="A229" s="12" t="s">
        <v>885</v>
      </c>
      <c r="D229" t="str">
        <f t="shared" si="3"/>
        <v>&lt;a style="padding:5px;background:#004c97;color:white;" href="https://www.imf.org/en/Publications/CR/Issues/2022/01/06/Jordan-Third-Review-under-the-Extended-Arrangement-under-the-Extended-Fund-Facility-and-511738"&gt;Read&lt;/a&gt;</v>
      </c>
    </row>
    <row r="230" spans="1:4" x14ac:dyDescent="0.2">
      <c r="A230" s="11" t="s">
        <v>884</v>
      </c>
      <c r="D230" t="str">
        <f t="shared" si="3"/>
        <v>&lt;a style="padding:5px;background:#004c97;color:white;" href="https://www.imf.org/en/Publications/CR/Issues/2022/01/05/Democratic-Republic-of-the-Congo-First-Review-under-the-Extended-Credit-Facility-511634"&gt;Read&lt;/a&gt;</v>
      </c>
    </row>
    <row r="231" spans="1:4" x14ac:dyDescent="0.2">
      <c r="A231" s="12" t="s">
        <v>883</v>
      </c>
      <c r="D231" t="str">
        <f t="shared" si="3"/>
        <v>&lt;a style="padding:5px;background:#004c97;color:white;" href="https://www.imf.org/en/Publications/CR/Issues/2022/01/04/Republic-of-Moldova-2021-Article-IV-Consultation-and-Requests-for-an-Arrangement-under-the-511622"&gt;Read&lt;/a&gt;</v>
      </c>
    </row>
    <row r="232" spans="1:4" x14ac:dyDescent="0.2">
      <c r="A232" s="11" t="s">
        <v>882</v>
      </c>
      <c r="D232" t="str">
        <f t="shared" si="3"/>
        <v>&lt;a style="padding:5px;background:#004c97;color:white;" href="https://www.imf.org/en/Publications/CR/Issues/2021/12/23/Suriname-Request-for-an-Extended-Arrangement-under-the-Extended-Fund-Facility-Press-Release-511294"&gt;Read&lt;/a&gt;</v>
      </c>
    </row>
    <row r="233" spans="1:4" x14ac:dyDescent="0.2">
      <c r="A233" s="12" t="s">
        <v>880</v>
      </c>
      <c r="D233" t="str">
        <f t="shared" si="3"/>
        <v>&lt;a style="padding:5px;background:#004c97;color:white;" href="https://www.imf.org/en/Publications/CR/Issues/2021/12/22/Republic-of-Azerbaijan-2021-Article-IV-Consultation-Press-Release-and-Staff-Report-511278"&gt;Read&lt;/a&gt;</v>
      </c>
    </row>
    <row r="234" spans="1:4" x14ac:dyDescent="0.2">
      <c r="A234" s="11" t="s">
        <v>881</v>
      </c>
      <c r="D234" t="str">
        <f t="shared" si="3"/>
        <v>&lt;a style="padding:5px;background:#004c97;color:white;" href="https://www.imf.org/en/Publications/CR/Issues/2021/12/22/Kenya-2021-Article-IV-Consultation-Second-Reviews-Under-the-Extended-Arrangement-Under-the-511263"&gt;Read&lt;/a&gt;</v>
      </c>
    </row>
    <row r="235" spans="1:4" x14ac:dyDescent="0.2">
      <c r="A235" s="12" t="s">
        <v>878</v>
      </c>
      <c r="D235" t="str">
        <f t="shared" si="3"/>
        <v>&lt;a style="padding:5px;background:#004c97;color:white;" href="https://www.imf.org/en/Publications/CR/Issues/2021/12/21/Republic-of-Armenia-2021-Article-IV-Consultation-Fourth-and-Fifth-Reviews-Under-the-Stand-511248"&gt;Read&lt;/a&gt;</v>
      </c>
    </row>
    <row r="236" spans="1:4" x14ac:dyDescent="0.2">
      <c r="A236" s="11" t="s">
        <v>879</v>
      </c>
      <c r="D236" t="str">
        <f t="shared" si="3"/>
        <v>&lt;a style="padding:5px;background:#004c97;color:white;" href="https://www.imf.org/en/Publications/CR/Issues/2021/12/21/Republic-of-Armenia-Selected-Issues-511251"&gt;Read&lt;/a&gt;</v>
      </c>
    </row>
    <row r="237" spans="1:4" x14ac:dyDescent="0.2">
      <c r="A237" s="12" t="s">
        <v>876</v>
      </c>
      <c r="D237" t="str">
        <f t="shared" si="3"/>
        <v>&lt;a style="padding:5px;background:#004c97;color:white;" href="https://www.imf.org/en/Publications/CR/Issues/2021/12/20/Niger-Request-for-a-Three-Year-Arrangement-Under-the-Extended-Credit-Facility-Press-Release-511233"&gt;Read&lt;/a&gt;</v>
      </c>
    </row>
    <row r="238" spans="1:4" x14ac:dyDescent="0.2">
      <c r="A238" s="11" t="s">
        <v>877</v>
      </c>
      <c r="D238" t="str">
        <f t="shared" si="3"/>
        <v>&lt;a style="padding:5px;background:#004c97;color:white;" href="https://www.imf.org/en/Publications/CR/Issues/2021/12/17/Malawi-2021-Article-IV-Consultation-Press-Release-Staff-Report-and-Statement-by-the-511105"&gt;Read&lt;/a&gt;</v>
      </c>
    </row>
    <row r="239" spans="1:4" x14ac:dyDescent="0.2">
      <c r="A239" s="12" t="s">
        <v>875</v>
      </c>
      <c r="D239" t="str">
        <f t="shared" si="3"/>
        <v>&lt;a style="padding:5px;background:#004c97;color:white;" href="https://www.imf.org/en/Publications/CR/Issues/2021/12/17/Barbados-2021-Article-IV-Consultation-Sixth-Review-Under-the-Extended-Arrangement-Under-the-511086"&gt;Read&lt;/a&gt;</v>
      </c>
    </row>
    <row r="240" spans="1:4" x14ac:dyDescent="0.2">
      <c r="A240" s="11" t="s">
        <v>874</v>
      </c>
      <c r="D240" t="str">
        <f t="shared" si="3"/>
        <v>&lt;a style="padding:5px;background:#004c97;color:white;" href="https://www.imf.org/en/Publications/CR/Issues/2021/12/15/Chad-Request-for-a-Three-Year-Arrangement-under-the-Extended-Credit-Facility-Press-Release-511043"&gt;Read&lt;/a&gt;</v>
      </c>
    </row>
    <row r="241" spans="1:4" x14ac:dyDescent="0.2">
      <c r="A241" s="12" t="s">
        <v>872</v>
      </c>
      <c r="D241" t="str">
        <f t="shared" si="3"/>
        <v>&lt;a style="padding:5px;background:#004c97;color:white;" href="https://www.imf.org/en/Publications/CR/Issues/2021/12/10/Liberia-Third-Review-under-the-Extended-Credit-Facility-Arrangement-and-Request-for-Waivers-510906"&gt;Read&lt;/a&gt;</v>
      </c>
    </row>
    <row r="242" spans="1:4" x14ac:dyDescent="0.2">
      <c r="A242" s="11" t="s">
        <v>873</v>
      </c>
      <c r="D242" t="str">
        <f t="shared" si="3"/>
        <v>&lt;a style="padding:5px;background:#004c97;color:white;" href="https://www.imf.org/en/Publications/CR/Issues/2021/12/10/The-Gambia-Article-IV-Consultation-Third-Review-under-the-Extended-Credit-Facility-510911"&gt;Read&lt;/a&gt;</v>
      </c>
    </row>
    <row r="243" spans="1:4" x14ac:dyDescent="0.2">
      <c r="A243" s="12" t="s">
        <v>870</v>
      </c>
      <c r="D243" t="str">
        <f t="shared" si="3"/>
        <v>&lt;a style="padding:5px;background:#004c97;color:white;" href="https://www.imf.org/en/Publications/CR/Issues/2021/12/08/Cambodia-2021-Article-IV-Consultation-Press-Release-and-Staff-Report-510848"&gt;Read&lt;/a&gt;</v>
      </c>
    </row>
    <row r="244" spans="1:4" x14ac:dyDescent="0.2">
      <c r="A244" s="11" t="s">
        <v>871</v>
      </c>
      <c r="D244" t="str">
        <f t="shared" si="3"/>
        <v>&lt;a style="padding:5px;background:#004c97;color:white;" href="https://www.imf.org/en/Publications/CR/Issues/2021/12/09/Republic-of-Palau-2021-Article-IV-Consultation-Press-Release-Staff-Report-and-Statement-by-510871"&gt;Read&lt;/a&gt;</v>
      </c>
    </row>
    <row r="245" spans="1:4" x14ac:dyDescent="0.2">
      <c r="A245" s="12" t="s">
        <v>869</v>
      </c>
      <c r="D245" t="str">
        <f t="shared" si="3"/>
        <v>&lt;a style="padding:5px;background:#004c97;color:white;" href="https://www.imf.org/en/Publications/CR/Issues/2021/12/07/Albania-2021-Article-IV-Consultation-Press-Release-Staff-Report-and-Statement-by-the-510834"&gt;Read&lt;/a&gt;</v>
      </c>
    </row>
    <row r="246" spans="1:4" x14ac:dyDescent="0.2">
      <c r="A246" s="11" t="s">
        <v>868</v>
      </c>
      <c r="D246" t="str">
        <f t="shared" si="3"/>
        <v>&lt;a style="padding:5px;background:#004c97;color:white;" href="https://www.imf.org/en/Publications/CR/Issues/2021/12/02/Australia-2021-Article-IV-Consultation-Press-Release-Staff-Report-and-Statement-by-the-510754"&gt;Read&lt;/a&gt;</v>
      </c>
    </row>
    <row r="247" spans="1:4" x14ac:dyDescent="0.2">
      <c r="A247" s="12" t="s">
        <v>867</v>
      </c>
      <c r="D247" t="str">
        <f t="shared" si="3"/>
        <v>&lt;a style="padding:5px;background:#004c97;color:white;" href="https://www.imf.org/en/Publications/CR/Issues/2021/12/03/Republic-of-Fiji-2021-Article-IV-Consultation-Press-Release-Staff-Report-and-Statement-by-510770"&gt;Read&lt;/a&gt;</v>
      </c>
    </row>
    <row r="248" spans="1:4" x14ac:dyDescent="0.2">
      <c r="A248" s="11" t="s">
        <v>865</v>
      </c>
      <c r="D248" t="str">
        <f t="shared" si="3"/>
        <v>&lt;a style="padding:5px;background:#004c97;color:white;" href="https://www.imf.org/en/Publications/CR/Issues/2021/12/01/Algeria-2021-Article-IV-Consultation-Press-Release-and-Staff-Report-and-Statement-by-the-510495"&gt;Read&lt;/a&gt;</v>
      </c>
    </row>
    <row r="249" spans="1:4" x14ac:dyDescent="0.2">
      <c r="A249" s="12" t="s">
        <v>866</v>
      </c>
      <c r="D249" t="str">
        <f t="shared" si="3"/>
        <v>&lt;a style="padding:5px;background:#004c97;color:white;" href="https://www.imf.org/en/Publications/CR/Issues/2021/12/02/United-Republic-of-Tanzania-Request-for-Disbursement-under-the-Rapid-Credit-Facility-Press-510749"&gt;Read&lt;/a&gt;</v>
      </c>
    </row>
    <row r="250" spans="1:4" x14ac:dyDescent="0.2">
      <c r="A250" s="11" t="s">
        <v>1000</v>
      </c>
      <c r="D250" t="str">
        <f t="shared" si="3"/>
        <v>&lt;a style="padding:5px;background:#004c97;color:white;" href="https://www.imf.org/en/Publications/CR/Issues/2021/11/30/Guinea-Bissau-First-Review-Under-the-Staff-Monitored-Program-510385"&gt;Read&lt;/a&gt;</v>
      </c>
    </row>
    <row r="251" spans="1:4" x14ac:dyDescent="0.2">
      <c r="A251" s="12" t="s">
        <v>864</v>
      </c>
      <c r="D251" t="str">
        <f t="shared" si="3"/>
        <v>&lt;a style="padding:5px;background:#004c97;color:white;" href="https://www.imf.org/en/Publications/CR/Issues/2021/11/29/Mongolia-2021-Article-IV-Consultation-Press-Release-Staff-Report-and-Statement-by-the-510086"&gt;Read&lt;/a&gt;</v>
      </c>
    </row>
    <row r="252" spans="1:4" x14ac:dyDescent="0.2">
      <c r="A252" s="11" t="s">
        <v>863</v>
      </c>
      <c r="D252" t="str">
        <f t="shared" si="3"/>
        <v>&lt;a style="padding:5px;background:#004c97;color:white;" href="https://www.imf.org/en/Publications/CR/Issues/2021/11/23/Ukraine-First-Review-Under-the-Stand-By-Arrangement-Requests-for-Extension-and-Rephasing-of-509855"&gt;Read&lt;/a&gt;</v>
      </c>
    </row>
    <row r="253" spans="1:4" x14ac:dyDescent="0.2">
      <c r="A253" s="12" t="s">
        <v>862</v>
      </c>
      <c r="D253" t="str">
        <f t="shared" si="3"/>
        <v>&lt;a style="padding:5px;background:#004c97;color:white;" href="https://www.imf.org/en/Publications/CR/Issues/2021/11/23/Republic-of-San-Marino-2021-Article-IV-Consultation-Press-Release-Staff-Report-and-509843"&gt;Read&lt;/a&gt;</v>
      </c>
    </row>
    <row r="254" spans="1:4" x14ac:dyDescent="0.2">
      <c r="A254" s="11" t="s">
        <v>861</v>
      </c>
      <c r="D254" t="str">
        <f t="shared" si="3"/>
        <v>&lt;a style="padding:5px;background:#004c97;color:white;" href="https://www.imf.org/en/Publications/CR/Issues/2021/11/19/Mexico-Arrangement-Under-the-Flexible-Credit-Line-and-Cancellation-of-Current-Arrangement-509676"&gt;Read&lt;/a&gt;</v>
      </c>
    </row>
    <row r="255" spans="1:4" x14ac:dyDescent="0.2">
      <c r="A255" s="12" t="s">
        <v>859</v>
      </c>
      <c r="D255" t="str">
        <f t="shared" si="3"/>
        <v>&lt;a style="padding:5px;background:#004c97;color:white;" href="https://www.imf.org/en/Publications/CR/Issues/2021/11/15/Republic-of-South-Sudan-First-Review-under-the-Staff-Monitored-Program-Press-Release-and-506888"&gt;Read&lt;/a&gt;</v>
      </c>
    </row>
    <row r="256" spans="1:4" x14ac:dyDescent="0.2">
      <c r="A256" s="11" t="s">
        <v>860</v>
      </c>
      <c r="D256" t="str">
        <f t="shared" si="3"/>
        <v>&lt;a style="padding:5px;background:#004c97;color:white;" href="https://www.imf.org/en/Publications/CR/Issues/2021/11/12/Kingdom-of-the-Netherlands-the-Netherlands-2021-Article-IV-Consultation-Press-Release-Staff-506801"&gt;Read&lt;/a&gt;</v>
      </c>
    </row>
    <row r="257" spans="1:4" x14ac:dyDescent="0.2">
      <c r="A257" s="12" t="s">
        <v>858</v>
      </c>
      <c r="D257" t="str">
        <f t="shared" si="3"/>
        <v>&lt;a style="padding:5px;background:#004c97;color:white;" href="https://www.imf.org/en/Publications/CR/Issues/2021/11/12/Burundi-Request-for-Disbursement-Under-the-Rapid-Credit-Facility-Press-Release-Staff-Report-506796"&gt;Read&lt;/a&gt;</v>
      </c>
    </row>
    <row r="258" spans="1:4" x14ac:dyDescent="0.2">
      <c r="A258" s="11" t="s">
        <v>1001</v>
      </c>
      <c r="D258" t="str">
        <f t="shared" si="3"/>
        <v>&lt;a style="padding:5px;background:#004c97;color:white;" href="https://www.imf.org/en/Publications/CR/Issues/2021/11/05/Mexico-2021-Article-IV-Consultation-Press-Release-and-Staff-Report-504339"&gt;Read&lt;/a&gt;</v>
      </c>
    </row>
    <row r="259" spans="1:4" x14ac:dyDescent="0.2">
      <c r="A259" s="12" t="s">
        <v>857</v>
      </c>
      <c r="D259" t="str">
        <f t="shared" ref="D259:D284" si="4">$B$2&amp;A259&amp;$C$2</f>
        <v>&lt;a style="padding:5px;background:#004c97;color:white;" href="https://www.imf.org/en/Publications/CR/Issues/2021/11/01/Federated-States-of-Micronesia-2021-Article-IV-Consultation-Press-Release-Staff-Report-and-501362"&gt;Read&lt;/a&gt;</v>
      </c>
    </row>
    <row r="260" spans="1:4" x14ac:dyDescent="0.2">
      <c r="A260" s="11" t="s">
        <v>856</v>
      </c>
      <c r="D260" t="str">
        <f t="shared" si="4"/>
        <v>&lt;a style="padding:5px;background:#004c97;color:white;" href="https://www.imf.org/en/Publications/CR/Issues/2021/10/27/Union-of-Comoros-Request-for-a-Staff-Monitored-Program-Press-Release-and-Staff-Report-498502"&gt;Read&lt;/a&gt;</v>
      </c>
    </row>
    <row r="261" spans="1:4" x14ac:dyDescent="0.2">
      <c r="A261" s="12" t="s">
        <v>855</v>
      </c>
      <c r="D261" t="str">
        <f t="shared" si="4"/>
        <v>&lt;a style="padding:5px;background:#004c97;color:white;" href="https://www.imf.org/en/Publications/CR/Issues/2021/10/28/St-Kitts-and-Nevis-2021-Article-IV-Consultation-Press-Release-Staff-Report-and-Statement-by-500804"&gt;Read&lt;/a&gt;</v>
      </c>
    </row>
    <row r="262" spans="1:4" x14ac:dyDescent="0.2">
      <c r="A262" s="11" t="s">
        <v>854</v>
      </c>
      <c r="D262" t="str">
        <f t="shared" si="4"/>
        <v>&lt;a style="padding:5px;background:#004c97;color:white;" href="https://www.imf.org/en/Publications/CR/Issues/2021/10/14/India-2021-Article-IV-Consultation-Press-Release-Staff-Report-and-Statement-by-the-492841"&gt;Read&lt;/a&gt;</v>
      </c>
    </row>
    <row r="263" spans="1:4" x14ac:dyDescent="0.2">
      <c r="A263" s="12" t="s">
        <v>853</v>
      </c>
      <c r="D263" t="str">
        <f t="shared" si="4"/>
        <v>&lt;a style="padding:5px;background:#004c97;color:white;" href="https://www.imf.org/en/Publications/CR/Issues/2021/10/07/Ecuador-2021-Article-IV-Consultation-Second-and-Third-Reviews-Under-the-Extended-482093"&gt;Read&lt;/a&gt;</v>
      </c>
    </row>
    <row r="264" spans="1:4" x14ac:dyDescent="0.2">
      <c r="A264" s="11" t="s">
        <v>852</v>
      </c>
      <c r="D264" t="str">
        <f t="shared" si="4"/>
        <v>&lt;a style="padding:5px;background:#004c97;color:white;" href="https://www.imf.org/en/Publications/CR/Issues/2021/10/05/Republic-of-Congo-2021-Article-IV-Consultation-Press-Release-Staff-Report-and-Statement-by-482022"&gt;Read&lt;/a&gt;</v>
      </c>
    </row>
    <row r="265" spans="1:4" x14ac:dyDescent="0.2">
      <c r="A265" s="12" t="s">
        <v>851</v>
      </c>
      <c r="D265" t="str">
        <f t="shared" si="4"/>
        <v>&lt;a style="padding:5px;background:#004c97;color:white;" href="https://www.imf.org/en/Publications/CR/Issues/2021/09/24/Republic-of-Equatorial-Guinea-Request-for-Purchase-Under-the-Rapid-Financing-Instrument-466090"&gt;Read&lt;/a&gt;</v>
      </c>
    </row>
    <row r="266" spans="1:4" x14ac:dyDescent="0.2">
      <c r="A266" s="11" t="s">
        <v>850</v>
      </c>
      <c r="D266" t="str">
        <f t="shared" si="4"/>
        <v>&lt;a style="padding:5px;background:#004c97;color:white;" href="https://www.imf.org/en/Publications/CR/Issues/2021/09/22/Brazil-2021-Article-IV-Consultation-Press-Release-Staff-Report-and-Statement-by-the-466076"&gt;Read&lt;/a&gt;</v>
      </c>
    </row>
    <row r="267" spans="1:4" x14ac:dyDescent="0.2">
      <c r="A267" s="12" t="s">
        <v>849</v>
      </c>
      <c r="D267" t="str">
        <f t="shared" si="4"/>
        <v>&lt;a style="padding:5px;background:#004c97;color:white;" href="https://www.imf.org/en/Publications/CR/Issues/2021/09/17/Georgia-2021-Article-IV-Consultation-Press-Release-Staff-Report-and-Statement-by-the-465906"&gt;Read&lt;/a&gt;</v>
      </c>
    </row>
    <row r="268" spans="1:4" x14ac:dyDescent="0.2">
      <c r="A268" s="11" t="s">
        <v>848</v>
      </c>
      <c r="D268" t="str">
        <f t="shared" si="4"/>
        <v>&lt;a style="padding:5px;background:#004c97;color:white;" href="https://www.imf.org/en/Publications/CR/Issues/2021/09/16/Brunei-Darussalam-2021-Article-IV-Consultation-Press-Release-Staff-Report-and-Statement-by-465885"&gt;Read&lt;/a&gt;</v>
      </c>
    </row>
    <row r="269" spans="1:4" x14ac:dyDescent="0.2">
      <c r="A269" s="12" t="s">
        <v>847</v>
      </c>
      <c r="D269" t="str">
        <f t="shared" si="4"/>
        <v>&lt;a style="padding:5px;background:#004c97;color:white;" href="https://www.imf.org/en/Publications/CR/Issues/2021/09/17/Malta-2021-Article-IV-Consultation-Press-Release-Staff-Report-and-Statement-by-the-465870"&gt;Read&lt;/a&gt;</v>
      </c>
    </row>
    <row r="270" spans="1:4" x14ac:dyDescent="0.2">
      <c r="A270" s="11" t="s">
        <v>1002</v>
      </c>
      <c r="D270" t="str">
        <f t="shared" si="4"/>
        <v>&lt;a style="padding:5px;background:#004c97;color:white;" href="https://www.imf.org/en/Publications/CR/Issues/2021/09/16/United-Republic-of-Tanzania-Requests-for-Disbursement-Under-the-Rapid-Credit-Facility-and-465880"&gt;Read&lt;/a&gt;</v>
      </c>
    </row>
    <row r="271" spans="1:4" x14ac:dyDescent="0.2">
      <c r="A271" s="12" t="s">
        <v>846</v>
      </c>
      <c r="D271" t="str">
        <f t="shared" si="4"/>
        <v>&lt;a style="padding:5px;background:#004c97;color:white;" href="https://www.imf.org/en/Publications/CR/Issues/2021/09/14/Belgium-2021-Article-IV-Consultation-Press-Release-Staff-Report-and-Statement-by-the-465834"&gt;Read&lt;/a&gt;</v>
      </c>
    </row>
    <row r="272" spans="1:4" x14ac:dyDescent="0.2">
      <c r="A272" s="11" t="s">
        <v>844</v>
      </c>
      <c r="D272" t="str">
        <f t="shared" si="4"/>
        <v>&lt;a style="padding:5px;background:#004c97;color:white;" href="https://www.imf.org/en/Publications/CR/Issues/2021/09/14/Honduras-Fourth-Reviews-Under-the-Stand-by-Arrangement-and-the-Arrangement-Under-the-465812"&gt;Read&lt;/a&gt;</v>
      </c>
    </row>
    <row r="273" spans="1:4" x14ac:dyDescent="0.2">
      <c r="A273" s="12" t="s">
        <v>845</v>
      </c>
      <c r="D273" t="str">
        <f t="shared" si="4"/>
        <v>&lt;a style="padding:5px;background:#004c97;color:white;" href="https://www.imf.org/en/Publications/CR/Issues/2021/09/14/Vanuatu-2021-Article-IV-Consultation-Press-Release-Staff-Report-and-Statement-by-the-465820"&gt;Read&lt;/a&gt;</v>
      </c>
    </row>
    <row r="274" spans="1:4" x14ac:dyDescent="0.2">
      <c r="A274" s="11" t="s">
        <v>843</v>
      </c>
      <c r="D274" t="str">
        <f t="shared" si="4"/>
        <v>&lt;a style="padding:5px;background:#004c97;color:white;" href="https://www.imf.org/en/Publications/CR/Issues/2021/09/10/Oman-2021-Article-IV-Consultation-Press-Release-Staff-Report-and-Statement-by-the-Executive-465431"&gt;Read&lt;/a&gt;</v>
      </c>
    </row>
    <row r="275" spans="1:4" x14ac:dyDescent="0.2">
      <c r="A275" s="12" t="s">
        <v>842</v>
      </c>
      <c r="D275" t="str">
        <f t="shared" si="4"/>
        <v>&lt;a style="padding:5px;background:#004c97;color:white;" href="https://www.imf.org/en/Publications/CR/Issues/2021/09/10/Republic-of-Croatia-2021-Article-IV-Consultation-Press-Release-Staff-Report-and-Statement-465424"&gt;Read&lt;/a&gt;</v>
      </c>
    </row>
    <row r="276" spans="1:4" x14ac:dyDescent="0.2">
      <c r="A276" s="11" t="s">
        <v>841</v>
      </c>
      <c r="D276" t="str">
        <f t="shared" si="4"/>
        <v>&lt;a style="padding:5px;background:#004c97;color:white;" href="https://www.imf.org/en/Publications/CR/Issues/2021/09/07/Austria-2021-Article-IV-Consultation-Press-Release-Staff-Report-Staff-Supplementary-465350"&gt;Read&lt;/a&gt;</v>
      </c>
    </row>
    <row r="277" spans="1:4" x14ac:dyDescent="0.2">
      <c r="A277" s="12" t="s">
        <v>840</v>
      </c>
      <c r="D277" t="str">
        <f t="shared" si="4"/>
        <v>&lt;a style="padding:5px;background:#004c97;color:white;" href="https://www.imf.org/en/Publications/CR/Issues/2021/09/07/Democratic-Republic-of-So-Tom-and-Prncipe-Third-Review-Under-the-Extended-Credit-Facility-465335"&gt;Read&lt;/a&gt;</v>
      </c>
    </row>
    <row r="278" spans="1:4" x14ac:dyDescent="0.2">
      <c r="A278" s="11" t="s">
        <v>839</v>
      </c>
      <c r="D278" t="str">
        <f t="shared" si="4"/>
        <v>&lt;a style="padding:5px;background:#004c97;color:white;" href="https://www.imf.org/en/Publications/CR/Issues/2021/08/31/Republic-of-Latvia-2021-Article-IV-Consultation-Press-Release-Staff-Report-and-Statement-by-465002"&gt;Read&lt;/a&gt;</v>
      </c>
    </row>
    <row r="279" spans="1:4" x14ac:dyDescent="0.2">
      <c r="A279" s="12" t="s">
        <v>838</v>
      </c>
      <c r="D279" t="str">
        <f t="shared" si="4"/>
        <v>&lt;a style="padding:5px;background:#004c97;color:white;" href="https://www.imf.org/en/Publications/CR/Issues/2021/08/30/Republic-of-Lithuania-2021-Article-IV-Consultation-Press-Release-Staff-Report-and-Statement-464874"&gt;Read&lt;/a&gt;</v>
      </c>
    </row>
    <row r="280" spans="1:4" x14ac:dyDescent="0.2">
      <c r="A280" s="11" t="s">
        <v>837</v>
      </c>
      <c r="D280" t="str">
        <f t="shared" si="4"/>
        <v>&lt;a style="padding:5px;background:#004c97;color:white;" href="https://www.imf.org/en/Publications/CR/Issues/2021/08/27/Romania-2021-Article-IV-Consultation-Press-Release-and-Staff-Report-464813"&gt;Read&lt;/a&gt;</v>
      </c>
    </row>
    <row r="281" spans="1:4" x14ac:dyDescent="0.2">
      <c r="A281" s="12" t="s">
        <v>836</v>
      </c>
      <c r="D281" t="str">
        <f t="shared" si="4"/>
        <v>&lt;a style="padding:5px;background:#004c97;color:white;" href="https://www.imf.org/en/Publications/CR/Issues/2021/08/25/Gabon-Request-for-a-Three-Year-Extended-Arrangement-under-the-Extended-Fund-Facility-Press-464667"&gt;Read&lt;/a&gt;</v>
      </c>
    </row>
    <row r="282" spans="1:4" x14ac:dyDescent="0.2">
      <c r="A282" s="11" t="s">
        <v>835</v>
      </c>
      <c r="D282" t="str">
        <f t="shared" si="4"/>
        <v>&lt;a style="padding:5px;background:#004c97;color:white;" href="https://www.imf.org/en/Publications/CR/Issues/2021/08/24/Kingdom-of-the-Netherlands-Curaao-and-Sint-Maarten-2021-Article-IV-Consultation-Discussions-464545"&gt;Read&lt;/a&gt;</v>
      </c>
    </row>
    <row r="283" spans="1:4" x14ac:dyDescent="0.2">
      <c r="A283" s="12" t="s">
        <v>1003</v>
      </c>
      <c r="D283" t="str">
        <f t="shared" si="4"/>
        <v>&lt;a style="padding:5px;background:#004c97;color:white;" href="https://www.imf.org/en/Publications/CR/Issues/2021/08/24/Jordan-Second-Review-Under-the-Extended-Arrangement-Under-the-Extended-Fund-Facility-464551"&gt;Read&lt;/a&gt;</v>
      </c>
    </row>
    <row r="284" spans="1:4" x14ac:dyDescent="0.2">
      <c r="A284" s="11" t="s">
        <v>999</v>
      </c>
      <c r="D284" t="str">
        <f t="shared" si="4"/>
        <v>&lt;a style="padding:5px;background:#004c97;color:white;" href="https://www.imf.org/en/Publications/CR/Issues/2021/08/23/Seychelles-Request-for-an-Extended-Arrangement-Under-the-Extended-Fund-Facility-Press-464537"&gt;Read&lt;/a&gt;</v>
      </c>
    </row>
    <row r="285" spans="1:4" x14ac:dyDescent="0.2">
      <c r="A285" s="10"/>
    </row>
    <row r="286" spans="1:4" x14ac:dyDescent="0.2">
      <c r="A286" s="9"/>
    </row>
    <row r="287" spans="1:4" x14ac:dyDescent="0.2">
      <c r="A287" s="10"/>
    </row>
    <row r="288" spans="1:4" x14ac:dyDescent="0.2">
      <c r="A288" s="9"/>
    </row>
    <row r="289" spans="1:1" x14ac:dyDescent="0.2">
      <c r="A289" s="10"/>
    </row>
    <row r="290" spans="1:1" x14ac:dyDescent="0.2">
      <c r="A290" s="9"/>
    </row>
    <row r="291" spans="1:1" x14ac:dyDescent="0.2">
      <c r="A291" s="10"/>
    </row>
    <row r="292" spans="1:1" x14ac:dyDescent="0.2">
      <c r="A292" s="9"/>
    </row>
    <row r="293" spans="1:1" x14ac:dyDescent="0.2">
      <c r="A293" s="10"/>
    </row>
    <row r="294" spans="1:1" x14ac:dyDescent="0.2">
      <c r="A294" s="9"/>
    </row>
    <row r="295" spans="1:1" x14ac:dyDescent="0.2">
      <c r="A295" s="10"/>
    </row>
    <row r="296" spans="1:1" x14ac:dyDescent="0.2">
      <c r="A296" s="9"/>
    </row>
    <row r="297" spans="1:1" x14ac:dyDescent="0.2">
      <c r="A297" s="10"/>
    </row>
    <row r="298" spans="1:1" x14ac:dyDescent="0.2">
      <c r="A298" s="9"/>
    </row>
    <row r="299" spans="1:1" x14ac:dyDescent="0.2">
      <c r="A299" s="10"/>
    </row>
    <row r="300" spans="1:1" x14ac:dyDescent="0.2">
      <c r="A300" s="9"/>
    </row>
    <row r="301" spans="1:1" x14ac:dyDescent="0.2">
      <c r="A301" s="10"/>
    </row>
    <row r="302" spans="1:1" x14ac:dyDescent="0.2">
      <c r="A302" s="9"/>
    </row>
    <row r="303" spans="1:1" x14ac:dyDescent="0.2">
      <c r="A303" s="10"/>
    </row>
    <row r="304" spans="1:1" x14ac:dyDescent="0.2">
      <c r="A304" s="9"/>
    </row>
    <row r="305" spans="1:4" x14ac:dyDescent="0.2">
      <c r="A305" s="10"/>
    </row>
    <row r="306" spans="1:4" x14ac:dyDescent="0.2">
      <c r="A306" s="9"/>
    </row>
    <row r="307" spans="1:4" x14ac:dyDescent="0.2">
      <c r="A307" s="10"/>
    </row>
    <row r="308" spans="1:4" x14ac:dyDescent="0.2">
      <c r="A308" s="9"/>
    </row>
    <row r="309" spans="1:4" x14ac:dyDescent="0.2">
      <c r="A309" s="10"/>
    </row>
    <row r="310" spans="1:4" x14ac:dyDescent="0.2">
      <c r="A310" s="9"/>
    </row>
    <row r="311" spans="1:4" x14ac:dyDescent="0.2">
      <c r="A311" s="10"/>
    </row>
    <row r="312" spans="1:4" x14ac:dyDescent="0.2">
      <c r="A312" s="9"/>
    </row>
    <row r="313" spans="1:4" x14ac:dyDescent="0.2">
      <c r="A313" s="10"/>
    </row>
    <row r="314" spans="1:4" x14ac:dyDescent="0.2">
      <c r="A314" s="9"/>
    </row>
    <row r="315" spans="1:4" x14ac:dyDescent="0.2">
      <c r="A315" s="10"/>
    </row>
    <row r="316" spans="1:4" x14ac:dyDescent="0.2">
      <c r="A316" s="9"/>
    </row>
    <row r="317" spans="1:4" x14ac:dyDescent="0.2">
      <c r="A317" s="10"/>
    </row>
    <row r="318" spans="1:4" x14ac:dyDescent="0.2">
      <c r="A318" s="11" t="s">
        <v>1069</v>
      </c>
      <c r="D318" t="str">
        <f t="shared" ref="D318" si="5">$B$2&amp;A318&amp;$C$2</f>
        <v>&lt;a style="padding:5px;background:#004c97;color:white;" href="https://www.imf.org/en/Publications/CR/Issues/2022/12/21/The-Gambia-Fifth-Review-Under-the-Extended-Credit-Facility-Arrangement-Requests-for-527278"&gt;Read&lt;/a&gt;</v>
      </c>
    </row>
  </sheetData>
  <hyperlinks>
    <hyperlink ref="A282" r:id="rId1" xr:uid="{D6072A2C-2D29-4E24-8FE4-DAE94A141D8A}"/>
    <hyperlink ref="A281" r:id="rId2" xr:uid="{A80282A2-A560-4F78-94BD-D8A5DB4D489B}"/>
    <hyperlink ref="A280" r:id="rId3" xr:uid="{4A3EAF6E-40B0-484C-B74D-53CC56718784}"/>
    <hyperlink ref="A279" r:id="rId4" xr:uid="{9E3DF656-D59B-4278-A899-5B50476D78B9}"/>
    <hyperlink ref="A278" r:id="rId5" xr:uid="{E1874C22-299B-428A-8497-DA907416EB54}"/>
    <hyperlink ref="A277" r:id="rId6" xr:uid="{27D7C263-DD34-4511-89EB-C9DF951D4F22}"/>
    <hyperlink ref="A276" r:id="rId7" xr:uid="{EF787CA8-C0C2-4476-ABDB-2FE840688208}"/>
    <hyperlink ref="A275" r:id="rId8" xr:uid="{B8D9673D-24C1-4676-82B2-58AFF56B2AEA}"/>
    <hyperlink ref="A274" r:id="rId9" xr:uid="{00280C04-FB3A-427C-9884-5EEF579F8F40}"/>
    <hyperlink ref="A272" r:id="rId10" xr:uid="{4328DD38-7D85-4BE3-B860-B1921AA59A2D}"/>
    <hyperlink ref="A273" r:id="rId11" xr:uid="{70DA38D6-95D2-4D58-9A77-83A077AD72D9}"/>
    <hyperlink ref="A271" r:id="rId12" xr:uid="{B9E8DCCA-387C-443F-AD8A-454461C9C329}"/>
    <hyperlink ref="A269" r:id="rId13" xr:uid="{F3943459-EC62-4010-B643-F476C28B873B}"/>
    <hyperlink ref="A268" r:id="rId14" xr:uid="{B5D0FA8B-8648-423C-9A0E-CE1AE9E37D21}"/>
    <hyperlink ref="A267" r:id="rId15" xr:uid="{B81D1A84-0417-45F9-9413-81F7D67F802F}"/>
    <hyperlink ref="A266" r:id="rId16" xr:uid="{51857986-62CC-4625-BD45-AE12EA098DC2}"/>
    <hyperlink ref="A265" r:id="rId17" xr:uid="{D26ACA6E-7491-4C3C-8503-D9CAD81E9587}"/>
    <hyperlink ref="A264" r:id="rId18" xr:uid="{67DA0644-B2A7-408A-BA47-640EC6376B48}"/>
    <hyperlink ref="A263" r:id="rId19" xr:uid="{B40B3AF4-6E8B-4D9C-8E4D-C041037121E3}"/>
    <hyperlink ref="A262" r:id="rId20" xr:uid="{7486B500-B156-4F97-82CA-78CE1BF62F8C}"/>
    <hyperlink ref="A261" r:id="rId21" xr:uid="{1CFA5A11-640B-4722-837B-292483DA4932}"/>
    <hyperlink ref="A260" r:id="rId22" xr:uid="{6411A7D2-85CF-43A5-9B84-AFF1C8E3EECF}"/>
    <hyperlink ref="A259" r:id="rId23" xr:uid="{CA654576-44C5-4BA3-A47F-73EB8EF44FDF}"/>
    <hyperlink ref="A257" r:id="rId24" xr:uid="{C1E4A025-A77B-4611-80EC-8A06D35AFD3B}"/>
    <hyperlink ref="A255" r:id="rId25" xr:uid="{FF5EC037-7A1B-4A90-A392-069BC972A6C5}"/>
    <hyperlink ref="A256" r:id="rId26" xr:uid="{425D385C-5B6D-452A-9622-BC7DC0184E3F}"/>
    <hyperlink ref="A254" r:id="rId27" xr:uid="{674C184A-4ABA-4620-B926-F726EB8C64C5}"/>
    <hyperlink ref="A253" r:id="rId28" xr:uid="{83CFB4D5-F111-42BB-A224-5FDEB0C6CF60}"/>
    <hyperlink ref="A252" r:id="rId29" xr:uid="{92E1A6AE-E1EB-4C25-A9CC-CC641451FE3B}"/>
    <hyperlink ref="A251" r:id="rId30" xr:uid="{F27E855B-90C9-450F-A4CF-0F76EF18B98F}"/>
    <hyperlink ref="A248" r:id="rId31" xr:uid="{666D646F-6273-4299-8F5B-ABCBC139A337}"/>
    <hyperlink ref="A249" r:id="rId32" xr:uid="{46E55CB2-C5C4-4AFF-A41B-937572E98C7D}"/>
    <hyperlink ref="A247" r:id="rId33" xr:uid="{00A7A933-6DB8-4E27-B608-D95746D2E57E}"/>
    <hyperlink ref="A246" r:id="rId34" xr:uid="{5BDB6E6A-6183-46E1-A87C-986C27B4AC11}"/>
    <hyperlink ref="A245" r:id="rId35" xr:uid="{5C629F99-7977-4F2C-B3FF-506FD5DE3304}"/>
    <hyperlink ref="A243" r:id="rId36" xr:uid="{12FA93F7-1F68-427A-AA9B-2771E0E94888}"/>
    <hyperlink ref="A244" r:id="rId37" xr:uid="{2C6CDA22-6D97-43B1-BE96-7A63A776C656}"/>
    <hyperlink ref="A241" r:id="rId38" xr:uid="{8F348232-A49D-41AC-B2F4-6509A7C4946E}"/>
    <hyperlink ref="A242" r:id="rId39" xr:uid="{A381DE61-14BF-4960-9133-569A01345C72}"/>
    <hyperlink ref="A240" r:id="rId40" xr:uid="{C98C292A-3B3D-4CE8-B5C9-4008B31CBD87}"/>
    <hyperlink ref="A239" r:id="rId41" xr:uid="{21C06181-6D67-4B4B-93BB-05D05FBB90A8}"/>
    <hyperlink ref="A237" r:id="rId42" xr:uid="{079B8D2D-B70D-4A40-8E7F-0B102B526E64}"/>
    <hyperlink ref="A238" r:id="rId43" xr:uid="{4ABEDBAD-6632-4676-8BAC-59A6E31A3785}"/>
    <hyperlink ref="A235" r:id="rId44" xr:uid="{87711392-C782-4CF2-8AD5-58597E68974F}"/>
    <hyperlink ref="A236" r:id="rId45" xr:uid="{C92C362F-6E50-4F6A-A485-DD1306CAEECA}"/>
    <hyperlink ref="A233" r:id="rId46" xr:uid="{19F9348A-81FB-4EB6-A17A-2CB73E24225B}"/>
    <hyperlink ref="A234" r:id="rId47" xr:uid="{000AC233-37A2-4C74-A598-36A007077381}"/>
    <hyperlink ref="A232" r:id="rId48" xr:uid="{A43BCFD5-7B87-403F-B873-566D4600F291}"/>
    <hyperlink ref="A231" r:id="rId49" xr:uid="{C5EC5DBF-4A6D-4EFE-902A-04241EBC27B7}"/>
    <hyperlink ref="A230" r:id="rId50" xr:uid="{E5C07D8E-474C-477D-834D-9696DDCA95BA}"/>
    <hyperlink ref="A229" r:id="rId51" xr:uid="{54F7BDEF-B873-42F2-850C-04475B0983D6}"/>
    <hyperlink ref="A228" r:id="rId52" xr:uid="{C9EE1229-04CD-415E-9239-6553DF7B8644}"/>
    <hyperlink ref="A226" r:id="rId53" xr:uid="{834E357F-1889-458A-8730-78AC6F650EA8}"/>
    <hyperlink ref="A227" r:id="rId54" xr:uid="{B9063F65-7EFD-4645-BF5E-863011E30359}"/>
    <hyperlink ref="A225" r:id="rId55" xr:uid="{6B89CE2B-EEB0-4027-83BF-9A7C01510DB9}"/>
    <hyperlink ref="A224" r:id="rId56" xr:uid="{49A4D05C-AE5C-4801-8C02-FCE919DA5CFC}"/>
    <hyperlink ref="A223" r:id="rId57" xr:uid="{DE658C5B-AF6F-4862-9386-C2DCAD937E12}"/>
    <hyperlink ref="A222" r:id="rId58" xr:uid="{C30A9DA7-2853-4468-ABE7-41E7C6109D99}"/>
    <hyperlink ref="A221" r:id="rId59" xr:uid="{E5B3F2D6-F74E-4DD7-9FF8-7A2D53EDF7A5}"/>
    <hyperlink ref="A219" r:id="rId60" xr:uid="{40ECBA09-2D2E-4BC6-AEBE-47960EC599E5}"/>
    <hyperlink ref="A220" r:id="rId61" xr:uid="{15E4203F-2DDF-4A5E-8449-BA8512AF3C17}"/>
    <hyperlink ref="A217" r:id="rId62" xr:uid="{1AF2330B-B5C8-49A9-A698-AE5B8FCAFC0D}"/>
    <hyperlink ref="A218" r:id="rId63" xr:uid="{0B8FFC8E-2CD5-46FF-A259-66FE5C985FA4}"/>
    <hyperlink ref="A216" r:id="rId64" xr:uid="{28712141-1888-461E-B826-4F96D988EBA2}"/>
    <hyperlink ref="A215" r:id="rId65" xr:uid="{842243E2-E2EF-4080-BE24-620CF49B6698}"/>
    <hyperlink ref="A213" r:id="rId66" xr:uid="{85C9E208-67A2-466E-B05F-BCB2D2E39896}"/>
    <hyperlink ref="A214" r:id="rId67" xr:uid="{392A87CC-E1ED-4F86-86A5-2023745FD5B7}"/>
    <hyperlink ref="A212" r:id="rId68" xr:uid="{B52C9DE0-CCF3-4DC1-B5B5-8CB2CE10B345}"/>
    <hyperlink ref="A211" r:id="rId69" xr:uid="{D048C4C9-7FE7-412E-A083-514ABBED5EDF}"/>
    <hyperlink ref="A209" r:id="rId70" xr:uid="{B4C3EBDB-728B-46EE-BE06-FB5DFD51BFEB}"/>
    <hyperlink ref="A210" r:id="rId71" xr:uid="{7D52D109-B5B8-4878-B656-79E5070B8173}"/>
    <hyperlink ref="A208" r:id="rId72" xr:uid="{F674931E-E8BA-4ACF-8956-081232C3A293}"/>
    <hyperlink ref="A206" r:id="rId73" xr:uid="{AC3B6296-4217-464C-80C0-AB6C2AA8A298}"/>
    <hyperlink ref="A207" r:id="rId74" xr:uid="{EA0F9E9D-973F-4470-AA12-6609B390F477}"/>
    <hyperlink ref="A204" r:id="rId75" xr:uid="{327B3D4B-F916-43BA-8311-3F2918BA769E}"/>
    <hyperlink ref="A205" r:id="rId76" xr:uid="{E6EAD4F9-F11A-492A-9C57-5A968A0786E9}"/>
    <hyperlink ref="A203" r:id="rId77" xr:uid="{6C0BE44E-FC77-4E30-98E9-7DE0292CF07D}"/>
    <hyperlink ref="A202" r:id="rId78" xr:uid="{05378308-9C0A-4A4D-B77C-6CF5417623AB}"/>
    <hyperlink ref="A201" r:id="rId79" xr:uid="{7BF34A38-B124-4938-B598-3D7B0641AAF0}"/>
    <hyperlink ref="A199" r:id="rId80" xr:uid="{489BF41A-3404-49CC-AC2F-5093A99657E2}"/>
    <hyperlink ref="A200" r:id="rId81" xr:uid="{521D1518-F17F-4569-918F-902A012315F7}"/>
    <hyperlink ref="A198" r:id="rId82" xr:uid="{97CD942C-E5C3-436A-B57B-881A54FC1277}"/>
    <hyperlink ref="A197" r:id="rId83" xr:uid="{E570B9AA-F135-4435-BECB-CC8365378015}"/>
    <hyperlink ref="A196" r:id="rId84" xr:uid="{565814DA-4E3A-4DE5-B6A6-63A9B22E27B2}"/>
    <hyperlink ref="A194" r:id="rId85" xr:uid="{056CCF08-9C5C-4B7D-A437-4AB257EA8D26}"/>
    <hyperlink ref="A193" r:id="rId86" xr:uid="{3182F293-E337-4EFE-AC4D-658914DD3E4A}"/>
    <hyperlink ref="A185" r:id="rId87" xr:uid="{C212BF08-D2F5-4498-A43B-71153E648282}"/>
    <hyperlink ref="A172" r:id="rId88" xr:uid="{ACEF69D0-FD04-4B73-9503-E88B6C8D9CCB}"/>
    <hyperlink ref="A170" r:id="rId89" xr:uid="{CEBED5C0-CE6D-4DBB-BB71-C6F50E6B0F16}"/>
    <hyperlink ref="A121" r:id="rId90" xr:uid="{0C1C1A25-A336-449D-B77B-A0F8AE1FFE72}"/>
    <hyperlink ref="A164" r:id="rId91" xr:uid="{76B057DF-CF44-4D7C-B775-3B26178398A7}"/>
    <hyperlink ref="A85" r:id="rId92" xr:uid="{AA04AF17-B309-4026-AD33-4FCACA468B3A}"/>
    <hyperlink ref="A158" r:id="rId93" xr:uid="{63DC6294-A103-4208-B9E4-030C20F183D4}"/>
    <hyperlink ref="A118" r:id="rId94" xr:uid="{3C9830F2-08F7-4819-8F1A-A3E6987B9DBD}"/>
    <hyperlink ref="A148" r:id="rId95" xr:uid="{3E910510-30C0-4007-98AE-405866D81664}"/>
    <hyperlink ref="A122" r:id="rId96" xr:uid="{46BDCC68-2C42-454D-B653-F36DF8A89C23}"/>
    <hyperlink ref="A72" r:id="rId97" xr:uid="{DF6AB508-A40E-4A2A-8DA8-184C249A2301}"/>
    <hyperlink ref="A176" r:id="rId98" xr:uid="{C0F3D1BE-0043-439C-B440-ECE1CB190F20}"/>
    <hyperlink ref="A165" r:id="rId99" xr:uid="{6961D30E-D39D-4000-B4B0-D94F0EC6891B}"/>
    <hyperlink ref="A181" r:id="rId100" xr:uid="{1C14FD24-880F-4EF3-8285-1FFF8BC5FADD}"/>
    <hyperlink ref="A186" r:id="rId101" xr:uid="{50563125-60DD-4BA8-9D39-FB96811A81F8}"/>
    <hyperlink ref="A163" r:id="rId102" xr:uid="{7B1A0BB7-4907-4432-9CEE-AB21BD0457AF}"/>
    <hyperlink ref="A138" r:id="rId103" xr:uid="{DF799C4D-CF4C-438F-AE6D-1305DF1EE8BF}"/>
    <hyperlink ref="A157" r:id="rId104" xr:uid="{E34F2300-52B9-42C3-9081-4AD14CC55F0B}"/>
    <hyperlink ref="A133" r:id="rId105" xr:uid="{A7D681C2-5122-4D97-BCC1-08A060A8FF2A}"/>
    <hyperlink ref="A119" r:id="rId106" xr:uid="{4907CBEE-46E4-41E7-9C94-B856DE394D76}"/>
    <hyperlink ref="A100" r:id="rId107" xr:uid="{4735C61D-EDA2-41C2-B38F-B9F03255CF65}"/>
    <hyperlink ref="A124" r:id="rId108" xr:uid="{B703DFE7-72E9-4D73-93BD-3A7AC8A70E0D}"/>
    <hyperlink ref="A151" r:id="rId109" xr:uid="{9C588900-79E1-4074-9F0D-759EF00F4412}"/>
    <hyperlink ref="A171" r:id="rId110" xr:uid="{B82A93D1-7928-4320-A396-A21A7AE89A7A}"/>
    <hyperlink ref="A159" r:id="rId111" xr:uid="{4EE98514-BCED-4500-B36B-309EEDD0ED9D}"/>
    <hyperlink ref="A38" r:id="rId112" xr:uid="{4470BF58-3FA6-4003-A970-2FFB15BE486F}"/>
    <hyperlink ref="A89" r:id="rId113" xr:uid="{C58C2F05-B8F7-42C5-8B36-13C558F2302F}"/>
    <hyperlink ref="A139" r:id="rId114" xr:uid="{F00CFDFC-A0C0-417E-BB36-E2822DAC0DE3}"/>
    <hyperlink ref="A28" r:id="rId115" xr:uid="{971B05B2-A048-4E10-BFBC-B516648FBDB7}"/>
    <hyperlink ref="A144" r:id="rId116" xr:uid="{A41B47D6-8F88-4795-880D-E520BB7CBD21}"/>
    <hyperlink ref="A189" r:id="rId117" xr:uid="{66B5111A-DBD1-4D72-A8B0-AA399BC09D92}"/>
    <hyperlink ref="A29" r:id="rId118" xr:uid="{44642C50-5C68-4392-B730-0EF93F6C09E7}"/>
    <hyperlink ref="A135" r:id="rId119" xr:uid="{9FEF4924-EE62-4881-A3EF-F95ED815D164}"/>
    <hyperlink ref="A190" r:id="rId120" xr:uid="{F4D9D4D4-B58D-4AA6-8372-8260EC2A9BF0}"/>
    <hyperlink ref="A113" r:id="rId121" xr:uid="{7BEFE9C7-2054-4034-B0D3-307600F9E579}"/>
    <hyperlink ref="A180" r:id="rId122" xr:uid="{1CD9C945-4248-46F8-A8C4-C8AAE86CD30F}"/>
    <hyperlink ref="A178" r:id="rId123" xr:uid="{6119569E-F72D-4F01-A9BF-40AE451D7322}"/>
    <hyperlink ref="A183" r:id="rId124" xr:uid="{57CC4FC5-C2AC-4658-B8C5-3B9204BFCFA1}"/>
    <hyperlink ref="A184" r:id="rId125" xr:uid="{95EECF33-E918-4FBE-B3B4-5BDF798AD386}"/>
    <hyperlink ref="A22" r:id="rId126" xr:uid="{3588FA82-DD25-4043-B7B8-1B46DDB1F037}"/>
    <hyperlink ref="A160" r:id="rId127" xr:uid="{53738B0A-A189-4CA8-9556-1F6F2266D1FE}"/>
    <hyperlink ref="A162" r:id="rId128" xr:uid="{4FDAF47A-EA3E-4CD6-A174-413E7C6E4D77}"/>
    <hyperlink ref="A191" r:id="rId129" xr:uid="{8C9E9B74-9C33-4D46-8762-F5D3A41BAFA5}"/>
    <hyperlink ref="A175" r:id="rId130" xr:uid="{7415F7F7-1C53-4327-8DC1-8808C46008D9}"/>
    <hyperlink ref="A30" r:id="rId131" xr:uid="{0313744B-DBA7-458B-ADBD-86752E0527F3}"/>
    <hyperlink ref="A130" r:id="rId132" xr:uid="{F1FECB19-2650-496B-AE11-0FE7F657E007}"/>
    <hyperlink ref="A39" r:id="rId133" xr:uid="{66A0A69F-1051-4BAA-817C-F444217D1848}"/>
    <hyperlink ref="A73" r:id="rId134" xr:uid="{107DF330-3FC1-494D-8EC3-AD4E8E81E3ED}"/>
    <hyperlink ref="A167" r:id="rId135" xr:uid="{F1B5B382-6A9B-438F-9A88-84ECC238427D}"/>
    <hyperlink ref="A35" r:id="rId136" xr:uid="{F8BE0E89-3472-4E04-A55E-1004FE2EC89E}"/>
    <hyperlink ref="A95" r:id="rId137" xr:uid="{469F76B3-A48A-40D4-A647-AA18C342E71A}"/>
    <hyperlink ref="A106" r:id="rId138" xr:uid="{CD499192-555C-4A30-AFBA-715479CC6E0D}"/>
    <hyperlink ref="A152" r:id="rId139" xr:uid="{813D47B2-42B0-4217-B573-0C3DA7B2E7E9}"/>
    <hyperlink ref="A169" r:id="rId140" xr:uid="{4CFB2659-16E8-429F-B30B-8D825D7AE4BB}"/>
    <hyperlink ref="A140" r:id="rId141" xr:uid="{71C29D9C-72D7-48B7-A942-98A937C0A3D4}"/>
    <hyperlink ref="A153" r:id="rId142" xr:uid="{A2B8F1BD-F9FC-4D94-B88C-A292C77FB5D2}"/>
    <hyperlink ref="A16" r:id="rId143" xr:uid="{C4650EDB-0B55-4EFA-B29E-7FC8E18B693A}"/>
    <hyperlink ref="A107" r:id="rId144" xr:uid="{DD0A72F1-37AE-429F-85FD-74E42DC13F4D}"/>
    <hyperlink ref="A114" r:id="rId145" xr:uid="{B51349B6-471A-4379-837E-455C3037180F}"/>
    <hyperlink ref="A123" r:id="rId146" xr:uid="{CC8748AD-0230-4226-AC8C-D8B8F731B314}"/>
    <hyperlink ref="A141" r:id="rId147" xr:uid="{3CC99B0C-3838-4DE1-8ED1-B4EEAB769F7E}"/>
    <hyperlink ref="A47" r:id="rId148" xr:uid="{276F3B25-871C-4B52-846E-7BBA8880A84D}"/>
    <hyperlink ref="A166" r:id="rId149" xr:uid="{88B8A711-A0F9-4D94-BB3A-D27BC9DC47DB}"/>
    <hyperlink ref="A187" r:id="rId150" xr:uid="{D3DB322C-C381-4CFF-B90E-3768C331DD76}"/>
    <hyperlink ref="A79" r:id="rId151" xr:uid="{90AC6CEE-A851-4EC3-86BA-4C87E1F52B0E}"/>
    <hyperlink ref="A80" r:id="rId152" xr:uid="{290C0009-A99A-460A-A304-7C0F41D02841}"/>
    <hyperlink ref="A15" r:id="rId153" xr:uid="{923020E4-1567-4F50-9003-D5C06935B583}"/>
    <hyperlink ref="A155" r:id="rId154" xr:uid="{D65EC32B-E487-4CB7-8754-7A9422972D2B}"/>
    <hyperlink ref="A96" r:id="rId155" xr:uid="{8B48E7C4-9C9F-4735-AA4A-94F0B18E93AB}"/>
    <hyperlink ref="A92" r:id="rId156" xr:uid="{523D62E5-11DB-4286-8D69-FB8A7C29643E}"/>
    <hyperlink ref="A104" r:id="rId157" xr:uid="{47376700-9FED-4161-BB6C-81737D3A385C}"/>
    <hyperlink ref="A192" r:id="rId158" xr:uid="{0F2186BB-DF3C-4BBC-8074-B31F38364728}"/>
    <hyperlink ref="A132" r:id="rId159" xr:uid="{83CDEF53-F878-4398-B62E-EE045C6BC7F2}"/>
    <hyperlink ref="A150" r:id="rId160" xr:uid="{352266A7-2168-48BB-A8F3-3AEB4E54278D}"/>
    <hyperlink ref="A136" r:id="rId161" xr:uid="{43EDC5DE-3ED1-4392-812A-2BC28105DA42}"/>
    <hyperlink ref="A99" r:id="rId162" xr:uid="{709DB79F-9A03-4CAF-B8AB-CF8E9DCC3FB5}"/>
    <hyperlink ref="A179" r:id="rId163" xr:uid="{103DDF88-87B3-4AA5-9DD5-51879BD5A353}"/>
    <hyperlink ref="A156" r:id="rId164" xr:uid="{9572F6AF-2FB7-4F55-B697-7D36805BDB84}"/>
    <hyperlink ref="A284" r:id="rId165" xr:uid="{6D564A01-7AC7-4843-A547-F3CCFF2339A4}"/>
    <hyperlink ref="A250" r:id="rId166" xr:uid="{34CF08E2-D48A-4BF3-A7F9-5522123C1045}"/>
    <hyperlink ref="A258" r:id="rId167" xr:uid="{C24F6FE5-2501-43A6-A7ED-17D4E9B71383}"/>
    <hyperlink ref="A270" r:id="rId168" xr:uid="{A26533B5-2AFF-4554-80F5-AC2D42845058}"/>
    <hyperlink ref="A283" r:id="rId169" xr:uid="{AF714512-C560-4186-9158-0A7770A9C409}"/>
    <hyperlink ref="A188" r:id="rId170" xr:uid="{9B8C079F-D4E2-4B95-A838-EB25DAD2FE87}"/>
    <hyperlink ref="A195" r:id="rId171" xr:uid="{E8CF15CF-0B95-4FC9-8CAF-40036A959559}"/>
    <hyperlink ref="A182" r:id="rId172" xr:uid="{D54E9471-64B1-4C4B-A9CD-0CB582710091}"/>
    <hyperlink ref="A174" r:id="rId173" xr:uid="{ED13CD2B-9E8E-46A7-8217-637220629EB0}"/>
    <hyperlink ref="A173" r:id="rId174" xr:uid="{E9ACD72F-F521-4FA0-85A9-70988D2F64AE}"/>
    <hyperlink ref="A168" r:id="rId175" xr:uid="{AE2F3136-FEA4-487E-B514-7F29CFB444FE}"/>
    <hyperlink ref="A177" r:id="rId176" xr:uid="{B21E6935-7028-4022-843D-B877D9797757}"/>
    <hyperlink ref="A161" r:id="rId177" xr:uid="{E2718582-415E-4663-8632-BAB9D476553E}"/>
    <hyperlink ref="A154" r:id="rId178" xr:uid="{0CF1175F-E8E1-418C-8E2C-CD97C45EEF6A}"/>
    <hyperlink ref="A149" r:id="rId179" xr:uid="{E1B91BAB-BE75-4A1D-AD5E-FC5CFB9FAD95}"/>
    <hyperlink ref="A145" r:id="rId180" xr:uid="{C38C8769-E5EF-4327-803F-348B866CA0FC}"/>
    <hyperlink ref="A146" r:id="rId181" xr:uid="{F982E48C-6E11-4E9B-B482-653E07046A38}"/>
    <hyperlink ref="A147" r:id="rId182" xr:uid="{677DAD00-D708-4481-AE27-263ADF3805B1}"/>
    <hyperlink ref="A142" r:id="rId183" xr:uid="{B051ECD3-4DA6-4EFE-B0AB-B4BE8C6C63C2}"/>
    <hyperlink ref="A143" r:id="rId184" xr:uid="{B7009612-14EE-4D1A-99CF-3AFEF64267EB}"/>
    <hyperlink ref="A137" r:id="rId185" xr:uid="{0C8017F6-967D-4697-9A51-88BD070EF01E}"/>
    <hyperlink ref="A134" r:id="rId186" xr:uid="{9DC26263-22B8-465A-AFD1-8A77349A8CE2}"/>
    <hyperlink ref="A131" r:id="rId187" xr:uid="{30AF1C9D-036D-4315-B76C-8EC37BD94FB0}"/>
    <hyperlink ref="A128" r:id="rId188" xr:uid="{19EFB14B-B420-4D8A-96F7-11D8CFAD04D8}"/>
    <hyperlink ref="A129" r:id="rId189" xr:uid="{E2558507-6859-4549-A975-E3A91288EF99}"/>
    <hyperlink ref="A125" r:id="rId190" xr:uid="{EA6F4C4E-F251-4EE5-BB48-5720C3BD9BAA}"/>
    <hyperlink ref="A126" r:id="rId191" xr:uid="{6FBAC359-2BBB-400C-B7ED-B13210C411A2}"/>
    <hyperlink ref="A127" r:id="rId192" xr:uid="{BEB57D03-C240-4393-8B66-817B7D13E785}"/>
    <hyperlink ref="A120" r:id="rId193" xr:uid="{C5F32023-E202-41FE-BE59-B1B3C89E9F48}"/>
    <hyperlink ref="A117" r:id="rId194" xr:uid="{F60A26CD-C001-41F7-B13F-C5D91ED7A22F}"/>
    <hyperlink ref="A115" r:id="rId195" xr:uid="{AB8EEA07-4E9E-4BD8-8B43-78A5696C4654}"/>
    <hyperlink ref="A116" r:id="rId196" xr:uid="{00ADB81C-50DA-4FE9-AEF4-5C0FFFD6AED9}"/>
    <hyperlink ref="A111" r:id="rId197" xr:uid="{3E936A55-CFC1-432B-A790-DA38867165F6}"/>
    <hyperlink ref="A112" r:id="rId198" xr:uid="{52DB0023-B11C-4C1D-9565-C45E73AB3972}"/>
    <hyperlink ref="A110" r:id="rId199" xr:uid="{E2DD1E85-652D-4ECD-8AD8-EAA4323D2ABC}"/>
    <hyperlink ref="A109" r:id="rId200" xr:uid="{23C2FF4F-105D-4AF5-9FFB-344503B1C964}"/>
    <hyperlink ref="A108" r:id="rId201" xr:uid="{F111BF7D-8BEC-41D1-BBB4-D5862F016617}"/>
    <hyperlink ref="A105" r:id="rId202" xr:uid="{94527349-F553-4136-93F7-B080244FAF5F}"/>
    <hyperlink ref="A103" r:id="rId203" xr:uid="{A178807C-3FEC-4DD1-AEBA-A5EAA48ECD21}"/>
    <hyperlink ref="A102" r:id="rId204" xr:uid="{ABF09C4B-2A09-4F28-81AA-103FD29B6CDE}"/>
    <hyperlink ref="A101" r:id="rId205" xr:uid="{57F850ED-FD7D-4860-AA36-39DEB3684C9E}"/>
    <hyperlink ref="A98" r:id="rId206" xr:uid="{3F6FC5FD-3E7A-41D7-ADD0-AFE94C07C2C2}"/>
    <hyperlink ref="A97" r:id="rId207" xr:uid="{2C23A6CC-C60F-44F5-94AF-DA356EB7036F}"/>
    <hyperlink ref="A93" r:id="rId208" xr:uid="{CD2E2AAA-37CE-4E80-BB76-33FECAB82A7A}"/>
    <hyperlink ref="A94" r:id="rId209" xr:uid="{DE142788-ABC0-4494-BE9C-0D4093B34BB1}"/>
    <hyperlink ref="A91" r:id="rId210" xr:uid="{E80EB00C-BD2B-4136-9301-8AD8ED841D1B}"/>
    <hyperlink ref="A90" r:id="rId211" xr:uid="{3E046CA4-BB0D-49F4-BD66-8449518C8159}"/>
    <hyperlink ref="A88" r:id="rId212" xr:uid="{36CB959D-E2C8-4C75-8AEE-50F7EE842783}"/>
    <hyperlink ref="A74" r:id="rId213" xr:uid="{9671FD01-B8C9-4951-B7AC-FDAED78CD790}"/>
    <hyperlink ref="A71" r:id="rId214" xr:uid="{0E46A731-DD40-4821-A78D-041F8A8DE0F2}"/>
    <hyperlink ref="A83" r:id="rId215" xr:uid="{A22CE6C0-54B2-4590-B6D9-462D7FEC77F2}"/>
    <hyperlink ref="A82" r:id="rId216" xr:uid="{492375EC-B776-43F7-91E2-BB2A45B6A444}"/>
    <hyperlink ref="A81" r:id="rId217" xr:uid="{8618346A-0F3A-448D-8B61-FEFEE6D45402}"/>
    <hyperlink ref="A78" r:id="rId218" xr:uid="{76C11DFB-AC79-4E39-9A39-441A6CD60E62}"/>
    <hyperlink ref="A76" r:id="rId219" xr:uid="{57138BBF-98CB-4285-A751-D7F1A3B2C305}"/>
    <hyperlink ref="A77" r:id="rId220" xr:uid="{918F0540-B070-45D9-B82C-3A00F03559E4}"/>
    <hyperlink ref="A84" r:id="rId221" xr:uid="{741C9003-8E3E-42D7-B325-B60C5BC5A623}"/>
    <hyperlink ref="A86" r:id="rId222" xr:uid="{62B5F2CF-2799-4E8E-8973-51CE473A3150}"/>
    <hyperlink ref="A87" r:id="rId223" xr:uid="{B37FEC6D-4801-46E6-8481-C0CBDB306F5B}"/>
    <hyperlink ref="A68" r:id="rId224" xr:uid="{A57430E5-9639-4C04-A3F7-D8D78CF7A726}"/>
    <hyperlink ref="A63" r:id="rId225" xr:uid="{C7164D39-D7E3-49E1-A190-BB3D13FFF424}"/>
    <hyperlink ref="A67" r:id="rId226" xr:uid="{208CB3AB-7C5F-4D47-B217-7FD017F81CB0}"/>
    <hyperlink ref="A56" r:id="rId227" xr:uid="{DEF45FE3-B940-4753-8CA5-DE9AA559613D}"/>
    <hyperlink ref="A53" r:id="rId228" xr:uid="{C2496BC4-FDEF-4304-A65B-07A62F0EC8D4}"/>
    <hyperlink ref="A62" r:id="rId229" xr:uid="{355C3FDA-40C0-48C6-9C4B-66AA0711A680}"/>
    <hyperlink ref="A64" r:id="rId230" xr:uid="{7153D04A-18AB-4DD2-8DEC-94A74D696A37}"/>
    <hyperlink ref="A65" r:id="rId231" xr:uid="{AD483710-A934-45F3-91A3-CC9972C01403}"/>
    <hyperlink ref="A66" r:id="rId232" xr:uid="{F7130371-4186-41F3-A659-6AF8E68770BD}"/>
    <hyperlink ref="A69" r:id="rId233" xr:uid="{60876594-421A-46C7-93DD-FF99E72AC8EB}"/>
    <hyperlink ref="A70" r:id="rId234" xr:uid="{CD106AB4-7025-40DA-BCA3-6AE52B7DEBE3}"/>
    <hyperlink ref="A318" r:id="rId235" xr:uid="{265B2350-8582-4226-B140-4EAB39A4D996}"/>
    <hyperlink ref="A54" r:id="rId236" xr:uid="{AF2585D7-0FA7-4F1E-8728-C6F25B234751}"/>
    <hyperlink ref="A58" r:id="rId237" xr:uid="{E1B48C9E-F860-412D-B439-18351995AC8D}"/>
    <hyperlink ref="A59" r:id="rId238" xr:uid="{B50AEB89-AFC8-4B97-B44C-913322561E02}"/>
    <hyperlink ref="A60" r:id="rId239" xr:uid="{1CDA5013-0BA0-4AA8-AB91-47119755B1A8}"/>
    <hyperlink ref="A55" r:id="rId240" xr:uid="{C0713409-CFF1-4420-B3A9-091DDE6C7A3A}"/>
    <hyperlink ref="A61" r:id="rId241" xr:uid="{10A3C392-5E71-4FA1-AD6E-7FD1D6AC3110}"/>
    <hyperlink ref="A57" r:id="rId242" xr:uid="{3C3B461B-9F91-4BF4-9472-B4335159E5CC}"/>
    <hyperlink ref="A52" r:id="rId243" xr:uid="{235A232A-7371-4A7E-A878-4EB1DBA91D8B}"/>
    <hyperlink ref="A50" r:id="rId244" xr:uid="{3A24971C-C47F-4CA4-95CF-222C242D00DC}"/>
    <hyperlink ref="A51" r:id="rId245" xr:uid="{86ADCC29-CC5B-4C93-8E9E-52B4D81902EA}"/>
    <hyperlink ref="A46" r:id="rId246" xr:uid="{825AE6B5-AA04-44CF-A8CF-07D085C51944}"/>
    <hyperlink ref="A43" r:id="rId247" xr:uid="{40A22E9B-50DB-4302-9D5D-BCADCCDE72E7}"/>
    <hyperlink ref="A48" r:id="rId248" xr:uid="{F802B38F-A5FF-4EC7-8717-A260E1B17645}"/>
    <hyperlink ref="A49" r:id="rId249" xr:uid="{31A0FA72-F7DC-4ADC-9F07-EF739887F992}"/>
    <hyperlink ref="A40" r:id="rId250" xr:uid="{F48339C0-DDCE-460A-9ECF-0D0A065372D0}"/>
    <hyperlink ref="A41" r:id="rId251" xr:uid="{56E82CF7-D557-41F5-BE2A-BB427AEBAF21}"/>
    <hyperlink ref="A44" r:id="rId252" xr:uid="{7326BE84-E0EC-4165-A5F9-E9FCE53A12F3}"/>
    <hyperlink ref="A42" r:id="rId253" xr:uid="{10625542-3D1B-4B36-8216-38481E229215}"/>
    <hyperlink ref="A45" r:id="rId254" xr:uid="{B99810B4-2AC0-40C1-8A8E-3FA58AB88793}"/>
    <hyperlink ref="A36" r:id="rId255" xr:uid="{DBE50A33-57EB-450E-8EE1-F6359B922B0A}"/>
    <hyperlink ref="A37" r:id="rId256" xr:uid="{8A6A3D63-823B-42F2-9D33-D883DCF451C9}"/>
    <hyperlink ref="A32" r:id="rId257" xr:uid="{2912B6D7-C76C-4F02-9522-9AE86213696A}"/>
    <hyperlink ref="A33" r:id="rId258" xr:uid="{CE791FAB-7A42-477D-BFE3-B17E1C57CD35}"/>
    <hyperlink ref="A34" r:id="rId259" xr:uid="{27C47B51-6F13-4415-A4E3-A512F4B1C81F}"/>
    <hyperlink ref="A31" r:id="rId260" xr:uid="{39EE9E25-17B8-4C8B-9AC1-D5F33C9F6E6C}"/>
    <hyperlink ref="A24" r:id="rId261" xr:uid="{C79F7106-B9FA-494A-9C7C-2DA5942F79D7}"/>
    <hyperlink ref="A27" r:id="rId262" xr:uid="{CEA82479-98AC-4396-B882-F90159C6B807}"/>
    <hyperlink ref="A26" r:id="rId263" xr:uid="{F38FEDE8-CD8E-4FD7-8717-E21F187BF1B8}"/>
    <hyperlink ref="A23" r:id="rId264" xr:uid="{08391C23-D97E-42C8-816E-9436E74D2D21}"/>
    <hyperlink ref="A25" r:id="rId265" xr:uid="{96DB02CC-D4A7-411E-BAFA-26C0C9E83662}"/>
    <hyperlink ref="A2" r:id="rId266" xr:uid="{0A02E50D-E3F0-4439-A3C0-136F4666147E}"/>
    <hyperlink ref="A21" r:id="rId267" xr:uid="{D69DEBCE-BAFF-405E-B15E-8750F3899753}"/>
    <hyperlink ref="A20" r:id="rId268" xr:uid="{3465CDF8-5957-4300-8D77-C6207C1926CD}"/>
    <hyperlink ref="A17" r:id="rId269" xr:uid="{32797E12-D1B8-40FB-A065-38215F201A18}"/>
    <hyperlink ref="A18" r:id="rId270" xr:uid="{A03A7A9A-DE0B-4B6B-AE3E-88077D1E4CD1}"/>
    <hyperlink ref="A19" r:id="rId271" xr:uid="{623FC385-CDEE-4F67-86D6-BFE1241A58C9}"/>
    <hyperlink ref="A7" r:id="rId272" xr:uid="{CB1FDDBB-E7E3-4E29-B791-57D514F34821}"/>
    <hyperlink ref="A9" r:id="rId273" xr:uid="{587E6C97-D128-463D-AB78-50D86A69B29B}"/>
    <hyperlink ref="A11" r:id="rId274" xr:uid="{A2447181-D027-48FB-9B41-873E0D1F7590}"/>
    <hyperlink ref="A10" r:id="rId275" xr:uid="{01AC37F4-4F2C-4617-AE41-193432D02359}"/>
    <hyperlink ref="A12" r:id="rId276" xr:uid="{57381295-F8F1-4E51-8413-17D4842AC263}"/>
    <hyperlink ref="A13" r:id="rId277" xr:uid="{99EA5A25-C5A0-4BBC-BFBD-FAE7E5F1802C}"/>
    <hyperlink ref="A14" r:id="rId278" xr:uid="{006648B9-00CB-4CD3-81C4-7808B8466E8C}"/>
    <hyperlink ref="A3" r:id="rId279" xr:uid="{ADAFC23B-D95F-4DE0-BDF7-EB7261498714}"/>
    <hyperlink ref="A4" r:id="rId280" xr:uid="{13B6E9E3-D5AA-427C-97C2-34D54B89E5B2}"/>
    <hyperlink ref="A6" r:id="rId281" xr:uid="{ABD2FA0B-6E52-4024-A5AD-DBCFA6E6498B}"/>
    <hyperlink ref="A5" r:id="rId282" xr:uid="{06F31AE6-2D01-43A9-B12F-7D046026F1A7}"/>
    <hyperlink ref="A8" r:id="rId283" xr:uid="{9D381742-3E9E-4DDF-90EE-10296237DBB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tracker data</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Xiong, Shiming</dc:creator>
  <cp:lastModifiedBy>Xiong, Shiming</cp:lastModifiedBy>
  <dcterms:created xsi:type="dcterms:W3CDTF">2023-04-27T15:49:16Z</dcterms:created>
  <dcterms:modified xsi:type="dcterms:W3CDTF">2023-04-27T20:44:55Z</dcterms:modified>
</cp:coreProperties>
</file>