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volatileDependencies.xml" ContentType="application/vnd.openxmlformats-officedocument.spreadsheetml.volatileDependenc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6" windowWidth="15252" windowHeight="8160"/>
  </bookViews>
  <sheets>
    <sheet name="Chart WEMD" sheetId="5" r:id="rId1"/>
    <sheet name="Chart1" sheetId="4" r:id="rId2"/>
    <sheet name="Sheet1" sheetId="1" r:id="rId3"/>
    <sheet name="Sheet2" sheetId="2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Q8" i="1"/>
  <c r="P8"/>
  <c r="O8"/>
  <c r="N8"/>
  <c r="M8"/>
  <c r="L8"/>
  <c r="K8"/>
  <c r="J8"/>
  <c r="I8"/>
  <c r="G8"/>
  <c r="H8"/>
  <c r="F8"/>
  <c r="E8"/>
  <c r="D8"/>
  <c r="B8"/>
  <c r="C4"/>
  <c r="D4"/>
  <c r="E4"/>
  <c r="F4"/>
  <c r="G4"/>
  <c r="H4"/>
  <c r="I4"/>
  <c r="J4"/>
  <c r="K4"/>
  <c r="L4"/>
  <c r="M4"/>
  <c r="S4" l="1"/>
  <c r="T4"/>
  <c r="U4"/>
  <c r="V4"/>
  <c r="W4"/>
  <c r="X4"/>
  <c r="Y4"/>
  <c r="Z4"/>
  <c r="AA4"/>
  <c r="AB4"/>
  <c r="AC4"/>
  <c r="AD4"/>
  <c r="AE4"/>
  <c r="AF4"/>
  <c r="AG4"/>
  <c r="R8"/>
  <c r="Z8"/>
  <c r="R9"/>
  <c r="Z9"/>
  <c r="R10"/>
  <c r="Z10"/>
  <c r="R11"/>
  <c r="Z11"/>
  <c r="R12"/>
  <c r="Z12"/>
  <c r="R13"/>
  <c r="Z13"/>
  <c r="R14"/>
  <c r="Z14"/>
  <c r="R15"/>
  <c r="Z15"/>
  <c r="R16"/>
  <c r="Z16"/>
  <c r="R17"/>
  <c r="Z17"/>
  <c r="R18"/>
  <c r="Z18"/>
  <c r="R19"/>
  <c r="Z19"/>
  <c r="R20"/>
  <c r="Z20"/>
  <c r="R21"/>
  <c r="Z21"/>
  <c r="R22"/>
  <c r="Z22"/>
  <c r="R23"/>
  <c r="Z23"/>
  <c r="R24"/>
  <c r="Z24"/>
  <c r="R25"/>
  <c r="Z25"/>
  <c r="R26"/>
  <c r="Z26"/>
  <c r="R27"/>
  <c r="R28"/>
  <c r="R29"/>
  <c r="R30"/>
  <c r="R31"/>
  <c r="R32"/>
  <c r="R33"/>
  <c r="R34"/>
  <c r="R35"/>
  <c r="R36"/>
  <c r="R37"/>
  <c r="R38"/>
  <c r="R39"/>
  <c r="R40"/>
  <c r="Z40"/>
  <c r="R41"/>
  <c r="Z41"/>
  <c r="R42"/>
  <c r="Z42"/>
  <c r="R43"/>
  <c r="Z43"/>
  <c r="R44"/>
  <c r="Z44"/>
  <c r="R45"/>
  <c r="Z45"/>
  <c r="R46"/>
  <c r="Z46"/>
  <c r="R47"/>
  <c r="Z47"/>
  <c r="R48"/>
  <c r="Z48"/>
  <c r="R49"/>
  <c r="Z49"/>
  <c r="R50"/>
  <c r="Z50"/>
  <c r="R51"/>
  <c r="AB51"/>
  <c r="R52"/>
  <c r="T52"/>
  <c r="V52"/>
  <c r="X52"/>
  <c r="Z52"/>
  <c r="AB52"/>
  <c r="AD52"/>
  <c r="AF52"/>
  <c r="R53"/>
  <c r="T53"/>
  <c r="V53"/>
  <c r="X53"/>
  <c r="Z53"/>
  <c r="AB53"/>
  <c r="AD53"/>
  <c r="AF53"/>
  <c r="R54"/>
  <c r="T54"/>
  <c r="V54"/>
  <c r="X54"/>
  <c r="Z54"/>
  <c r="AB54"/>
  <c r="AD54"/>
  <c r="AF54"/>
  <c r="R55"/>
  <c r="T55"/>
  <c r="V55"/>
  <c r="X55"/>
  <c r="Z55"/>
  <c r="AB55"/>
  <c r="AD55"/>
  <c r="AF55"/>
  <c r="R56"/>
  <c r="T56"/>
  <c r="V56"/>
  <c r="X56"/>
  <c r="Z56"/>
  <c r="AB56"/>
  <c r="AD56"/>
  <c r="AF56"/>
  <c r="R57"/>
  <c r="T57"/>
  <c r="V57"/>
  <c r="X57"/>
  <c r="Z57"/>
  <c r="AB57"/>
  <c r="AD57"/>
  <c r="AF57"/>
  <c r="R58"/>
  <c r="T58"/>
  <c r="V58"/>
  <c r="X58"/>
  <c r="Z58"/>
  <c r="AB58"/>
  <c r="AD58"/>
  <c r="AF58"/>
  <c r="R59"/>
  <c r="T59"/>
  <c r="V59"/>
  <c r="X59"/>
  <c r="Z59"/>
  <c r="AB59"/>
  <c r="AD59"/>
  <c r="AF59"/>
  <c r="R60"/>
  <c r="T60"/>
  <c r="V60"/>
  <c r="X60"/>
  <c r="Z60"/>
  <c r="AB60"/>
  <c r="AD60"/>
  <c r="AF60"/>
  <c r="R61"/>
  <c r="T61"/>
  <c r="V61"/>
  <c r="X61"/>
  <c r="Z61"/>
  <c r="AB61"/>
  <c r="AD61"/>
  <c r="AF61"/>
  <c r="R62"/>
  <c r="T62"/>
  <c r="V62"/>
  <c r="X62"/>
  <c r="Z62"/>
  <c r="AB62"/>
  <c r="AD62"/>
  <c r="AF62"/>
  <c r="R63"/>
  <c r="T63"/>
  <c r="V63"/>
  <c r="X63"/>
  <c r="Z63"/>
  <c r="AB63"/>
  <c r="AD63"/>
  <c r="AF63"/>
  <c r="R64"/>
  <c r="T64"/>
  <c r="V64"/>
  <c r="X64"/>
  <c r="Z64"/>
  <c r="AB64"/>
  <c r="AD64"/>
  <c r="AF64"/>
  <c r="R65"/>
  <c r="T65"/>
  <c r="V65"/>
  <c r="X65"/>
  <c r="Z65"/>
  <c r="AA65"/>
  <c r="AB65"/>
  <c r="AC65"/>
  <c r="AD65"/>
  <c r="AE65"/>
  <c r="AF65"/>
  <c r="AG65"/>
  <c r="R66"/>
  <c r="S66"/>
  <c r="T66"/>
  <c r="U66"/>
  <c r="V66"/>
  <c r="W66"/>
  <c r="X66"/>
  <c r="Y66"/>
  <c r="Z66"/>
  <c r="AA66"/>
  <c r="AB66"/>
  <c r="AC66"/>
  <c r="AD66"/>
  <c r="AE66"/>
  <c r="AF66"/>
  <c r="AG66"/>
  <c r="R67"/>
  <c r="S67"/>
  <c r="T67"/>
  <c r="U67"/>
  <c r="V67"/>
  <c r="W67"/>
  <c r="X67"/>
  <c r="Y67"/>
  <c r="Z67"/>
  <c r="AA67"/>
  <c r="AB67"/>
  <c r="AC67"/>
  <c r="AD67"/>
  <c r="AE67"/>
  <c r="AF67"/>
  <c r="AG67"/>
  <c r="R68"/>
  <c r="S68"/>
  <c r="T68"/>
  <c r="U68"/>
  <c r="V68"/>
  <c r="W68"/>
  <c r="X68"/>
  <c r="Y68"/>
  <c r="Z68"/>
  <c r="AA68"/>
  <c r="AB68"/>
  <c r="AC68"/>
  <c r="AD68"/>
  <c r="AE68"/>
  <c r="AF68"/>
  <c r="AG68"/>
  <c r="R69"/>
  <c r="S69"/>
  <c r="T69"/>
  <c r="U69"/>
  <c r="V69"/>
  <c r="W69"/>
  <c r="X69"/>
  <c r="Y69"/>
  <c r="Z69"/>
  <c r="AA69"/>
  <c r="AB69"/>
  <c r="AC69"/>
  <c r="AD69"/>
  <c r="AE69"/>
  <c r="AF69"/>
  <c r="AG69"/>
  <c r="R70"/>
  <c r="S70"/>
  <c r="T70"/>
  <c r="U70"/>
  <c r="V70"/>
  <c r="W70"/>
  <c r="X70"/>
  <c r="Y70"/>
  <c r="Z70"/>
  <c r="AA70"/>
  <c r="AB70"/>
  <c r="AC70"/>
  <c r="AD70"/>
  <c r="AE70"/>
  <c r="AF70"/>
  <c r="AG70"/>
  <c r="R71"/>
  <c r="S71"/>
  <c r="T71"/>
  <c r="U71"/>
  <c r="V71"/>
  <c r="W71"/>
  <c r="X71"/>
  <c r="Y71"/>
  <c r="Z71"/>
  <c r="AA71"/>
  <c r="AB71"/>
  <c r="AC71"/>
  <c r="AD71"/>
  <c r="AE71"/>
  <c r="AF71"/>
  <c r="AG71"/>
  <c r="R72"/>
  <c r="S72"/>
  <c r="T72"/>
  <c r="U72"/>
  <c r="V72"/>
  <c r="W72"/>
  <c r="X72"/>
  <c r="Y72"/>
  <c r="Z72"/>
  <c r="AA72"/>
  <c r="AB72"/>
  <c r="AC72"/>
  <c r="AD72"/>
  <c r="AE72"/>
  <c r="AF72"/>
  <c r="AG72"/>
  <c r="R73"/>
  <c r="S73"/>
  <c r="T73"/>
  <c r="U73"/>
  <c r="V73"/>
  <c r="W73"/>
  <c r="X73"/>
  <c r="Y73"/>
  <c r="Z73"/>
  <c r="AA73"/>
  <c r="AB73"/>
  <c r="AC73"/>
  <c r="AD73"/>
  <c r="AE73"/>
  <c r="AF73"/>
  <c r="AG73"/>
  <c r="R74"/>
  <c r="S74"/>
  <c r="T74"/>
  <c r="U74"/>
  <c r="V74"/>
  <c r="W74"/>
  <c r="X74"/>
  <c r="Y74"/>
  <c r="Z74"/>
  <c r="AA74"/>
  <c r="AB74"/>
  <c r="AC74"/>
  <c r="AD74"/>
  <c r="AE74"/>
  <c r="AF74"/>
  <c r="AG74"/>
  <c r="R75"/>
  <c r="S75"/>
  <c r="T75"/>
  <c r="U75"/>
  <c r="V75"/>
  <c r="W75"/>
  <c r="X75"/>
  <c r="Y75"/>
  <c r="Z75"/>
  <c r="AA75"/>
  <c r="AB75"/>
  <c r="AC75"/>
  <c r="AD75"/>
  <c r="AE75"/>
  <c r="AF75"/>
  <c r="AG75"/>
  <c r="R76"/>
  <c r="S76"/>
  <c r="T76"/>
  <c r="U76"/>
  <c r="V76"/>
  <c r="W76"/>
  <c r="X76"/>
  <c r="Y76"/>
  <c r="Z76"/>
  <c r="AA76"/>
  <c r="AB76"/>
  <c r="AC76"/>
  <c r="AD76"/>
  <c r="AE76"/>
  <c r="AF76"/>
  <c r="AG76"/>
  <c r="R77"/>
  <c r="S77"/>
  <c r="T77"/>
  <c r="U77"/>
  <c r="V77"/>
  <c r="W77"/>
  <c r="X77"/>
  <c r="Y77"/>
  <c r="Z77"/>
  <c r="AA77"/>
  <c r="AB77"/>
  <c r="AC77"/>
  <c r="AD77"/>
  <c r="AE77"/>
  <c r="AF77"/>
  <c r="AG77"/>
  <c r="R78"/>
  <c r="S78"/>
  <c r="T78"/>
  <c r="U78"/>
  <c r="V78"/>
  <c r="W78"/>
  <c r="X78"/>
  <c r="Y78"/>
  <c r="Z78"/>
  <c r="AA78"/>
  <c r="AB78"/>
  <c r="AC78"/>
  <c r="AD78"/>
  <c r="AE78"/>
  <c r="AF78"/>
  <c r="AG78"/>
  <c r="R79"/>
  <c r="S79"/>
  <c r="T79"/>
  <c r="U79"/>
  <c r="V79"/>
  <c r="W79"/>
  <c r="X79"/>
  <c r="Y79"/>
  <c r="Z79"/>
  <c r="AA79"/>
  <c r="AB79"/>
  <c r="AC79"/>
  <c r="AD79"/>
  <c r="AE79"/>
  <c r="AF79"/>
  <c r="AG79"/>
  <c r="R80"/>
  <c r="S80"/>
  <c r="T80"/>
  <c r="U80"/>
  <c r="V80"/>
  <c r="W80"/>
  <c r="X80"/>
  <c r="Y80"/>
  <c r="Z80"/>
  <c r="AA80"/>
  <c r="AB80"/>
  <c r="AC80"/>
  <c r="AD80"/>
  <c r="AE80"/>
  <c r="AF80"/>
  <c r="AG80"/>
  <c r="R81"/>
  <c r="S81"/>
  <c r="T81"/>
  <c r="U81"/>
  <c r="V81"/>
  <c r="W81"/>
  <c r="X81"/>
  <c r="Y81"/>
  <c r="Z81"/>
  <c r="AA81"/>
  <c r="AB81"/>
  <c r="AC81"/>
  <c r="AD81"/>
  <c r="AE81"/>
  <c r="AF81"/>
  <c r="AG81"/>
  <c r="R82"/>
  <c r="S82"/>
  <c r="T82"/>
  <c r="U82"/>
  <c r="V82"/>
  <c r="W82"/>
  <c r="X82"/>
  <c r="Y82"/>
  <c r="Z82"/>
  <c r="AA82"/>
  <c r="AB82"/>
  <c r="AC82"/>
  <c r="AD82"/>
  <c r="AE82"/>
  <c r="AF82"/>
  <c r="AG82"/>
  <c r="R83"/>
  <c r="S83"/>
  <c r="T83"/>
  <c r="U83"/>
  <c r="V83"/>
  <c r="W83"/>
  <c r="X83"/>
  <c r="Y83"/>
  <c r="Z83"/>
  <c r="AA83"/>
  <c r="AB83"/>
  <c r="AC83"/>
  <c r="AD83"/>
  <c r="AE83"/>
  <c r="AF83"/>
  <c r="AG83"/>
  <c r="R84"/>
  <c r="S84"/>
  <c r="T84"/>
  <c r="U84"/>
  <c r="V84"/>
  <c r="W84"/>
  <c r="X84"/>
  <c r="Y84"/>
  <c r="Z84"/>
  <c r="AA84"/>
  <c r="AB84"/>
  <c r="AC84"/>
  <c r="AD84"/>
  <c r="AE84"/>
  <c r="AF84"/>
  <c r="AG84"/>
  <c r="R85"/>
  <c r="S85"/>
  <c r="T85"/>
  <c r="U85"/>
  <c r="V85"/>
  <c r="W85"/>
  <c r="X85"/>
  <c r="Y85"/>
  <c r="Z85"/>
  <c r="AA85"/>
  <c r="AB85"/>
  <c r="AC85"/>
  <c r="AD85"/>
  <c r="AE85"/>
  <c r="AF85"/>
  <c r="AG85"/>
  <c r="R86"/>
  <c r="S86"/>
  <c r="T86"/>
  <c r="U86"/>
  <c r="V86"/>
  <c r="W86"/>
  <c r="X86"/>
  <c r="Y86"/>
  <c r="Z86"/>
  <c r="AA86"/>
  <c r="AB86"/>
  <c r="AC86"/>
  <c r="AD86"/>
  <c r="AE86"/>
  <c r="AF86"/>
  <c r="AG86"/>
  <c r="R87"/>
  <c r="S87"/>
  <c r="T87"/>
  <c r="U87"/>
  <c r="V87"/>
  <c r="W87"/>
  <c r="X87"/>
  <c r="Y87"/>
  <c r="Z87"/>
  <c r="AA87"/>
  <c r="AB87"/>
  <c r="AC87"/>
  <c r="AD87"/>
  <c r="AE87"/>
  <c r="AF87"/>
  <c r="AG87"/>
  <c r="R88"/>
  <c r="S88"/>
  <c r="T88"/>
  <c r="U88"/>
  <c r="V88"/>
  <c r="W88"/>
  <c r="X88"/>
  <c r="Y88"/>
  <c r="Z88"/>
  <c r="AA88"/>
  <c r="AB88"/>
  <c r="AC88"/>
  <c r="AD88"/>
  <c r="AE88"/>
  <c r="AF88"/>
  <c r="AG88"/>
  <c r="R89"/>
  <c r="S89"/>
  <c r="T89"/>
  <c r="U89"/>
  <c r="V89"/>
  <c r="W89"/>
  <c r="X89"/>
  <c r="Y89"/>
  <c r="Z89"/>
  <c r="AA89"/>
  <c r="AB89"/>
  <c r="AC89"/>
  <c r="AD89"/>
  <c r="AE89"/>
  <c r="AF89"/>
  <c r="AG89"/>
  <c r="R90"/>
  <c r="S90"/>
  <c r="T90"/>
  <c r="U90"/>
  <c r="V90"/>
  <c r="W90"/>
  <c r="X90"/>
  <c r="Y90"/>
  <c r="Z90"/>
  <c r="AA90"/>
  <c r="AB90"/>
  <c r="AC90"/>
  <c r="AD90"/>
  <c r="AE90"/>
  <c r="AF90"/>
  <c r="AG90"/>
  <c r="R91"/>
  <c r="S91"/>
  <c r="T91"/>
  <c r="U91"/>
  <c r="V91"/>
  <c r="W91"/>
  <c r="X91"/>
  <c r="Y91"/>
  <c r="Z91"/>
  <c r="AA91"/>
  <c r="AB91"/>
  <c r="AC91"/>
  <c r="AD91"/>
  <c r="AE91"/>
  <c r="AF91"/>
  <c r="AG91"/>
  <c r="R92"/>
  <c r="S92"/>
  <c r="T92"/>
  <c r="U92"/>
  <c r="V92"/>
  <c r="W92"/>
  <c r="X92"/>
  <c r="Y92"/>
  <c r="Z92"/>
  <c r="AA92"/>
  <c r="AB92"/>
  <c r="AC92"/>
  <c r="AD92"/>
  <c r="AE92"/>
  <c r="AF92"/>
  <c r="AG92"/>
  <c r="R93"/>
  <c r="S93"/>
  <c r="T93"/>
  <c r="U93"/>
  <c r="V93"/>
  <c r="W93"/>
  <c r="X93"/>
  <c r="Y93"/>
  <c r="Z93"/>
  <c r="AA93"/>
  <c r="AB93"/>
  <c r="AC93"/>
  <c r="AD93"/>
  <c r="AE93"/>
  <c r="AF93"/>
  <c r="AG93"/>
  <c r="R94"/>
  <c r="S94"/>
  <c r="T94"/>
  <c r="U94"/>
  <c r="V94"/>
  <c r="W94"/>
  <c r="X94"/>
  <c r="Y94"/>
  <c r="Z94"/>
  <c r="AA94"/>
  <c r="AB94"/>
  <c r="AC94"/>
  <c r="AD94"/>
  <c r="AE94"/>
  <c r="AF94"/>
  <c r="AG94"/>
  <c r="R95"/>
  <c r="S95"/>
  <c r="T95"/>
  <c r="U95"/>
  <c r="V95"/>
  <c r="W95"/>
  <c r="X95"/>
  <c r="Y95"/>
  <c r="Z95"/>
  <c r="AA95"/>
  <c r="AB95"/>
  <c r="AC95"/>
  <c r="AD95"/>
  <c r="AE95"/>
  <c r="AF95"/>
  <c r="AG95"/>
  <c r="R96"/>
  <c r="S96"/>
  <c r="T96"/>
  <c r="U96"/>
  <c r="V96"/>
  <c r="W96"/>
  <c r="X96"/>
  <c r="Y96"/>
  <c r="Z96"/>
  <c r="AA96"/>
  <c r="AB96"/>
  <c r="AC96"/>
  <c r="AD96"/>
  <c r="AE96"/>
  <c r="AF96"/>
  <c r="AG96"/>
  <c r="R97"/>
  <c r="S97"/>
  <c r="T97"/>
  <c r="U97"/>
  <c r="V97"/>
  <c r="W97"/>
  <c r="X97"/>
  <c r="Y97"/>
  <c r="Z97"/>
  <c r="AA97"/>
  <c r="AB97"/>
  <c r="AC97"/>
  <c r="AD97"/>
  <c r="AE97"/>
  <c r="AF97"/>
  <c r="AG97"/>
  <c r="R98"/>
  <c r="S98"/>
  <c r="T98"/>
  <c r="U98"/>
  <c r="V98"/>
  <c r="W98"/>
  <c r="X98"/>
  <c r="Y98"/>
  <c r="Z98"/>
  <c r="AA98"/>
  <c r="AB98"/>
  <c r="AC98"/>
  <c r="AD98"/>
  <c r="AE98"/>
  <c r="AF98"/>
  <c r="AG98"/>
  <c r="R99"/>
  <c r="S99"/>
  <c r="T99"/>
  <c r="U99"/>
  <c r="V99"/>
  <c r="W99"/>
  <c r="X99"/>
  <c r="Y99"/>
  <c r="Z99"/>
  <c r="AA99"/>
  <c r="AB99"/>
  <c r="AC99"/>
  <c r="AD99"/>
  <c r="AE99"/>
  <c r="AF99"/>
  <c r="AG99"/>
  <c r="R100"/>
  <c r="S100"/>
  <c r="T100"/>
  <c r="U100"/>
  <c r="V100"/>
  <c r="W100"/>
  <c r="X100"/>
  <c r="Y100"/>
  <c r="Z100"/>
  <c r="AA100"/>
  <c r="AB100"/>
  <c r="AC100"/>
  <c r="AD100"/>
  <c r="AE100"/>
  <c r="AF100"/>
  <c r="AG100"/>
  <c r="R101"/>
  <c r="S101"/>
  <c r="T101"/>
  <c r="U101"/>
  <c r="V101"/>
  <c r="W101"/>
  <c r="X101"/>
  <c r="Y101"/>
  <c r="Z101"/>
  <c r="AA101"/>
  <c r="AB101"/>
  <c r="AC101"/>
  <c r="AD101"/>
  <c r="AE101"/>
  <c r="AF101"/>
  <c r="AG101"/>
  <c r="R102"/>
  <c r="S102"/>
  <c r="T102"/>
  <c r="U102"/>
  <c r="V102"/>
  <c r="W102"/>
  <c r="X102"/>
  <c r="Y102"/>
  <c r="Z102"/>
  <c r="AA102"/>
  <c r="AB102"/>
  <c r="AC102"/>
  <c r="AD102"/>
  <c r="AE102"/>
  <c r="AF102"/>
  <c r="AG102"/>
  <c r="R103"/>
  <c r="S103"/>
  <c r="T103"/>
  <c r="U103"/>
  <c r="V103"/>
  <c r="W103"/>
  <c r="X103"/>
  <c r="Y103"/>
  <c r="Z103"/>
  <c r="AA103"/>
  <c r="AB103"/>
  <c r="AC103"/>
  <c r="AD103"/>
  <c r="AE103"/>
  <c r="AF103"/>
  <c r="AG103"/>
  <c r="R104"/>
  <c r="S104"/>
  <c r="T104"/>
  <c r="U104"/>
  <c r="V104"/>
  <c r="W104"/>
  <c r="X104"/>
  <c r="Y104"/>
  <c r="Z104"/>
  <c r="AA104"/>
  <c r="AB104"/>
  <c r="AC104"/>
  <c r="AD104"/>
  <c r="AE104"/>
  <c r="AF104"/>
  <c r="AG104"/>
  <c r="R105"/>
  <c r="S105"/>
  <c r="T105"/>
  <c r="U105"/>
  <c r="V105"/>
  <c r="W105"/>
  <c r="X105"/>
  <c r="Y105"/>
  <c r="Z105"/>
  <c r="AA105"/>
  <c r="AB105"/>
  <c r="AC105"/>
  <c r="AD105"/>
  <c r="AE105"/>
  <c r="AF105"/>
  <c r="AG105"/>
  <c r="R106"/>
  <c r="S106"/>
  <c r="T106"/>
  <c r="U106"/>
  <c r="V106"/>
  <c r="W106"/>
  <c r="X106"/>
  <c r="Y106"/>
  <c r="Z106"/>
  <c r="AA106"/>
  <c r="AB106"/>
  <c r="AC106"/>
  <c r="AD106"/>
  <c r="AE106"/>
  <c r="AF106"/>
  <c r="AG106"/>
  <c r="R107"/>
  <c r="S107"/>
  <c r="T107"/>
  <c r="U107"/>
  <c r="V107"/>
  <c r="W107"/>
  <c r="X107"/>
  <c r="Y107"/>
  <c r="Z107"/>
  <c r="AA107"/>
  <c r="AB107"/>
  <c r="AC107"/>
  <c r="AD107"/>
  <c r="AE107"/>
  <c r="AF107"/>
  <c r="AG107"/>
  <c r="R108"/>
  <c r="S108"/>
  <c r="T108"/>
  <c r="U108"/>
  <c r="V108"/>
  <c r="W108"/>
  <c r="X108"/>
  <c r="Y108"/>
  <c r="Z108"/>
  <c r="AA108"/>
  <c r="AB108"/>
  <c r="AC108"/>
  <c r="AD108"/>
  <c r="AE108"/>
  <c r="AF108"/>
  <c r="AG108"/>
  <c r="R109"/>
  <c r="S109"/>
  <c r="T109"/>
  <c r="U109"/>
  <c r="V109"/>
  <c r="W109"/>
  <c r="X109"/>
  <c r="Y109"/>
  <c r="Z109"/>
  <c r="AA109"/>
  <c r="AB109"/>
  <c r="AC109"/>
  <c r="AD109"/>
  <c r="AE109"/>
  <c r="AF109"/>
  <c r="AG109"/>
  <c r="R110"/>
  <c r="S110" s="1"/>
  <c r="T110"/>
  <c r="U110"/>
  <c r="V110"/>
  <c r="W110"/>
  <c r="X110"/>
  <c r="Y110"/>
  <c r="Z110"/>
  <c r="AA110"/>
  <c r="AB110"/>
  <c r="AC110"/>
  <c r="AD110"/>
  <c r="AE110"/>
  <c r="AF110"/>
  <c r="AG110"/>
  <c r="R111"/>
  <c r="T111"/>
  <c r="V111"/>
  <c r="X111"/>
  <c r="Z111"/>
  <c r="AB111"/>
  <c r="AD111"/>
  <c r="AF111"/>
  <c r="R112"/>
  <c r="T112"/>
  <c r="V112"/>
  <c r="X112"/>
  <c r="Z112"/>
  <c r="AB112"/>
  <c r="AD112"/>
  <c r="AF112"/>
  <c r="R113"/>
  <c r="T113"/>
  <c r="V113"/>
  <c r="X113"/>
  <c r="Z113"/>
  <c r="AB113"/>
  <c r="AD113"/>
  <c r="AF113"/>
  <c r="R114"/>
  <c r="T114"/>
  <c r="V114"/>
  <c r="X114"/>
  <c r="Z114"/>
  <c r="AB114"/>
  <c r="AD114"/>
  <c r="AF114"/>
  <c r="R115"/>
  <c r="T115"/>
  <c r="V115"/>
  <c r="X115"/>
  <c r="Z115"/>
  <c r="AB115"/>
  <c r="AD115"/>
  <c r="AF115"/>
  <c r="R116"/>
  <c r="T116"/>
  <c r="V116"/>
  <c r="X116"/>
  <c r="Z116"/>
  <c r="AB116"/>
  <c r="AD116"/>
  <c r="AF116"/>
  <c r="R117"/>
  <c r="T117"/>
  <c r="V117"/>
  <c r="X117"/>
  <c r="Z117"/>
  <c r="AB117"/>
  <c r="AD117"/>
  <c r="AF117"/>
  <c r="R118"/>
  <c r="T118"/>
  <c r="V118"/>
  <c r="X118"/>
  <c r="Z118"/>
  <c r="AB118"/>
  <c r="AD118"/>
  <c r="AF118"/>
  <c r="R119"/>
  <c r="T119"/>
  <c r="V119"/>
  <c r="X119"/>
  <c r="Z119"/>
  <c r="AB119"/>
  <c r="AD119"/>
  <c r="AF119"/>
  <c r="R120"/>
  <c r="T120"/>
  <c r="V120"/>
  <c r="X120"/>
  <c r="Z120"/>
  <c r="AB120"/>
  <c r="AD120"/>
  <c r="AF120"/>
  <c r="R121"/>
  <c r="T121"/>
  <c r="V121"/>
  <c r="X121"/>
  <c r="Z121"/>
  <c r="AB121"/>
  <c r="AD121"/>
  <c r="AF121"/>
  <c r="R122"/>
  <c r="T122"/>
  <c r="V122"/>
  <c r="X122"/>
  <c r="Z122"/>
  <c r="AB122"/>
  <c r="AD122"/>
  <c r="AF122"/>
  <c r="R123"/>
  <c r="T123"/>
  <c r="V123"/>
  <c r="X123"/>
  <c r="Z123"/>
  <c r="AB123"/>
  <c r="AD123"/>
  <c r="AF123"/>
  <c r="R124"/>
  <c r="T124"/>
  <c r="V124"/>
  <c r="X124"/>
  <c r="Y124"/>
  <c r="Z124"/>
  <c r="AA124"/>
  <c r="AB124"/>
  <c r="AC124"/>
  <c r="AD124"/>
  <c r="AE124"/>
  <c r="AF124"/>
  <c r="AG124"/>
  <c r="R125"/>
  <c r="S125" s="1"/>
  <c r="T125"/>
  <c r="V125"/>
  <c r="X125"/>
  <c r="Z125"/>
  <c r="AB125"/>
  <c r="AD125"/>
  <c r="AF125"/>
  <c r="R126"/>
  <c r="S126" s="1"/>
  <c r="T126"/>
  <c r="V126"/>
  <c r="X126"/>
  <c r="Z126"/>
  <c r="AB126"/>
  <c r="AD126"/>
  <c r="AF126"/>
  <c r="R127"/>
  <c r="S127" s="1"/>
  <c r="T127"/>
  <c r="V127"/>
  <c r="X127"/>
  <c r="Z127"/>
  <c r="AB127"/>
  <c r="AD127"/>
  <c r="AF127"/>
  <c r="R128"/>
  <c r="S128" s="1"/>
  <c r="U128"/>
  <c r="W128"/>
  <c r="Y128"/>
  <c r="AA128"/>
  <c r="AC128"/>
  <c r="AE128"/>
  <c r="AG128"/>
  <c r="R129"/>
  <c r="S129"/>
  <c r="T129"/>
  <c r="U129"/>
  <c r="V129"/>
  <c r="W129"/>
  <c r="X129"/>
  <c r="Y129"/>
  <c r="Z129"/>
  <c r="AA129"/>
  <c r="AB129"/>
  <c r="AC129"/>
  <c r="AD129"/>
  <c r="AE129"/>
  <c r="AF129"/>
  <c r="AG129"/>
  <c r="R130"/>
  <c r="S130"/>
  <c r="T130"/>
  <c r="U130"/>
  <c r="V130"/>
  <c r="W130"/>
  <c r="X130"/>
  <c r="Y130"/>
  <c r="Z130"/>
  <c r="AA130"/>
  <c r="AB130"/>
  <c r="AC130"/>
  <c r="AD130"/>
  <c r="AE130"/>
  <c r="AF130"/>
  <c r="AG130"/>
  <c r="R131"/>
  <c r="S131"/>
  <c r="T131"/>
  <c r="U131"/>
  <c r="V131"/>
  <c r="W131"/>
  <c r="X131"/>
  <c r="Y131"/>
  <c r="Z131"/>
  <c r="AA131"/>
  <c r="AB131"/>
  <c r="AC131"/>
  <c r="AD131"/>
  <c r="AE131"/>
  <c r="AF131"/>
  <c r="AG131"/>
  <c r="R132"/>
  <c r="S132"/>
  <c r="T132"/>
  <c r="U132"/>
  <c r="V132"/>
  <c r="W132"/>
  <c r="X132"/>
  <c r="Y132"/>
  <c r="Z132"/>
  <c r="AA132"/>
  <c r="AB132"/>
  <c r="AC132"/>
  <c r="AD132"/>
  <c r="AE132"/>
  <c r="AF132"/>
  <c r="AG132"/>
  <c r="R133"/>
  <c r="S133"/>
  <c r="T133"/>
  <c r="U133"/>
  <c r="V133"/>
  <c r="W133"/>
  <c r="X133"/>
  <c r="Y133"/>
  <c r="Z133"/>
  <c r="AA133"/>
  <c r="AB133"/>
  <c r="AC133"/>
  <c r="AD133"/>
  <c r="AE133"/>
  <c r="AF133"/>
  <c r="AG133"/>
  <c r="R134"/>
  <c r="S134"/>
  <c r="T134"/>
  <c r="U134"/>
  <c r="V134"/>
  <c r="W134"/>
  <c r="X134"/>
  <c r="Y134"/>
  <c r="Z134"/>
  <c r="AA134"/>
  <c r="AB134"/>
  <c r="AC134"/>
  <c r="AD134"/>
  <c r="AE134"/>
  <c r="AF134"/>
  <c r="AG134"/>
  <c r="R135"/>
  <c r="S135"/>
  <c r="T135"/>
  <c r="U135"/>
  <c r="V135"/>
  <c r="W135"/>
  <c r="X135"/>
  <c r="Y135"/>
  <c r="Z135"/>
  <c r="AA135"/>
  <c r="AB135"/>
  <c r="AC135"/>
  <c r="AD135"/>
  <c r="AE135"/>
  <c r="AF135"/>
  <c r="AG135"/>
  <c r="R136"/>
  <c r="S136"/>
  <c r="T136"/>
  <c r="U136"/>
  <c r="V136"/>
  <c r="W136"/>
  <c r="X136"/>
  <c r="Y136"/>
  <c r="Z136"/>
  <c r="AA136"/>
  <c r="AB136"/>
  <c r="AC136"/>
  <c r="AD136"/>
  <c r="AE136"/>
  <c r="AF136"/>
  <c r="AG136"/>
  <c r="R137"/>
  <c r="S137"/>
  <c r="T137"/>
  <c r="U137"/>
  <c r="V137"/>
  <c r="W137"/>
  <c r="X137"/>
  <c r="Y137"/>
  <c r="Z137"/>
  <c r="AA137"/>
  <c r="AB137"/>
  <c r="AC137"/>
  <c r="AD137"/>
  <c r="AE137"/>
  <c r="AF137"/>
  <c r="AG137"/>
  <c r="R138"/>
  <c r="S138"/>
  <c r="T138"/>
  <c r="U138"/>
  <c r="V138"/>
  <c r="W138"/>
  <c r="X138"/>
  <c r="Y138"/>
  <c r="Z138"/>
  <c r="AA138"/>
  <c r="AB138"/>
  <c r="AC138"/>
  <c r="AD138"/>
  <c r="AE138"/>
  <c r="AF138"/>
  <c r="AG138"/>
  <c r="R139"/>
  <c r="S139"/>
  <c r="T139"/>
  <c r="U139"/>
  <c r="V139"/>
  <c r="W139"/>
  <c r="X139"/>
  <c r="Y139"/>
  <c r="Z139"/>
  <c r="AA139"/>
  <c r="AB139"/>
  <c r="AC139"/>
  <c r="AD139"/>
  <c r="AE139"/>
  <c r="AF139"/>
  <c r="AG139"/>
  <c r="R140"/>
  <c r="S140"/>
  <c r="T140"/>
  <c r="U140"/>
  <c r="V140"/>
  <c r="W140"/>
  <c r="X140"/>
  <c r="Y140"/>
  <c r="Z140"/>
  <c r="AA140"/>
  <c r="AB140"/>
  <c r="AC140"/>
  <c r="AD140"/>
  <c r="AE140"/>
  <c r="AF140"/>
  <c r="AG140"/>
  <c r="R141"/>
  <c r="S141"/>
  <c r="T141"/>
  <c r="U141"/>
  <c r="V141"/>
  <c r="W141"/>
  <c r="X141"/>
  <c r="Y141"/>
  <c r="Z141"/>
  <c r="AA141"/>
  <c r="AB141"/>
  <c r="AC141"/>
  <c r="AD141"/>
  <c r="AE141"/>
  <c r="AF141"/>
  <c r="AG141"/>
  <c r="R142"/>
  <c r="S142"/>
  <c r="T142"/>
  <c r="U142"/>
  <c r="V142"/>
  <c r="W142"/>
  <c r="X142"/>
  <c r="Y142"/>
  <c r="Z142"/>
  <c r="AA142"/>
  <c r="AB142"/>
  <c r="AC142"/>
  <c r="AD142"/>
  <c r="AE142"/>
  <c r="AF142"/>
  <c r="AG142"/>
  <c r="R143"/>
  <c r="S143"/>
  <c r="T143"/>
  <c r="U143"/>
  <c r="V143"/>
  <c r="W143"/>
  <c r="X143"/>
  <c r="Y143"/>
  <c r="Z143"/>
  <c r="AA143"/>
  <c r="AB143"/>
  <c r="AC143"/>
  <c r="AD143"/>
  <c r="AE143"/>
  <c r="AF143"/>
  <c r="AG143"/>
  <c r="R144"/>
  <c r="S144"/>
  <c r="T144"/>
  <c r="U144"/>
  <c r="V144"/>
  <c r="W144"/>
  <c r="X144"/>
  <c r="Y144"/>
  <c r="Z144"/>
  <c r="AA144"/>
  <c r="AB144"/>
  <c r="AC144"/>
  <c r="AD144"/>
  <c r="AE144"/>
  <c r="AF144"/>
  <c r="AG144"/>
  <c r="R145"/>
  <c r="S145"/>
  <c r="T145"/>
  <c r="U145"/>
  <c r="V145"/>
  <c r="W145"/>
  <c r="X145"/>
  <c r="Y145"/>
  <c r="Z145"/>
  <c r="AA145"/>
  <c r="AB145"/>
  <c r="AC145"/>
  <c r="AD145"/>
  <c r="AE145"/>
  <c r="AF145"/>
  <c r="AG145"/>
  <c r="R146"/>
  <c r="S146"/>
  <c r="T146"/>
  <c r="U146"/>
  <c r="V146"/>
  <c r="W146"/>
  <c r="X146"/>
  <c r="Y146"/>
  <c r="Z146"/>
  <c r="AA146"/>
  <c r="AB146"/>
  <c r="AC146"/>
  <c r="AD146"/>
  <c r="AE146"/>
  <c r="AF146"/>
  <c r="AG146"/>
  <c r="R147"/>
  <c r="S147"/>
  <c r="T147"/>
  <c r="U147"/>
  <c r="V147"/>
  <c r="W147"/>
  <c r="X147"/>
  <c r="Y147"/>
  <c r="Z147"/>
  <c r="AA147"/>
  <c r="AB147"/>
  <c r="AC147"/>
  <c r="AD147"/>
  <c r="AE147"/>
  <c r="AF147"/>
  <c r="AG147"/>
  <c r="R148"/>
  <c r="S148"/>
  <c r="T148"/>
  <c r="U148"/>
  <c r="V148"/>
  <c r="W148"/>
  <c r="X148"/>
  <c r="Y148"/>
  <c r="Z148"/>
  <c r="AA148"/>
  <c r="AB148"/>
  <c r="AC148"/>
  <c r="AD148"/>
  <c r="AE148"/>
  <c r="AF148"/>
  <c r="AG148"/>
  <c r="R149"/>
  <c r="S149"/>
  <c r="T149"/>
  <c r="U149"/>
  <c r="V149"/>
  <c r="W149"/>
  <c r="X149"/>
  <c r="Y149"/>
  <c r="Z149"/>
  <c r="AA149"/>
  <c r="AB149"/>
  <c r="AC149"/>
  <c r="AD149"/>
  <c r="AE149"/>
  <c r="AF149"/>
  <c r="AG149"/>
  <c r="R150"/>
  <c r="S150"/>
  <c r="T150"/>
  <c r="U150"/>
  <c r="V150"/>
  <c r="W150"/>
  <c r="X150"/>
  <c r="Y150"/>
  <c r="Z150"/>
  <c r="AA150"/>
  <c r="AB150"/>
  <c r="AC150"/>
  <c r="AD150"/>
  <c r="AE150"/>
  <c r="AF150"/>
  <c r="AG150"/>
  <c r="R151"/>
  <c r="S151"/>
  <c r="T151"/>
  <c r="U151"/>
  <c r="V151"/>
  <c r="W151"/>
  <c r="X151"/>
  <c r="Y151"/>
  <c r="Z151"/>
  <c r="AA151"/>
  <c r="AB151"/>
  <c r="AC151"/>
  <c r="AD151"/>
  <c r="AE151"/>
  <c r="AF151"/>
  <c r="AG151"/>
  <c r="R152"/>
  <c r="S152"/>
  <c r="T152"/>
  <c r="U152"/>
  <c r="V152"/>
  <c r="W152"/>
  <c r="X152"/>
  <c r="Y152"/>
  <c r="Z152"/>
  <c r="AA152"/>
  <c r="AB152"/>
  <c r="AC152"/>
  <c r="AD152"/>
  <c r="AE152"/>
  <c r="AF152"/>
  <c r="AG152"/>
  <c r="R153"/>
  <c r="S153"/>
  <c r="T153"/>
  <c r="U153"/>
  <c r="V153"/>
  <c r="W153"/>
  <c r="X153"/>
  <c r="Y153"/>
  <c r="Z153"/>
  <c r="AA153"/>
  <c r="AB153"/>
  <c r="AC153"/>
  <c r="AD153"/>
  <c r="AE153"/>
  <c r="AF153"/>
  <c r="AG153"/>
  <c r="R154"/>
  <c r="S154"/>
  <c r="T154"/>
  <c r="U154"/>
  <c r="V154"/>
  <c r="W154"/>
  <c r="X154"/>
  <c r="Y154"/>
  <c r="Z154"/>
  <c r="AA154"/>
  <c r="AB154"/>
  <c r="AC154"/>
  <c r="AD154"/>
  <c r="AE154"/>
  <c r="AF154"/>
  <c r="AG154"/>
  <c r="R155"/>
  <c r="S155"/>
  <c r="T155"/>
  <c r="U155"/>
  <c r="V155"/>
  <c r="W155"/>
  <c r="X155"/>
  <c r="Y155"/>
  <c r="Z155"/>
  <c r="AA155"/>
  <c r="AB155"/>
  <c r="AC155"/>
  <c r="AD155"/>
  <c r="AE155"/>
  <c r="AF155"/>
  <c r="AG155"/>
  <c r="R156"/>
  <c r="S156"/>
  <c r="T156"/>
  <c r="U156"/>
  <c r="V156"/>
  <c r="W156"/>
  <c r="X156"/>
  <c r="Y156"/>
  <c r="Z156"/>
  <c r="AA156"/>
  <c r="AB156"/>
  <c r="AC156"/>
  <c r="AD156"/>
  <c r="AE156"/>
  <c r="AF156"/>
  <c r="AG156"/>
  <c r="R157"/>
  <c r="S157"/>
  <c r="T157"/>
  <c r="U157"/>
  <c r="V157"/>
  <c r="W157"/>
  <c r="X157"/>
  <c r="Y157"/>
  <c r="Z157"/>
  <c r="AA157"/>
  <c r="AB157"/>
  <c r="AC157"/>
  <c r="AD157"/>
  <c r="AE157"/>
  <c r="AF157"/>
  <c r="AG157"/>
  <c r="R158"/>
  <c r="S158"/>
  <c r="T158"/>
  <c r="U158"/>
  <c r="V158"/>
  <c r="W158"/>
  <c r="X158"/>
  <c r="Y158"/>
  <c r="Z158"/>
  <c r="AA158"/>
  <c r="AB158"/>
  <c r="AC158"/>
  <c r="AD158"/>
  <c r="AE158"/>
  <c r="AF158"/>
  <c r="AG158"/>
  <c r="R159"/>
  <c r="S159"/>
  <c r="T159"/>
  <c r="U159"/>
  <c r="V159"/>
  <c r="W159"/>
  <c r="X159"/>
  <c r="Y159"/>
  <c r="Z159"/>
  <c r="AA159"/>
  <c r="AB159"/>
  <c r="AC159"/>
  <c r="AD159"/>
  <c r="AE159"/>
  <c r="AF159"/>
  <c r="AG159"/>
  <c r="R160"/>
  <c r="S160"/>
  <c r="T160"/>
  <c r="U160"/>
  <c r="V160"/>
  <c r="W160"/>
  <c r="X160"/>
  <c r="Y160"/>
  <c r="Z160"/>
  <c r="AA160"/>
  <c r="AB160"/>
  <c r="AC160"/>
  <c r="AD160"/>
  <c r="AE160"/>
  <c r="AF160"/>
  <c r="AG160"/>
  <c r="R161"/>
  <c r="S161"/>
  <c r="T161"/>
  <c r="U161"/>
  <c r="V161"/>
  <c r="W161"/>
  <c r="X161"/>
  <c r="Y161"/>
  <c r="Z161"/>
  <c r="AA161"/>
  <c r="AB161"/>
  <c r="AC161"/>
  <c r="AD161"/>
  <c r="AE161"/>
  <c r="AF161"/>
  <c r="AG161"/>
  <c r="R162"/>
  <c r="S162"/>
  <c r="T162"/>
  <c r="U162"/>
  <c r="V162"/>
  <c r="W162"/>
  <c r="X162"/>
  <c r="Y162"/>
  <c r="Z162"/>
  <c r="AA162"/>
  <c r="AB162"/>
  <c r="AC162"/>
  <c r="AD162"/>
  <c r="AE162"/>
  <c r="AF162"/>
  <c r="AG162"/>
  <c r="R163"/>
  <c r="S163"/>
  <c r="T163"/>
  <c r="U163"/>
  <c r="V163"/>
  <c r="W163"/>
  <c r="X163"/>
  <c r="Y163"/>
  <c r="Z163"/>
  <c r="AA163"/>
  <c r="AB163"/>
  <c r="AC163"/>
  <c r="AD163"/>
  <c r="AE163"/>
  <c r="AF163"/>
  <c r="AG163"/>
  <c r="R164"/>
  <c r="S164"/>
  <c r="T164"/>
  <c r="U164"/>
  <c r="V164"/>
  <c r="W164"/>
  <c r="X164"/>
  <c r="Y164"/>
  <c r="Z164"/>
  <c r="AA164"/>
  <c r="AB164"/>
  <c r="AC164"/>
  <c r="AD164"/>
  <c r="AE164"/>
  <c r="AF164"/>
  <c r="AG164"/>
  <c r="R165"/>
  <c r="S165"/>
  <c r="T165"/>
  <c r="U165"/>
  <c r="V165"/>
  <c r="W165"/>
  <c r="X165"/>
  <c r="Y165"/>
  <c r="Z165"/>
  <c r="AA165"/>
  <c r="AB165"/>
  <c r="AC165"/>
  <c r="AD165"/>
  <c r="AE165"/>
  <c r="AF165"/>
  <c r="AG165"/>
  <c r="R166"/>
  <c r="S166"/>
  <c r="T166"/>
  <c r="U166"/>
  <c r="V166"/>
  <c r="W166"/>
  <c r="X166"/>
  <c r="Y166"/>
  <c r="Z166"/>
  <c r="AA166"/>
  <c r="AB166"/>
  <c r="AC166"/>
  <c r="AD166"/>
  <c r="AE166"/>
  <c r="AF166"/>
  <c r="AG166"/>
  <c r="R167"/>
  <c r="S167"/>
  <c r="T167"/>
  <c r="U167"/>
  <c r="V167"/>
  <c r="W167"/>
  <c r="X167"/>
  <c r="Y167"/>
  <c r="Z167"/>
  <c r="AA167"/>
  <c r="AB167"/>
  <c r="AC167"/>
  <c r="AD167"/>
  <c r="AE167"/>
  <c r="AF167"/>
  <c r="AG167"/>
  <c r="R168"/>
  <c r="S168"/>
  <c r="T168"/>
  <c r="U168"/>
  <c r="V168"/>
  <c r="W168"/>
  <c r="X168"/>
  <c r="Y168"/>
  <c r="Z168"/>
  <c r="AA168"/>
  <c r="AB168"/>
  <c r="AC168"/>
  <c r="AD168"/>
  <c r="AE168"/>
  <c r="AF168"/>
  <c r="AG168"/>
  <c r="R169"/>
  <c r="S169"/>
  <c r="T169"/>
  <c r="U169"/>
  <c r="V169"/>
  <c r="W169"/>
  <c r="X169"/>
  <c r="Y169"/>
  <c r="Z169"/>
  <c r="AA169"/>
  <c r="AB169"/>
  <c r="AC169"/>
  <c r="AD169"/>
  <c r="AE169"/>
  <c r="AF169"/>
  <c r="AG169"/>
  <c r="R170"/>
  <c r="S170"/>
  <c r="T170"/>
  <c r="U170"/>
  <c r="V170"/>
  <c r="W170"/>
  <c r="X170"/>
  <c r="Y170"/>
  <c r="Z170"/>
  <c r="AA170"/>
  <c r="AB170"/>
  <c r="AC170"/>
  <c r="AD170"/>
  <c r="AE170"/>
  <c r="AF170"/>
  <c r="AG170"/>
  <c r="R171"/>
  <c r="S171"/>
  <c r="T171"/>
  <c r="U171"/>
  <c r="V171"/>
  <c r="W171"/>
  <c r="X171"/>
  <c r="Y171"/>
  <c r="Z171"/>
  <c r="AA171"/>
  <c r="AB171"/>
  <c r="AC171"/>
  <c r="AD171"/>
  <c r="AE171"/>
  <c r="AF171"/>
  <c r="AG171"/>
  <c r="R172"/>
  <c r="S172"/>
  <c r="T172"/>
  <c r="U172"/>
  <c r="V172"/>
  <c r="W172"/>
  <c r="X172"/>
  <c r="Y172"/>
  <c r="Z172"/>
  <c r="AA172"/>
  <c r="AB172"/>
  <c r="AC172"/>
  <c r="AD172"/>
  <c r="AE172"/>
  <c r="AF172"/>
  <c r="AG172"/>
  <c r="R173"/>
  <c r="S173"/>
  <c r="T173"/>
  <c r="U173"/>
  <c r="V173"/>
  <c r="W173"/>
  <c r="X173"/>
  <c r="Y173"/>
  <c r="Z173"/>
  <c r="AA173"/>
  <c r="AB173"/>
  <c r="AC173"/>
  <c r="AD173"/>
  <c r="AE173"/>
  <c r="AF173"/>
  <c r="AG173"/>
  <c r="R174"/>
  <c r="S174"/>
  <c r="T174"/>
  <c r="U174"/>
  <c r="V174"/>
  <c r="W174"/>
  <c r="X174"/>
  <c r="Y174"/>
  <c r="Z174"/>
  <c r="AA174"/>
  <c r="AB174"/>
  <c r="AC174"/>
  <c r="AD174"/>
  <c r="AE174"/>
  <c r="AF174"/>
  <c r="AG174"/>
  <c r="R175"/>
  <c r="S175"/>
  <c r="T175"/>
  <c r="U175"/>
  <c r="V175"/>
  <c r="W175"/>
  <c r="X175"/>
  <c r="Y175"/>
  <c r="Z175"/>
  <c r="AA175"/>
  <c r="AB175"/>
  <c r="AC175"/>
  <c r="AD175"/>
  <c r="AE175"/>
  <c r="AF175"/>
  <c r="AG175"/>
  <c r="R176"/>
  <c r="S176"/>
  <c r="T176"/>
  <c r="U176"/>
  <c r="V176"/>
  <c r="W176"/>
  <c r="X176"/>
  <c r="Y176"/>
  <c r="Z176"/>
  <c r="AA176"/>
  <c r="AB176"/>
  <c r="AC176"/>
  <c r="AD176"/>
  <c r="AE176"/>
  <c r="AF176"/>
  <c r="AG176"/>
  <c r="R177"/>
  <c r="S177"/>
  <c r="T177"/>
  <c r="U177"/>
  <c r="V177"/>
  <c r="W177"/>
  <c r="X177"/>
  <c r="Y177"/>
  <c r="Z177"/>
  <c r="AA177"/>
  <c r="AB177"/>
  <c r="AC177"/>
  <c r="AD177"/>
  <c r="AE177"/>
  <c r="AF177"/>
  <c r="AG177"/>
  <c r="R178"/>
  <c r="S178"/>
  <c r="T178"/>
  <c r="U178"/>
  <c r="V178"/>
  <c r="W178"/>
  <c r="X178"/>
  <c r="Y178"/>
  <c r="Z178"/>
  <c r="AA178"/>
  <c r="AB178"/>
  <c r="AC178"/>
  <c r="AD178"/>
  <c r="AE178"/>
  <c r="AF178"/>
  <c r="AG178"/>
  <c r="R179"/>
  <c r="S179"/>
  <c r="T179"/>
  <c r="U179"/>
  <c r="V179"/>
  <c r="W179"/>
  <c r="X179"/>
  <c r="Y179"/>
  <c r="Z179"/>
  <c r="AA179"/>
  <c r="AB179"/>
  <c r="AC179"/>
  <c r="AD179"/>
  <c r="AE179"/>
  <c r="AF179"/>
  <c r="AG179"/>
  <c r="R180"/>
  <c r="S180"/>
  <c r="T180"/>
  <c r="U180"/>
  <c r="V180"/>
  <c r="W180"/>
  <c r="X180"/>
  <c r="Y180"/>
  <c r="Z180"/>
  <c r="AA180"/>
  <c r="AB180"/>
  <c r="AC180"/>
  <c r="AD180"/>
  <c r="AE180"/>
  <c r="AF180"/>
  <c r="AG180"/>
  <c r="R181"/>
  <c r="S181"/>
  <c r="T181"/>
  <c r="U181"/>
  <c r="V181"/>
  <c r="W181"/>
  <c r="X181"/>
  <c r="Y181"/>
  <c r="Z181"/>
  <c r="AA181"/>
  <c r="AB181"/>
  <c r="AC181"/>
  <c r="AD181"/>
  <c r="AE181"/>
  <c r="AF181"/>
  <c r="AG181"/>
  <c r="R182"/>
  <c r="S182"/>
  <c r="T182"/>
  <c r="U182"/>
  <c r="V182"/>
  <c r="W182"/>
  <c r="X182"/>
  <c r="Y182"/>
  <c r="Z182"/>
  <c r="AA182"/>
  <c r="AB182"/>
  <c r="AC182"/>
  <c r="AD182"/>
  <c r="AE182"/>
  <c r="AF182"/>
  <c r="AG182"/>
  <c r="R183"/>
  <c r="S183"/>
  <c r="T183"/>
  <c r="U183"/>
  <c r="V183"/>
  <c r="W183"/>
  <c r="X183"/>
  <c r="Y183"/>
  <c r="Z183"/>
  <c r="AA183"/>
  <c r="AB183"/>
  <c r="AC183"/>
  <c r="AD183"/>
  <c r="AE183"/>
  <c r="AF183"/>
  <c r="AG183"/>
  <c r="R184"/>
  <c r="S184"/>
  <c r="T184"/>
  <c r="U184"/>
  <c r="V184"/>
  <c r="W184"/>
  <c r="X184"/>
  <c r="Y184"/>
  <c r="Z184"/>
  <c r="AA184"/>
  <c r="AB184"/>
  <c r="AC184"/>
  <c r="AD184"/>
  <c r="AE184"/>
  <c r="AF184"/>
  <c r="AG184"/>
  <c r="R185"/>
  <c r="S185"/>
  <c r="T185"/>
  <c r="U185"/>
  <c r="V185"/>
  <c r="W185"/>
  <c r="X185"/>
  <c r="Y185"/>
  <c r="Z185"/>
  <c r="AA185"/>
  <c r="AB185"/>
  <c r="AC185"/>
  <c r="AD185"/>
  <c r="AE185"/>
  <c r="AF185"/>
  <c r="AG185"/>
  <c r="R186"/>
  <c r="S186"/>
  <c r="T186"/>
  <c r="U186"/>
  <c r="V186"/>
  <c r="W186"/>
  <c r="X186"/>
  <c r="Y186"/>
  <c r="Z186"/>
  <c r="AA186"/>
  <c r="AB186"/>
  <c r="AC186"/>
  <c r="AD186"/>
  <c r="AE186"/>
  <c r="AF186"/>
  <c r="AG186"/>
  <c r="R187"/>
  <c r="S187"/>
  <c r="T187"/>
  <c r="U187"/>
  <c r="V187"/>
  <c r="W187"/>
  <c r="X187"/>
  <c r="Y187"/>
  <c r="Z187"/>
  <c r="AA187"/>
  <c r="AB187"/>
  <c r="AC187"/>
  <c r="AD187"/>
  <c r="AE187"/>
  <c r="AF187"/>
  <c r="AG187"/>
  <c r="R188"/>
  <c r="S188"/>
  <c r="T188"/>
  <c r="U188"/>
  <c r="V188"/>
  <c r="W188"/>
  <c r="X188"/>
  <c r="Y188"/>
  <c r="Z188"/>
  <c r="AA188"/>
  <c r="AB188"/>
  <c r="AC188"/>
  <c r="AD188"/>
  <c r="AE188"/>
  <c r="AF188"/>
  <c r="AG188"/>
  <c r="R189"/>
  <c r="S189"/>
  <c r="T189"/>
  <c r="U189"/>
  <c r="V189"/>
  <c r="W189"/>
  <c r="X189"/>
  <c r="Y189"/>
  <c r="Z189"/>
  <c r="AA189"/>
  <c r="AB189"/>
  <c r="AC189"/>
  <c r="AD189"/>
  <c r="AE189"/>
  <c r="AF189"/>
  <c r="AG189"/>
  <c r="R190"/>
  <c r="S190"/>
  <c r="T190"/>
  <c r="U190"/>
  <c r="V190"/>
  <c r="W190"/>
  <c r="X190"/>
  <c r="Y190"/>
  <c r="Z190"/>
  <c r="AA190"/>
  <c r="AB190"/>
  <c r="AC190"/>
  <c r="AD190"/>
  <c r="AE190"/>
  <c r="AF190"/>
  <c r="AG190"/>
  <c r="R191"/>
  <c r="S191"/>
  <c r="T191"/>
  <c r="U191"/>
  <c r="V191"/>
  <c r="W191"/>
  <c r="X191"/>
  <c r="Y191"/>
  <c r="Z191"/>
  <c r="AA191"/>
  <c r="AB191"/>
  <c r="AC191"/>
  <c r="AD191"/>
  <c r="AE191"/>
  <c r="AF191"/>
  <c r="AG191"/>
  <c r="R192"/>
  <c r="S192"/>
  <c r="T192"/>
  <c r="U192"/>
  <c r="V192"/>
  <c r="W192"/>
  <c r="X192"/>
  <c r="Y192"/>
  <c r="Z192"/>
  <c r="AA192"/>
  <c r="AB192"/>
  <c r="AC192"/>
  <c r="AD192"/>
  <c r="AE192"/>
  <c r="AF192"/>
  <c r="AG192"/>
  <c r="R193"/>
  <c r="S193"/>
  <c r="T193"/>
  <c r="U193"/>
  <c r="V193"/>
  <c r="W193"/>
  <c r="X193"/>
  <c r="Y193"/>
  <c r="Z193"/>
  <c r="AA193"/>
  <c r="AB193"/>
  <c r="AC193"/>
  <c r="AD193"/>
  <c r="AE193"/>
  <c r="AF193"/>
  <c r="AG193"/>
  <c r="R194"/>
  <c r="S194"/>
  <c r="T194"/>
  <c r="U194"/>
  <c r="V194"/>
  <c r="W194"/>
  <c r="X194"/>
  <c r="Y194"/>
  <c r="Z194"/>
  <c r="AA194"/>
  <c r="AB194"/>
  <c r="AC194"/>
  <c r="AD194"/>
  <c r="AE194"/>
  <c r="AF194"/>
  <c r="AG194"/>
  <c r="R195"/>
  <c r="S195"/>
  <c r="T195"/>
  <c r="U195"/>
  <c r="V195"/>
  <c r="W195"/>
  <c r="X195"/>
  <c r="Y195"/>
  <c r="Z195"/>
  <c r="AA195"/>
  <c r="AB195"/>
  <c r="AC195"/>
  <c r="AD195"/>
  <c r="AE195"/>
  <c r="AF195"/>
  <c r="AG195"/>
  <c r="R196"/>
  <c r="S196"/>
  <c r="T196"/>
  <c r="U196"/>
  <c r="V196"/>
  <c r="W196"/>
  <c r="X196"/>
  <c r="Y196"/>
  <c r="Z196"/>
  <c r="AA196"/>
  <c r="AB196"/>
  <c r="AC196"/>
  <c r="AD196"/>
  <c r="AE196"/>
  <c r="AF196"/>
  <c r="AG196"/>
  <c r="R197"/>
  <c r="S197"/>
  <c r="T197"/>
  <c r="U197"/>
  <c r="V197"/>
  <c r="W197"/>
  <c r="X197"/>
  <c r="Y197"/>
  <c r="Z197"/>
  <c r="AA197"/>
  <c r="AB197"/>
  <c r="AC197"/>
  <c r="AD197"/>
  <c r="AE197"/>
  <c r="AF197"/>
  <c r="AG197"/>
  <c r="R198"/>
  <c r="S198"/>
  <c r="T198"/>
  <c r="U198"/>
  <c r="V198"/>
  <c r="W198"/>
  <c r="X198"/>
  <c r="Y198"/>
  <c r="Z198"/>
  <c r="AA198"/>
  <c r="AB198"/>
  <c r="AC198"/>
  <c r="AD198"/>
  <c r="AE198"/>
  <c r="AF198"/>
  <c r="AG198"/>
  <c r="R199"/>
  <c r="S199"/>
  <c r="T199"/>
  <c r="U199"/>
  <c r="V199"/>
  <c r="W199"/>
  <c r="X199"/>
  <c r="Y199"/>
  <c r="Z199"/>
  <c r="AA199"/>
  <c r="AB199"/>
  <c r="AC199"/>
  <c r="AD199"/>
  <c r="AE199"/>
  <c r="AF199"/>
  <c r="AG199"/>
  <c r="R200"/>
  <c r="S200"/>
  <c r="T200"/>
  <c r="U200"/>
  <c r="V200"/>
  <c r="W200"/>
  <c r="X200"/>
  <c r="Y200"/>
  <c r="Z200"/>
  <c r="AA200"/>
  <c r="AB200"/>
  <c r="AC200"/>
  <c r="AD200"/>
  <c r="AE200"/>
  <c r="AF200"/>
  <c r="AG200"/>
  <c r="R201"/>
  <c r="S201"/>
  <c r="T201"/>
  <c r="U201"/>
  <c r="V201"/>
  <c r="W201"/>
  <c r="X201"/>
  <c r="Y201"/>
  <c r="Z201"/>
  <c r="AA201"/>
  <c r="AB201"/>
  <c r="AC201"/>
  <c r="AD201"/>
  <c r="AE201"/>
  <c r="AF201"/>
  <c r="AG201"/>
  <c r="R202"/>
  <c r="S202"/>
  <c r="T202"/>
  <c r="U202"/>
  <c r="V202"/>
  <c r="W202"/>
  <c r="X202"/>
  <c r="Y202"/>
  <c r="Z202"/>
  <c r="AA202"/>
  <c r="AB202"/>
  <c r="AC202"/>
  <c r="AD202"/>
  <c r="AE202"/>
  <c r="AF202"/>
  <c r="AG202"/>
  <c r="R203"/>
  <c r="S203"/>
  <c r="T203"/>
  <c r="U203"/>
  <c r="V203"/>
  <c r="W203"/>
  <c r="X203"/>
  <c r="Y203"/>
  <c r="Z203"/>
  <c r="AA203"/>
  <c r="AB203"/>
  <c r="AC203"/>
  <c r="AD203"/>
  <c r="AE203"/>
  <c r="AF203"/>
  <c r="AG203"/>
  <c r="R204"/>
  <c r="S204"/>
  <c r="T204"/>
  <c r="U204"/>
  <c r="V204"/>
  <c r="W204"/>
  <c r="X204"/>
  <c r="Y204"/>
  <c r="Z204"/>
  <c r="AA204"/>
  <c r="AB204"/>
  <c r="AC204"/>
  <c r="AD204"/>
  <c r="AE204"/>
  <c r="AF204"/>
  <c r="AG204"/>
  <c r="R205"/>
  <c r="S205"/>
  <c r="T205"/>
  <c r="U205"/>
  <c r="V205"/>
  <c r="W205"/>
  <c r="X205"/>
  <c r="Y205"/>
  <c r="Z205"/>
  <c r="AA205"/>
  <c r="AB205"/>
  <c r="AC205"/>
  <c r="AD205"/>
  <c r="AE205"/>
  <c r="AF205"/>
  <c r="AG205"/>
  <c r="R206"/>
  <c r="S206"/>
  <c r="T206"/>
  <c r="U206"/>
  <c r="V206"/>
  <c r="W206"/>
  <c r="X206"/>
  <c r="Y206"/>
  <c r="Z206"/>
  <c r="AA206"/>
  <c r="AB206"/>
  <c r="AC206"/>
  <c r="AD206"/>
  <c r="AE206"/>
  <c r="AF206"/>
  <c r="AG206"/>
  <c r="R207"/>
  <c r="S207"/>
  <c r="T207"/>
  <c r="U207"/>
  <c r="V207"/>
  <c r="W207"/>
  <c r="X207"/>
  <c r="Y207"/>
  <c r="Z207"/>
  <c r="AA207"/>
  <c r="AB207"/>
  <c r="AC207"/>
  <c r="AD207"/>
  <c r="AE207"/>
  <c r="AF207"/>
  <c r="AG207"/>
  <c r="R208"/>
  <c r="S208"/>
  <c r="T208"/>
  <c r="U208"/>
  <c r="V208"/>
  <c r="W208"/>
  <c r="X208"/>
  <c r="Y208"/>
  <c r="Z208"/>
  <c r="AA208"/>
  <c r="AB208"/>
  <c r="AC208"/>
  <c r="AD208"/>
  <c r="AE208"/>
  <c r="AF208"/>
  <c r="AG208"/>
  <c r="R209"/>
  <c r="S209"/>
  <c r="T209"/>
  <c r="U209"/>
  <c r="V209"/>
  <c r="W209"/>
  <c r="X209"/>
  <c r="Y209"/>
  <c r="Z209"/>
  <c r="AA209"/>
  <c r="AB209"/>
  <c r="AC209"/>
  <c r="AD209"/>
  <c r="AE209"/>
  <c r="AF209"/>
  <c r="AG209"/>
  <c r="R210"/>
  <c r="S210"/>
  <c r="T210"/>
  <c r="U210"/>
  <c r="V210"/>
  <c r="W210"/>
  <c r="X210"/>
  <c r="Y210"/>
  <c r="Z210"/>
  <c r="AA210"/>
  <c r="AB210"/>
  <c r="AC210"/>
  <c r="AD210"/>
  <c r="AE210"/>
  <c r="AF210"/>
  <c r="AG210"/>
  <c r="R211"/>
  <c r="S211"/>
  <c r="T211"/>
  <c r="U211"/>
  <c r="V211"/>
  <c r="W211"/>
  <c r="X211"/>
  <c r="Y211"/>
  <c r="Z211"/>
  <c r="AA211"/>
  <c r="AB211"/>
  <c r="AC211"/>
  <c r="AD211"/>
  <c r="AE211"/>
  <c r="AF211"/>
  <c r="AG211"/>
  <c r="R212"/>
  <c r="S212"/>
  <c r="T212"/>
  <c r="U212"/>
  <c r="V212"/>
  <c r="W212"/>
  <c r="X212"/>
  <c r="Y212"/>
  <c r="Z212"/>
  <c r="AA212"/>
  <c r="AB212"/>
  <c r="AC212"/>
  <c r="AD212"/>
  <c r="AE212"/>
  <c r="AF212"/>
  <c r="AG212"/>
  <c r="R213"/>
  <c r="S213"/>
  <c r="T213"/>
  <c r="U213"/>
  <c r="V213"/>
  <c r="W213"/>
  <c r="X213"/>
  <c r="Y213"/>
  <c r="Z213"/>
  <c r="AA213"/>
  <c r="AB213"/>
  <c r="AC213"/>
  <c r="AD213"/>
  <c r="AE213"/>
  <c r="AF213"/>
  <c r="AG213"/>
  <c r="R214"/>
  <c r="S214"/>
  <c r="T214"/>
  <c r="U214"/>
  <c r="V214"/>
  <c r="W214"/>
  <c r="X214"/>
  <c r="Y214"/>
  <c r="Z214"/>
  <c r="AA214"/>
  <c r="AB214"/>
  <c r="AC214"/>
  <c r="AD214"/>
  <c r="AE214"/>
  <c r="AF214"/>
  <c r="AG214"/>
  <c r="R215"/>
  <c r="S215"/>
  <c r="T215"/>
  <c r="U215"/>
  <c r="V215"/>
  <c r="W215"/>
  <c r="X215"/>
  <c r="Y215"/>
  <c r="Z215"/>
  <c r="AA215"/>
  <c r="AB215"/>
  <c r="AC215"/>
  <c r="AD215"/>
  <c r="AE215"/>
  <c r="AF215"/>
  <c r="AG215"/>
  <c r="R216"/>
  <c r="S216"/>
  <c r="T216"/>
  <c r="U216"/>
  <c r="V216"/>
  <c r="W216"/>
  <c r="X216"/>
  <c r="Y216"/>
  <c r="Z216"/>
  <c r="AA216"/>
  <c r="AB216"/>
  <c r="AC216"/>
  <c r="AD216"/>
  <c r="AE216"/>
  <c r="AF216"/>
  <c r="AG216"/>
  <c r="R217"/>
  <c r="S217"/>
  <c r="T217"/>
  <c r="U217"/>
  <c r="V217"/>
  <c r="W217"/>
  <c r="X217"/>
  <c r="Y217"/>
  <c r="Z217"/>
  <c r="AA217"/>
  <c r="AB217"/>
  <c r="AC217"/>
  <c r="AD217"/>
  <c r="AE217"/>
  <c r="AF217"/>
  <c r="AG217"/>
  <c r="R218"/>
  <c r="S218"/>
  <c r="T218"/>
  <c r="U218"/>
  <c r="V218"/>
  <c r="W218"/>
  <c r="X218"/>
  <c r="Y218"/>
  <c r="Z218"/>
  <c r="AA218"/>
  <c r="AB218"/>
  <c r="AC218"/>
  <c r="AD218"/>
  <c r="AE218"/>
  <c r="AF218"/>
  <c r="AG218"/>
  <c r="R219"/>
  <c r="S219"/>
  <c r="T219"/>
  <c r="U219"/>
  <c r="V219"/>
  <c r="W219"/>
  <c r="X219"/>
  <c r="Y219"/>
  <c r="Z219"/>
  <c r="AA219"/>
  <c r="AB219"/>
  <c r="AC219"/>
  <c r="AD219"/>
  <c r="AE219"/>
  <c r="AF219"/>
  <c r="AG219"/>
  <c r="R220"/>
  <c r="S220"/>
  <c r="T220"/>
  <c r="U220"/>
  <c r="V220"/>
  <c r="W220"/>
  <c r="X220"/>
  <c r="Y220"/>
  <c r="Z220"/>
  <c r="AA220"/>
  <c r="AB220"/>
  <c r="AC220"/>
  <c r="AD220"/>
  <c r="AE220"/>
  <c r="AF220"/>
  <c r="AG220"/>
  <c r="R221"/>
  <c r="S221"/>
  <c r="T221"/>
  <c r="U221"/>
  <c r="V221"/>
  <c r="W221"/>
  <c r="X221"/>
  <c r="Y221"/>
  <c r="Z221"/>
  <c r="AA221"/>
  <c r="AB221"/>
  <c r="AC221"/>
  <c r="AD221"/>
  <c r="AE221"/>
  <c r="AF221"/>
  <c r="AG221"/>
  <c r="R222"/>
  <c r="S222"/>
  <c r="T222"/>
  <c r="U222"/>
  <c r="V222"/>
  <c r="W222"/>
  <c r="X222"/>
  <c r="Y222"/>
  <c r="Z222"/>
  <c r="AA222"/>
  <c r="AB222"/>
  <c r="AC222"/>
  <c r="AD222"/>
  <c r="AE222"/>
  <c r="AF222"/>
  <c r="AG222"/>
  <c r="R223"/>
  <c r="S223"/>
  <c r="T223"/>
  <c r="U223"/>
  <c r="V223"/>
  <c r="W223"/>
  <c r="X223"/>
  <c r="Y223"/>
  <c r="Z223"/>
  <c r="AA223"/>
  <c r="AB223"/>
  <c r="AC223"/>
  <c r="AD223"/>
  <c r="AE223"/>
  <c r="AF223"/>
  <c r="AG223"/>
  <c r="R224"/>
  <c r="S224"/>
  <c r="T224"/>
  <c r="U224"/>
  <c r="V224"/>
  <c r="W224"/>
  <c r="X224"/>
  <c r="Y224"/>
  <c r="Z224"/>
  <c r="AA224"/>
  <c r="AB224"/>
  <c r="AC224"/>
  <c r="AD224"/>
  <c r="AE224"/>
  <c r="AF224"/>
  <c r="AG224"/>
  <c r="R225"/>
  <c r="S225"/>
  <c r="T225"/>
  <c r="U225"/>
  <c r="V225"/>
  <c r="W225"/>
  <c r="X225"/>
  <c r="Y225"/>
  <c r="Z225"/>
  <c r="AA225"/>
  <c r="AB225"/>
  <c r="AC225"/>
  <c r="AD225"/>
  <c r="AE225"/>
  <c r="AF225"/>
  <c r="AG225"/>
  <c r="R226"/>
  <c r="S226"/>
  <c r="T226"/>
  <c r="U226"/>
  <c r="V226"/>
  <c r="W226"/>
  <c r="X226"/>
  <c r="Y226"/>
  <c r="Z226"/>
  <c r="AA226"/>
  <c r="AB226"/>
  <c r="AC226"/>
  <c r="AD226"/>
  <c r="AE226"/>
  <c r="AF226"/>
  <c r="AG226"/>
  <c r="R227"/>
  <c r="S227"/>
  <c r="T227"/>
  <c r="U227"/>
  <c r="V227"/>
  <c r="W227"/>
  <c r="X227"/>
  <c r="Y227"/>
  <c r="Z227"/>
  <c r="AA227"/>
  <c r="AB227"/>
  <c r="AC227"/>
  <c r="AD227"/>
  <c r="AE227"/>
  <c r="AF227"/>
  <c r="AG227"/>
  <c r="R228"/>
  <c r="S228"/>
  <c r="T228"/>
  <c r="U228"/>
  <c r="V228"/>
  <c r="W228"/>
  <c r="X228"/>
  <c r="Y228"/>
  <c r="Z228"/>
  <c r="AA228"/>
  <c r="AB228"/>
  <c r="AC228"/>
  <c r="AD228"/>
  <c r="AE228"/>
  <c r="AF228"/>
  <c r="AG228"/>
  <c r="R229"/>
  <c r="S229"/>
  <c r="T229"/>
  <c r="U229"/>
  <c r="V229"/>
  <c r="W229"/>
  <c r="X229"/>
  <c r="Y229"/>
  <c r="Z229"/>
  <c r="AA229"/>
  <c r="AB229"/>
  <c r="AC229"/>
  <c r="AD229"/>
  <c r="AE229"/>
  <c r="AF229"/>
  <c r="AG229"/>
  <c r="R230"/>
  <c r="S230"/>
  <c r="T230"/>
  <c r="U230"/>
  <c r="V230"/>
  <c r="W230"/>
  <c r="X230"/>
  <c r="Y230"/>
  <c r="Z230"/>
  <c r="AA230"/>
  <c r="AB230"/>
  <c r="AC230"/>
  <c r="AD230"/>
  <c r="AE230"/>
  <c r="AF230"/>
  <c r="AG230"/>
  <c r="R231"/>
  <c r="S231"/>
  <c r="T231"/>
  <c r="U231"/>
  <c r="V231"/>
  <c r="W231"/>
  <c r="X231"/>
  <c r="Y231"/>
  <c r="Z231"/>
  <c r="AA231"/>
  <c r="AB231"/>
  <c r="AC231"/>
  <c r="AD231"/>
  <c r="AE231"/>
  <c r="AF231"/>
  <c r="AG231"/>
  <c r="R232"/>
  <c r="S232"/>
  <c r="T232"/>
  <c r="U232"/>
  <c r="V232"/>
  <c r="W232"/>
  <c r="X232"/>
  <c r="Y232"/>
  <c r="Z232"/>
  <c r="AA232"/>
  <c r="AB232"/>
  <c r="AC232"/>
  <c r="AD232"/>
  <c r="AE232"/>
  <c r="AF232"/>
  <c r="AG232"/>
  <c r="R233"/>
  <c r="S233"/>
  <c r="T233"/>
  <c r="U233"/>
  <c r="V233"/>
  <c r="W233"/>
  <c r="X233"/>
  <c r="Y233"/>
  <c r="Z233"/>
  <c r="AA233"/>
  <c r="AB233"/>
  <c r="AC233"/>
  <c r="AD233"/>
  <c r="AE233"/>
  <c r="AF233"/>
  <c r="AG233"/>
  <c r="R234"/>
  <c r="S234"/>
  <c r="T234"/>
  <c r="U234"/>
  <c r="V234"/>
  <c r="W234"/>
  <c r="X234"/>
  <c r="Y234"/>
  <c r="Z234"/>
  <c r="AA234"/>
  <c r="AB234"/>
  <c r="AC234"/>
  <c r="AD234"/>
  <c r="AE234"/>
  <c r="AF234"/>
  <c r="AG234"/>
  <c r="R235"/>
  <c r="S235"/>
  <c r="T235"/>
  <c r="U235"/>
  <c r="V235"/>
  <c r="W235"/>
  <c r="X235"/>
  <c r="Y235"/>
  <c r="Z235"/>
  <c r="AA235"/>
  <c r="AB235"/>
  <c r="AC235"/>
  <c r="AD235"/>
  <c r="AE235"/>
  <c r="AF235"/>
  <c r="AG235"/>
  <c r="R236"/>
  <c r="S236"/>
  <c r="T236"/>
  <c r="U236"/>
  <c r="V236"/>
  <c r="W236"/>
  <c r="X236"/>
  <c r="Y236"/>
  <c r="Z236"/>
  <c r="AA236"/>
  <c r="AB236"/>
  <c r="AC236"/>
  <c r="AD236"/>
  <c r="AE236"/>
  <c r="AF236"/>
  <c r="AG236"/>
  <c r="R237"/>
  <c r="S237"/>
  <c r="T237"/>
  <c r="U237"/>
  <c r="V237"/>
  <c r="W237"/>
  <c r="X237"/>
  <c r="Y237"/>
  <c r="Z237"/>
  <c r="AA237"/>
  <c r="AB237"/>
  <c r="AC237"/>
  <c r="AD237"/>
  <c r="AE237"/>
  <c r="AF237"/>
  <c r="AG237"/>
  <c r="R238"/>
  <c r="S238"/>
  <c r="T238"/>
  <c r="U238"/>
  <c r="V238"/>
  <c r="W238"/>
  <c r="X238"/>
  <c r="Y238"/>
  <c r="Z238"/>
  <c r="AA238"/>
  <c r="AB238"/>
  <c r="AC238"/>
  <c r="AD238"/>
  <c r="AE238"/>
  <c r="AF238"/>
  <c r="AG238"/>
  <c r="R239"/>
  <c r="S239"/>
  <c r="T239"/>
  <c r="U239"/>
  <c r="V239"/>
  <c r="W239"/>
  <c r="X239"/>
  <c r="Y239"/>
  <c r="Z239"/>
  <c r="AA239"/>
  <c r="AB239"/>
  <c r="AC239"/>
  <c r="AD239"/>
  <c r="AE239"/>
  <c r="AF239"/>
  <c r="AG239"/>
  <c r="R240"/>
  <c r="S240"/>
  <c r="T240"/>
  <c r="U240"/>
  <c r="V240"/>
  <c r="W240"/>
  <c r="X240"/>
  <c r="Y240"/>
  <c r="Z240"/>
  <c r="AA240"/>
  <c r="AB240"/>
  <c r="AC240"/>
  <c r="AD240"/>
  <c r="AE240"/>
  <c r="AF240"/>
  <c r="AG240"/>
  <c r="R241"/>
  <c r="S241"/>
  <c r="T241"/>
  <c r="U241"/>
  <c r="V241"/>
  <c r="W241"/>
  <c r="X241"/>
  <c r="Y241"/>
  <c r="Z241"/>
  <c r="AA241"/>
  <c r="AB241"/>
  <c r="AC241"/>
  <c r="AD241"/>
  <c r="AE241"/>
  <c r="AF241"/>
  <c r="AG241"/>
  <c r="R242"/>
  <c r="S242"/>
  <c r="T242"/>
  <c r="U242"/>
  <c r="V242"/>
  <c r="W242"/>
  <c r="X242"/>
  <c r="Y242"/>
  <c r="Z242"/>
  <c r="AA242"/>
  <c r="AB242"/>
  <c r="AC242"/>
  <c r="AD242"/>
  <c r="AE242"/>
  <c r="AF242"/>
  <c r="AG242"/>
  <c r="R243"/>
  <c r="S243"/>
  <c r="T243"/>
  <c r="U243"/>
  <c r="V243"/>
  <c r="W243"/>
  <c r="X243"/>
  <c r="Y243"/>
  <c r="Z243"/>
  <c r="AA243"/>
  <c r="AB243"/>
  <c r="AC243"/>
  <c r="AD243"/>
  <c r="AE243"/>
  <c r="AF243"/>
  <c r="AG243"/>
  <c r="R244"/>
  <c r="S244"/>
  <c r="T244"/>
  <c r="U244"/>
  <c r="V244"/>
  <c r="W244"/>
  <c r="X244"/>
  <c r="Y244"/>
  <c r="Z244"/>
  <c r="AA244"/>
  <c r="AB244"/>
  <c r="AC244"/>
  <c r="AD244"/>
  <c r="AE244"/>
  <c r="AF244"/>
  <c r="AG244"/>
  <c r="R245"/>
  <c r="S245"/>
  <c r="T245"/>
  <c r="U245"/>
  <c r="V245"/>
  <c r="W245"/>
  <c r="X245"/>
  <c r="Y245"/>
  <c r="Z245"/>
  <c r="AA245"/>
  <c r="AB245"/>
  <c r="AC245"/>
  <c r="AD245"/>
  <c r="AE245"/>
  <c r="AF245"/>
  <c r="AG245"/>
  <c r="R246"/>
  <c r="S246"/>
  <c r="T246"/>
  <c r="U246"/>
  <c r="V246"/>
  <c r="W246"/>
  <c r="X246"/>
  <c r="Y246"/>
  <c r="Z246"/>
  <c r="AA246"/>
  <c r="AB246"/>
  <c r="AC246"/>
  <c r="AD246"/>
  <c r="AE246"/>
  <c r="AF246"/>
  <c r="AG246"/>
  <c r="R247"/>
  <c r="S247"/>
  <c r="T247"/>
  <c r="U247"/>
  <c r="V247"/>
  <c r="W247"/>
  <c r="X247"/>
  <c r="Y247"/>
  <c r="Z247"/>
  <c r="AA247"/>
  <c r="AB247"/>
  <c r="AC247"/>
  <c r="AD247"/>
  <c r="AE247"/>
  <c r="AF247"/>
  <c r="AG247"/>
  <c r="R248"/>
  <c r="S248"/>
  <c r="T248"/>
  <c r="U248"/>
  <c r="V248"/>
  <c r="W248"/>
  <c r="X248"/>
  <c r="Y248"/>
  <c r="Z248"/>
  <c r="AA248"/>
  <c r="AB248"/>
  <c r="AC248"/>
  <c r="AD248"/>
  <c r="AE248"/>
  <c r="AF248"/>
  <c r="AG248"/>
  <c r="R249"/>
  <c r="S249"/>
  <c r="T249"/>
  <c r="U249"/>
  <c r="V249"/>
  <c r="W249"/>
  <c r="X249"/>
  <c r="Y249"/>
  <c r="Z249"/>
  <c r="AA249"/>
  <c r="AB249"/>
  <c r="AC249"/>
  <c r="AD249"/>
  <c r="AE249"/>
  <c r="AF249"/>
  <c r="AG249"/>
  <c r="R250"/>
  <c r="S250"/>
  <c r="T250"/>
  <c r="U250"/>
  <c r="V250"/>
  <c r="W250"/>
  <c r="X250"/>
  <c r="Y250"/>
  <c r="Z250"/>
  <c r="AA250"/>
  <c r="AB250"/>
  <c r="AC250"/>
  <c r="AD250"/>
  <c r="AE250"/>
  <c r="AF250"/>
  <c r="AG250"/>
  <c r="R251"/>
  <c r="S251"/>
  <c r="T251"/>
  <c r="U251"/>
  <c r="V251"/>
  <c r="W251"/>
  <c r="X251"/>
  <c r="Y251"/>
  <c r="Z251"/>
  <c r="AA251"/>
  <c r="AB251"/>
  <c r="AC251"/>
  <c r="AD251"/>
  <c r="AE251"/>
  <c r="AF251"/>
  <c r="AG251"/>
  <c r="R252"/>
  <c r="S252"/>
  <c r="T252"/>
  <c r="U252"/>
  <c r="V252"/>
  <c r="W252"/>
  <c r="X252"/>
  <c r="Y252"/>
  <c r="Z252"/>
  <c r="AA252"/>
  <c r="AB252"/>
  <c r="AC252"/>
  <c r="AD252"/>
  <c r="AE252"/>
  <c r="AF252"/>
  <c r="AG252"/>
  <c r="R253"/>
  <c r="S253"/>
  <c r="T253"/>
  <c r="U253"/>
  <c r="V253"/>
  <c r="W253"/>
  <c r="X253"/>
  <c r="Y253"/>
  <c r="Z253"/>
  <c r="AA253"/>
  <c r="AB253"/>
  <c r="AC253"/>
  <c r="AD253"/>
  <c r="AE253"/>
  <c r="AF253"/>
  <c r="AG253"/>
  <c r="R254"/>
  <c r="S254"/>
  <c r="T254"/>
  <c r="U254"/>
  <c r="V254"/>
  <c r="W254"/>
  <c r="X254"/>
  <c r="Y254"/>
  <c r="Z254"/>
  <c r="AA254"/>
  <c r="AB254"/>
  <c r="AC254"/>
  <c r="AD254"/>
  <c r="AE254"/>
  <c r="AF254"/>
  <c r="AG254"/>
  <c r="R255"/>
  <c r="S255"/>
  <c r="T255"/>
  <c r="U255"/>
  <c r="V255"/>
  <c r="W255"/>
  <c r="X255"/>
  <c r="Y255"/>
  <c r="Z255"/>
  <c r="AA255"/>
  <c r="AB255"/>
  <c r="AC255"/>
  <c r="AD255"/>
  <c r="AE255"/>
  <c r="AF255"/>
  <c r="AG255"/>
  <c r="R256"/>
  <c r="S256"/>
  <c r="T256"/>
  <c r="U256"/>
  <c r="V256"/>
  <c r="W256"/>
  <c r="X256"/>
  <c r="Y256"/>
  <c r="Z256"/>
  <c r="AA256"/>
  <c r="AB256"/>
  <c r="AC256"/>
  <c r="AD256"/>
  <c r="AE256"/>
  <c r="AF256"/>
  <c r="AG256"/>
  <c r="R257"/>
  <c r="S257"/>
  <c r="T257"/>
  <c r="U257"/>
  <c r="V257"/>
  <c r="W257"/>
  <c r="X257"/>
  <c r="Y257"/>
  <c r="Z257"/>
  <c r="AA257"/>
  <c r="AB257"/>
  <c r="AC257"/>
  <c r="AD257"/>
  <c r="AE257"/>
  <c r="AF257"/>
  <c r="AG257"/>
  <c r="R258"/>
  <c r="S258"/>
  <c r="T258"/>
  <c r="U258"/>
  <c r="V258"/>
  <c r="W258"/>
  <c r="X258"/>
  <c r="Y258"/>
  <c r="Z258"/>
  <c r="AA258"/>
  <c r="AB258"/>
  <c r="AC258"/>
  <c r="AD258"/>
  <c r="AE258"/>
  <c r="AF258"/>
  <c r="AG258"/>
  <c r="R259"/>
  <c r="S259"/>
  <c r="T259"/>
  <c r="U259"/>
  <c r="V259"/>
  <c r="W259"/>
  <c r="X259"/>
  <c r="Y259"/>
  <c r="Z259"/>
  <c r="AA259"/>
  <c r="AB259"/>
  <c r="AC259"/>
  <c r="AD259"/>
  <c r="AE259"/>
  <c r="AF259"/>
  <c r="AG259"/>
  <c r="R260"/>
  <c r="S260"/>
  <c r="T260"/>
  <c r="U260"/>
  <c r="V260"/>
  <c r="W260"/>
  <c r="X260"/>
  <c r="Y260"/>
  <c r="Z260"/>
  <c r="AA260"/>
  <c r="AB260"/>
  <c r="AC260"/>
  <c r="AD260"/>
  <c r="AE260"/>
  <c r="AF260"/>
  <c r="AG260"/>
  <c r="R261"/>
  <c r="S261"/>
  <c r="T261"/>
  <c r="U261"/>
  <c r="V261"/>
  <c r="W261"/>
  <c r="X261"/>
  <c r="Y261"/>
  <c r="Z261"/>
  <c r="AA261"/>
  <c r="AB261"/>
  <c r="AC261"/>
  <c r="AD261"/>
  <c r="AE261"/>
  <c r="AF261"/>
  <c r="AG261"/>
  <c r="R262"/>
  <c r="S262"/>
  <c r="T262"/>
  <c r="U262"/>
  <c r="V262"/>
  <c r="W262"/>
  <c r="X262"/>
  <c r="Y262"/>
  <c r="Z262"/>
  <c r="AA262"/>
  <c r="AB262"/>
  <c r="AC262"/>
  <c r="AD262"/>
  <c r="AE262"/>
  <c r="AF262"/>
  <c r="AG262"/>
  <c r="R263"/>
  <c r="S263"/>
  <c r="T263"/>
  <c r="U263"/>
  <c r="V263"/>
  <c r="W263"/>
  <c r="X263"/>
  <c r="Y263"/>
  <c r="Z263"/>
  <c r="AA263"/>
  <c r="AB263"/>
  <c r="AC263"/>
  <c r="AD263"/>
  <c r="AE263"/>
  <c r="AF263"/>
  <c r="AG263"/>
  <c r="R264"/>
  <c r="S264"/>
  <c r="T264"/>
  <c r="U264"/>
  <c r="V264"/>
  <c r="W264"/>
  <c r="X264"/>
  <c r="Y264"/>
  <c r="Z264"/>
  <c r="AA264"/>
  <c r="AB264"/>
  <c r="AC264"/>
  <c r="AD264"/>
  <c r="AE264"/>
  <c r="AF264"/>
  <c r="AG264"/>
  <c r="R265"/>
  <c r="S265"/>
  <c r="T265"/>
  <c r="U265"/>
  <c r="V265"/>
  <c r="W265"/>
  <c r="X265"/>
  <c r="Y265"/>
  <c r="Z265"/>
  <c r="AA265"/>
  <c r="AB265"/>
  <c r="AC265"/>
  <c r="AD265"/>
  <c r="AE265"/>
  <c r="AF265"/>
  <c r="AG265"/>
  <c r="R266"/>
  <c r="S266"/>
  <c r="T266"/>
  <c r="U266"/>
  <c r="V266"/>
  <c r="W266"/>
  <c r="X266"/>
  <c r="Y266"/>
  <c r="Z266"/>
  <c r="AA266"/>
  <c r="AB266"/>
  <c r="AC266"/>
  <c r="AD266"/>
  <c r="AE266"/>
  <c r="AF266"/>
  <c r="AG266"/>
  <c r="R267"/>
  <c r="S267"/>
  <c r="T267"/>
  <c r="U267"/>
  <c r="V267"/>
  <c r="W267"/>
  <c r="X267"/>
  <c r="Y267"/>
  <c r="Z267"/>
  <c r="AA267"/>
  <c r="AB267"/>
  <c r="AC267"/>
  <c r="AD267"/>
  <c r="AE267"/>
  <c r="AF267"/>
  <c r="AG267"/>
  <c r="R268"/>
  <c r="S268"/>
  <c r="T268"/>
  <c r="U268"/>
  <c r="V268"/>
  <c r="W268"/>
  <c r="X268"/>
  <c r="Y268"/>
  <c r="Z268"/>
  <c r="AA268"/>
  <c r="AB268"/>
  <c r="AC268"/>
  <c r="AD268"/>
  <c r="AE268"/>
  <c r="AF268"/>
  <c r="AG268"/>
  <c r="R269"/>
  <c r="S269"/>
  <c r="T269"/>
  <c r="U269"/>
  <c r="V269"/>
  <c r="W269"/>
  <c r="X269"/>
  <c r="Y269"/>
  <c r="Z269"/>
  <c r="AA269"/>
  <c r="AB269"/>
  <c r="AC269"/>
  <c r="AD269"/>
  <c r="AE269"/>
  <c r="AF269"/>
  <c r="AG269"/>
  <c r="R270"/>
  <c r="S270"/>
  <c r="T270"/>
  <c r="U270"/>
  <c r="V270"/>
  <c r="W270"/>
  <c r="X270"/>
  <c r="Y270"/>
  <c r="Z270"/>
  <c r="AA270"/>
  <c r="AB270"/>
  <c r="AC270"/>
  <c r="AD270"/>
  <c r="AE270"/>
  <c r="AF270"/>
  <c r="AG270"/>
  <c r="R271"/>
  <c r="S271"/>
  <c r="T271"/>
  <c r="U271"/>
  <c r="V271"/>
  <c r="W271"/>
  <c r="X271"/>
  <c r="Y271"/>
  <c r="Z271"/>
  <c r="AA271"/>
  <c r="AB271"/>
  <c r="AC271"/>
  <c r="AD271"/>
  <c r="AE271"/>
  <c r="AF271"/>
  <c r="AG271"/>
  <c r="R272"/>
  <c r="S272"/>
  <c r="T272"/>
  <c r="U272"/>
  <c r="V272"/>
  <c r="W272"/>
  <c r="X272"/>
  <c r="Y272"/>
  <c r="Z272"/>
  <c r="AA272"/>
  <c r="AB272"/>
  <c r="AC272"/>
  <c r="AD272"/>
  <c r="AE272"/>
  <c r="AF272"/>
  <c r="AG272"/>
  <c r="R273"/>
  <c r="S273"/>
  <c r="T273"/>
  <c r="U273"/>
  <c r="V273"/>
  <c r="W273"/>
  <c r="X273"/>
  <c r="Y273"/>
  <c r="Z273"/>
  <c r="AA273"/>
  <c r="AB273"/>
  <c r="AC273"/>
  <c r="AD273"/>
  <c r="AE273"/>
  <c r="AF273"/>
  <c r="AG273"/>
  <c r="R274"/>
  <c r="S274"/>
  <c r="T274"/>
  <c r="U274"/>
  <c r="V274"/>
  <c r="W274"/>
  <c r="X274"/>
  <c r="Y274"/>
  <c r="Z274"/>
  <c r="AA274"/>
  <c r="AB274"/>
  <c r="AC274"/>
  <c r="AD274"/>
  <c r="AE274"/>
  <c r="AF274"/>
  <c r="AG274"/>
  <c r="R275"/>
  <c r="S275"/>
  <c r="T275"/>
  <c r="U275"/>
  <c r="V275"/>
  <c r="W275"/>
  <c r="X275"/>
  <c r="Y275"/>
  <c r="Z275"/>
  <c r="AA275"/>
  <c r="AB275"/>
  <c r="AC275"/>
  <c r="AD275"/>
  <c r="AE275"/>
  <c r="AF275"/>
  <c r="AG275"/>
  <c r="R276"/>
  <c r="S276"/>
  <c r="T276"/>
  <c r="U276"/>
  <c r="V276"/>
  <c r="W276"/>
  <c r="X276"/>
  <c r="Y276"/>
  <c r="Z276"/>
  <c r="AA276"/>
  <c r="AB276"/>
  <c r="AC276"/>
  <c r="AD276"/>
  <c r="AE276"/>
  <c r="AF276"/>
  <c r="AG276"/>
  <c r="R277"/>
  <c r="S277"/>
  <c r="T277"/>
  <c r="U277"/>
  <c r="V277"/>
  <c r="W277"/>
  <c r="X277"/>
  <c r="Y277"/>
  <c r="Z277"/>
  <c r="AA277"/>
  <c r="AB277"/>
  <c r="AC277"/>
  <c r="AD277"/>
  <c r="AE277"/>
  <c r="AF277"/>
  <c r="AG277"/>
  <c r="R278"/>
  <c r="S278"/>
  <c r="T278"/>
  <c r="U278"/>
  <c r="V278"/>
  <c r="W278"/>
  <c r="X278"/>
  <c r="Y278"/>
  <c r="Z278"/>
  <c r="AA278"/>
  <c r="AB278"/>
  <c r="AC278"/>
  <c r="AD278"/>
  <c r="AE278"/>
  <c r="AF278"/>
  <c r="AG278"/>
  <c r="R279"/>
  <c r="S279"/>
  <c r="T279"/>
  <c r="U279"/>
  <c r="V279"/>
  <c r="W279"/>
  <c r="X279"/>
  <c r="Y279"/>
  <c r="Z279"/>
  <c r="AA279"/>
  <c r="AB279"/>
  <c r="AC279"/>
  <c r="AD279"/>
  <c r="AE279"/>
  <c r="AF279"/>
  <c r="AG279"/>
  <c r="R280"/>
  <c r="S280"/>
  <c r="T280"/>
  <c r="U280"/>
  <c r="V280"/>
  <c r="W280"/>
  <c r="X280"/>
  <c r="Y280"/>
  <c r="Z280"/>
  <c r="AA280"/>
  <c r="AB280"/>
  <c r="AC280"/>
  <c r="AD280"/>
  <c r="AE280"/>
  <c r="AF280"/>
  <c r="AG280"/>
  <c r="R281"/>
  <c r="S281"/>
  <c r="T281"/>
  <c r="U281"/>
  <c r="V281"/>
  <c r="W281"/>
  <c r="X281"/>
  <c r="Y281"/>
  <c r="Z281"/>
  <c r="AA281"/>
  <c r="AB281"/>
  <c r="AC281"/>
  <c r="AD281"/>
  <c r="AE281"/>
  <c r="AF281"/>
  <c r="AG281"/>
  <c r="R282"/>
  <c r="S282"/>
  <c r="T282"/>
  <c r="U282"/>
  <c r="V282"/>
  <c r="W282"/>
  <c r="X282"/>
  <c r="Y282"/>
  <c r="Z282"/>
  <c r="AA282"/>
  <c r="AB282"/>
  <c r="AC282"/>
  <c r="AD282"/>
  <c r="AE282"/>
  <c r="AF282"/>
  <c r="AG282"/>
  <c r="R283"/>
  <c r="S283"/>
  <c r="T283"/>
  <c r="U283"/>
  <c r="V283"/>
  <c r="W283"/>
  <c r="X283"/>
  <c r="Y283"/>
  <c r="Z283"/>
  <c r="AA283"/>
  <c r="AB283"/>
  <c r="AC283"/>
  <c r="AD283"/>
  <c r="AE283"/>
  <c r="AF283"/>
  <c r="AG283"/>
  <c r="R284"/>
  <c r="S284"/>
  <c r="T284"/>
  <c r="U284"/>
  <c r="V284"/>
  <c r="W284"/>
  <c r="X284"/>
  <c r="Y284"/>
  <c r="Z284"/>
  <c r="AA284"/>
  <c r="AB284"/>
  <c r="AC284"/>
  <c r="AD284"/>
  <c r="AE284"/>
  <c r="AF284"/>
  <c r="AG284"/>
  <c r="R285"/>
  <c r="S285"/>
  <c r="T285"/>
  <c r="U285"/>
  <c r="V285"/>
  <c r="W285"/>
  <c r="X285"/>
  <c r="Y285"/>
  <c r="Z285"/>
  <c r="AA285"/>
  <c r="AB285"/>
  <c r="AC285"/>
  <c r="AD285"/>
  <c r="AE285"/>
  <c r="AF285"/>
  <c r="AG285"/>
  <c r="R286"/>
  <c r="S286"/>
  <c r="T286"/>
  <c r="U286"/>
  <c r="V286"/>
  <c r="W286"/>
  <c r="X286"/>
  <c r="Y286"/>
  <c r="Z286"/>
  <c r="AA286"/>
  <c r="AB286"/>
  <c r="AC286"/>
  <c r="AD286"/>
  <c r="AE286"/>
  <c r="AF286"/>
  <c r="AG286"/>
  <c r="R287"/>
  <c r="S287"/>
  <c r="T287"/>
  <c r="U287"/>
  <c r="V287"/>
  <c r="W287"/>
  <c r="X287"/>
  <c r="Y287"/>
  <c r="Z287"/>
  <c r="AA287"/>
  <c r="AB287"/>
  <c r="AC287"/>
  <c r="AD287"/>
  <c r="AE287"/>
  <c r="AF287"/>
  <c r="AG287"/>
  <c r="R288"/>
  <c r="S288"/>
  <c r="T288"/>
  <c r="U288"/>
  <c r="V288"/>
  <c r="W288"/>
  <c r="X288"/>
  <c r="Y288"/>
  <c r="Z288"/>
  <c r="AA288"/>
  <c r="AB288"/>
  <c r="AC288"/>
  <c r="AD288"/>
  <c r="AE288"/>
  <c r="AF288"/>
  <c r="AG288"/>
  <c r="R289"/>
  <c r="S289"/>
  <c r="T289"/>
  <c r="U289"/>
  <c r="V289"/>
  <c r="W289"/>
  <c r="X289"/>
  <c r="Y289"/>
  <c r="Z289"/>
  <c r="AA289"/>
  <c r="AB289"/>
  <c r="AC289"/>
  <c r="AD289"/>
  <c r="AE289"/>
  <c r="AF289"/>
  <c r="AG289"/>
  <c r="R290"/>
  <c r="S290"/>
  <c r="T290"/>
  <c r="U290"/>
  <c r="V290"/>
  <c r="W290"/>
  <c r="X290"/>
  <c r="Y290"/>
  <c r="Z290"/>
  <c r="AA290"/>
  <c r="AB290"/>
  <c r="AC290"/>
  <c r="AD290"/>
  <c r="AE290"/>
  <c r="AF290"/>
  <c r="AG290"/>
  <c r="R291"/>
  <c r="S291"/>
  <c r="T291"/>
  <c r="U291"/>
  <c r="V291"/>
  <c r="W291"/>
  <c r="X291"/>
  <c r="Y291"/>
  <c r="Z291"/>
  <c r="AA291"/>
  <c r="AB291"/>
  <c r="AC291"/>
  <c r="AD291"/>
  <c r="AE291"/>
  <c r="AF291"/>
  <c r="AG291"/>
  <c r="R292"/>
  <c r="S292"/>
  <c r="T292"/>
  <c r="U292"/>
  <c r="V292"/>
  <c r="W292"/>
  <c r="X292"/>
  <c r="Y292"/>
  <c r="Z292"/>
  <c r="AA292"/>
  <c r="AB292"/>
  <c r="AC292"/>
  <c r="AD292"/>
  <c r="AE292"/>
  <c r="AF292"/>
  <c r="AG292"/>
  <c r="R293"/>
  <c r="S293"/>
  <c r="T293"/>
  <c r="U293"/>
  <c r="V293"/>
  <c r="W293"/>
  <c r="X293"/>
  <c r="Y293"/>
  <c r="Z293"/>
  <c r="AA293"/>
  <c r="AB293"/>
  <c r="AC293"/>
  <c r="AD293"/>
  <c r="AE293"/>
  <c r="AF293"/>
  <c r="AG293"/>
  <c r="R294"/>
  <c r="S294"/>
  <c r="T294"/>
  <c r="U294"/>
  <c r="V294"/>
  <c r="W294"/>
  <c r="X294"/>
  <c r="Y294"/>
  <c r="Z294"/>
  <c r="AA294"/>
  <c r="AB294"/>
  <c r="AC294"/>
  <c r="AD294"/>
  <c r="AE294"/>
  <c r="AF294"/>
  <c r="AG294"/>
  <c r="R295"/>
  <c r="S295"/>
  <c r="T295"/>
  <c r="U295"/>
  <c r="V295"/>
  <c r="W295"/>
  <c r="X295"/>
  <c r="Y295"/>
  <c r="Z295"/>
  <c r="AA295"/>
  <c r="AB295"/>
  <c r="AC295"/>
  <c r="AD295"/>
  <c r="AE295"/>
  <c r="AF295"/>
  <c r="AG295"/>
  <c r="R296"/>
  <c r="S296"/>
  <c r="T296"/>
  <c r="U296"/>
  <c r="V296"/>
  <c r="W296"/>
  <c r="X296"/>
  <c r="Y296"/>
  <c r="Z296"/>
  <c r="AA296"/>
  <c r="AB296"/>
  <c r="AC296"/>
  <c r="AD296"/>
  <c r="AE296"/>
  <c r="AF296"/>
  <c r="AG296"/>
  <c r="R297"/>
  <c r="S297"/>
  <c r="T297"/>
  <c r="U297"/>
  <c r="V297"/>
  <c r="W297"/>
  <c r="X297"/>
  <c r="Y297"/>
  <c r="Z297"/>
  <c r="AA297"/>
  <c r="AB297"/>
  <c r="AC297"/>
  <c r="AD297"/>
  <c r="AE297"/>
  <c r="AF297"/>
  <c r="AG297"/>
  <c r="R298"/>
  <c r="S298"/>
  <c r="T298"/>
  <c r="U298"/>
  <c r="V298"/>
  <c r="W298"/>
  <c r="X298"/>
  <c r="Y298"/>
  <c r="Z298"/>
  <c r="AA298"/>
  <c r="AB298"/>
  <c r="AC298"/>
  <c r="AD298"/>
  <c r="AE298"/>
  <c r="AF298"/>
  <c r="AG298"/>
  <c r="R299"/>
  <c r="S299"/>
  <c r="T299"/>
  <c r="U299"/>
  <c r="V299"/>
  <c r="W299"/>
  <c r="X299"/>
  <c r="Y299"/>
  <c r="Z299"/>
  <c r="AA299"/>
  <c r="AB299"/>
  <c r="AC299"/>
  <c r="AD299"/>
  <c r="AE299"/>
  <c r="AF299"/>
  <c r="AG299"/>
  <c r="R300"/>
  <c r="S300"/>
  <c r="T300"/>
  <c r="U300"/>
  <c r="V300"/>
  <c r="W300"/>
  <c r="X300"/>
  <c r="Y300"/>
  <c r="Z300"/>
  <c r="AA300"/>
  <c r="AB300"/>
  <c r="AC300"/>
  <c r="AD300"/>
  <c r="AE300"/>
  <c r="AF300"/>
  <c r="AG300"/>
  <c r="R301"/>
  <c r="S301"/>
  <c r="T301"/>
  <c r="U301"/>
  <c r="V301"/>
  <c r="W301"/>
  <c r="X301"/>
  <c r="Y301"/>
  <c r="Z301"/>
  <c r="AA301"/>
  <c r="AB301"/>
  <c r="AC301"/>
  <c r="AD301"/>
  <c r="AE301"/>
  <c r="AF301"/>
  <c r="AG301"/>
  <c r="R302"/>
  <c r="S302"/>
  <c r="T302"/>
  <c r="U302"/>
  <c r="V302"/>
  <c r="W302"/>
  <c r="X302"/>
  <c r="Y302"/>
  <c r="Z302"/>
  <c r="AA302"/>
  <c r="AB302"/>
  <c r="AC302"/>
  <c r="AD302"/>
  <c r="AE302"/>
  <c r="AF302"/>
  <c r="AG302"/>
  <c r="R303"/>
  <c r="S303"/>
  <c r="T303"/>
  <c r="U303"/>
  <c r="V303"/>
  <c r="W303"/>
  <c r="X303"/>
  <c r="Y303"/>
  <c r="Z303"/>
  <c r="AA303"/>
  <c r="AB303"/>
  <c r="AC303"/>
  <c r="AD303"/>
  <c r="AE303"/>
  <c r="AF303"/>
  <c r="AG303"/>
  <c r="R304"/>
  <c r="S304"/>
  <c r="T304"/>
  <c r="U304"/>
  <c r="V304"/>
  <c r="W304"/>
  <c r="X304"/>
  <c r="Y304"/>
  <c r="Z304"/>
  <c r="AA304"/>
  <c r="AB304"/>
  <c r="AC304"/>
  <c r="AD304"/>
  <c r="AE304"/>
  <c r="AF304"/>
  <c r="AG304"/>
  <c r="R305"/>
  <c r="S305"/>
  <c r="T305"/>
  <c r="U305"/>
  <c r="V305"/>
  <c r="W305"/>
  <c r="X305"/>
  <c r="Y305"/>
  <c r="Z305"/>
  <c r="AA305"/>
  <c r="AB305"/>
  <c r="AC305"/>
  <c r="AD305"/>
  <c r="AE305"/>
  <c r="AF305"/>
  <c r="AG305"/>
  <c r="R306"/>
  <c r="S306"/>
  <c r="T306"/>
  <c r="U306"/>
  <c r="V306"/>
  <c r="W306"/>
  <c r="X306"/>
  <c r="Y306"/>
  <c r="Z306"/>
  <c r="AA306"/>
  <c r="AB306"/>
  <c r="AC306"/>
  <c r="AD306"/>
  <c r="AE306"/>
  <c r="AF306"/>
  <c r="AG306"/>
  <c r="R307"/>
  <c r="S307"/>
  <c r="T307"/>
  <c r="U307"/>
  <c r="V307"/>
  <c r="W307"/>
  <c r="X307"/>
  <c r="Y307"/>
  <c r="Z307"/>
  <c r="AA307"/>
  <c r="AB307"/>
  <c r="AC307"/>
  <c r="AD307"/>
  <c r="AE307"/>
  <c r="AF307"/>
  <c r="AG307"/>
  <c r="R308"/>
  <c r="S308"/>
  <c r="T308"/>
  <c r="U308"/>
  <c r="V308"/>
  <c r="W308"/>
  <c r="X308"/>
  <c r="Y308"/>
  <c r="Z308"/>
  <c r="AA308"/>
  <c r="AB308"/>
  <c r="AC308"/>
  <c r="AD308"/>
  <c r="AE308"/>
  <c r="AF308"/>
  <c r="AG308"/>
  <c r="R309"/>
  <c r="S309"/>
  <c r="T309"/>
  <c r="U309"/>
  <c r="V309"/>
  <c r="W309"/>
  <c r="X309"/>
  <c r="Y309"/>
  <c r="Z309"/>
  <c r="AA309"/>
  <c r="AB309"/>
  <c r="AC309"/>
  <c r="AD309"/>
  <c r="AE309"/>
  <c r="AF309"/>
  <c r="AG309"/>
  <c r="R310"/>
  <c r="S310"/>
  <c r="T310"/>
  <c r="U310"/>
  <c r="V310"/>
  <c r="W310"/>
  <c r="X310"/>
  <c r="Y310"/>
  <c r="Z310"/>
  <c r="AA310"/>
  <c r="AB310"/>
  <c r="AC310"/>
  <c r="AD310"/>
  <c r="AE310"/>
  <c r="AF310"/>
  <c r="AG310"/>
  <c r="R311"/>
  <c r="S311"/>
  <c r="T311"/>
  <c r="U311"/>
  <c r="V311"/>
  <c r="W311"/>
  <c r="X311"/>
  <c r="Y311"/>
  <c r="Z311"/>
  <c r="AA311"/>
  <c r="AB311"/>
  <c r="AC311"/>
  <c r="AD311"/>
  <c r="AE311"/>
  <c r="AF311"/>
  <c r="AG311"/>
  <c r="R312"/>
  <c r="S312"/>
  <c r="T312"/>
  <c r="U312"/>
  <c r="V312"/>
  <c r="W312"/>
  <c r="X312"/>
  <c r="Y312"/>
  <c r="Z312"/>
  <c r="AA312"/>
  <c r="AB312"/>
  <c r="AC312"/>
  <c r="AD312"/>
  <c r="AE312"/>
  <c r="AF312"/>
  <c r="AG312"/>
  <c r="R313"/>
  <c r="S313"/>
  <c r="T313"/>
  <c r="U313"/>
  <c r="V313"/>
  <c r="W313"/>
  <c r="X313"/>
  <c r="Y313"/>
  <c r="Z313"/>
  <c r="AA313"/>
  <c r="AB313"/>
  <c r="AC313"/>
  <c r="AD313"/>
  <c r="AE313"/>
  <c r="AF313"/>
  <c r="AG313"/>
  <c r="R314"/>
  <c r="S314"/>
  <c r="T314"/>
  <c r="U314"/>
  <c r="V314"/>
  <c r="W314"/>
  <c r="X314"/>
  <c r="Y314"/>
  <c r="Z314"/>
  <c r="AA314"/>
  <c r="AB314"/>
  <c r="AC314"/>
  <c r="AD314"/>
  <c r="AE314"/>
  <c r="AF314"/>
  <c r="AG314"/>
  <c r="R315"/>
  <c r="S315"/>
  <c r="T315"/>
  <c r="U315"/>
  <c r="V315"/>
  <c r="W315"/>
  <c r="X315"/>
  <c r="Y315"/>
  <c r="Z315"/>
  <c r="AA315"/>
  <c r="AB315"/>
  <c r="AC315"/>
  <c r="AD315"/>
  <c r="AE315"/>
  <c r="AF315"/>
  <c r="AG315"/>
  <c r="R316"/>
  <c r="S316"/>
  <c r="T316"/>
  <c r="U316"/>
  <c r="V316"/>
  <c r="W316"/>
  <c r="X316"/>
  <c r="Y316"/>
  <c r="Z316"/>
  <c r="AA316"/>
  <c r="AB316"/>
  <c r="AC316"/>
  <c r="AD316"/>
  <c r="AE316"/>
  <c r="AF316"/>
  <c r="AG316"/>
  <c r="R317"/>
  <c r="S317"/>
  <c r="T317"/>
  <c r="U317"/>
  <c r="V317"/>
  <c r="W317"/>
  <c r="X317"/>
  <c r="Y317"/>
  <c r="Z317"/>
  <c r="AA317"/>
  <c r="AB317"/>
  <c r="AC317"/>
  <c r="AD317"/>
  <c r="AE317"/>
  <c r="AF317"/>
  <c r="AG317"/>
  <c r="R318"/>
  <c r="S318"/>
  <c r="T318"/>
  <c r="U318"/>
  <c r="V318"/>
  <c r="W318"/>
  <c r="X318"/>
  <c r="Y318"/>
  <c r="Z318"/>
  <c r="AA318"/>
  <c r="AB318"/>
  <c r="AC318"/>
  <c r="AD318"/>
  <c r="AE318"/>
  <c r="AF318"/>
  <c r="AG318"/>
  <c r="R319"/>
  <c r="S319"/>
  <c r="T319"/>
  <c r="U319"/>
  <c r="V319"/>
  <c r="W319"/>
  <c r="X319"/>
  <c r="Y319"/>
  <c r="Z319"/>
  <c r="AA319"/>
  <c r="AB319"/>
  <c r="AC319"/>
  <c r="AD319"/>
  <c r="AE319"/>
  <c r="AF319"/>
  <c r="AG319"/>
  <c r="R320"/>
  <c r="S320"/>
  <c r="T320"/>
  <c r="U320"/>
  <c r="V320"/>
  <c r="W320"/>
  <c r="X320"/>
  <c r="Y320"/>
  <c r="Z320"/>
  <c r="AA320"/>
  <c r="AB320"/>
  <c r="AC320"/>
  <c r="AD320"/>
  <c r="AE320"/>
  <c r="AF320"/>
  <c r="AG320"/>
  <c r="R321"/>
  <c r="S321"/>
  <c r="T321"/>
  <c r="U321"/>
  <c r="V321"/>
  <c r="W321"/>
  <c r="X321"/>
  <c r="Y321"/>
  <c r="Z321"/>
  <c r="AA321"/>
  <c r="AB321"/>
  <c r="AC321"/>
  <c r="AD321"/>
  <c r="AE321"/>
  <c r="AF321"/>
  <c r="AG321"/>
  <c r="R322"/>
  <c r="S322"/>
  <c r="T322"/>
  <c r="U322"/>
  <c r="V322"/>
  <c r="W322"/>
  <c r="X322"/>
  <c r="Y322"/>
  <c r="Z322"/>
  <c r="AA322"/>
  <c r="AB322"/>
  <c r="AC322"/>
  <c r="AD322"/>
  <c r="AE322"/>
  <c r="AF322"/>
  <c r="AG322"/>
  <c r="R323"/>
  <c r="S323"/>
  <c r="T323"/>
  <c r="U323"/>
  <c r="V323"/>
  <c r="W323"/>
  <c r="X323"/>
  <c r="Y323"/>
  <c r="Z323"/>
  <c r="AA323"/>
  <c r="AB323"/>
  <c r="AC323"/>
  <c r="AD323"/>
  <c r="AE323"/>
  <c r="AF323"/>
  <c r="AG323"/>
  <c r="R324"/>
  <c r="S324"/>
  <c r="T324"/>
  <c r="U324"/>
  <c r="V324"/>
  <c r="W324"/>
  <c r="X324"/>
  <c r="Y324"/>
  <c r="Z324"/>
  <c r="AA324"/>
  <c r="AB324"/>
  <c r="AC324"/>
  <c r="AD324"/>
  <c r="AE324"/>
  <c r="AF324"/>
  <c r="AG324"/>
  <c r="R325"/>
  <c r="S325"/>
  <c r="T325"/>
  <c r="U325"/>
  <c r="V325"/>
  <c r="W325"/>
  <c r="X325"/>
  <c r="Y325"/>
  <c r="Z325"/>
  <c r="AA325"/>
  <c r="AB325"/>
  <c r="AC325"/>
  <c r="AD325"/>
  <c r="AE325"/>
  <c r="AF325"/>
  <c r="AG325"/>
  <c r="R326"/>
  <c r="S326"/>
  <c r="T326"/>
  <c r="U326"/>
  <c r="V326"/>
  <c r="W326"/>
  <c r="X326"/>
  <c r="Y326"/>
  <c r="Z326"/>
  <c r="AA326"/>
  <c r="AB326"/>
  <c r="AC326"/>
  <c r="AD326"/>
  <c r="AE326"/>
  <c r="AF326"/>
  <c r="AG326"/>
  <c r="R327"/>
  <c r="S327"/>
  <c r="T327"/>
  <c r="U327"/>
  <c r="V327"/>
  <c r="W327"/>
  <c r="X327"/>
  <c r="Y327"/>
  <c r="Z327"/>
  <c r="AA327"/>
  <c r="AB327"/>
  <c r="AC327"/>
  <c r="AD327"/>
  <c r="AE327"/>
  <c r="AF327"/>
  <c r="AG327"/>
  <c r="R328"/>
  <c r="S328"/>
  <c r="T328"/>
  <c r="U328"/>
  <c r="V328"/>
  <c r="W328"/>
  <c r="X328"/>
  <c r="Y328"/>
  <c r="Z328"/>
  <c r="AA328"/>
  <c r="AB328"/>
  <c r="AC328"/>
  <c r="AD328"/>
  <c r="AE328"/>
  <c r="AF328"/>
  <c r="AG328"/>
  <c r="R329"/>
  <c r="S329"/>
  <c r="T329"/>
  <c r="U329"/>
  <c r="V329"/>
  <c r="W329"/>
  <c r="X329"/>
  <c r="Y329"/>
  <c r="Z329"/>
  <c r="AA329"/>
  <c r="AB329"/>
  <c r="AC329"/>
  <c r="AD329"/>
  <c r="AE329"/>
  <c r="AF329"/>
  <c r="AG329"/>
  <c r="R330"/>
  <c r="S330"/>
  <c r="T330"/>
  <c r="U330"/>
  <c r="V330"/>
  <c r="W330"/>
  <c r="X330"/>
  <c r="Y330"/>
  <c r="Z330"/>
  <c r="AA330"/>
  <c r="AB330"/>
  <c r="AC330"/>
  <c r="AD330"/>
  <c r="AE330"/>
  <c r="AF330"/>
  <c r="AG330"/>
  <c r="R331"/>
  <c r="S331"/>
  <c r="T331"/>
  <c r="U331"/>
  <c r="V331"/>
  <c r="W331"/>
  <c r="X331"/>
  <c r="Y331"/>
  <c r="Z331"/>
  <c r="AA331"/>
  <c r="AB331"/>
  <c r="AC331"/>
  <c r="AD331"/>
  <c r="AE331"/>
  <c r="AF331"/>
  <c r="AG331"/>
  <c r="R332"/>
  <c r="S332"/>
  <c r="T332"/>
  <c r="U332"/>
  <c r="V332"/>
  <c r="W332"/>
  <c r="X332"/>
  <c r="Y332"/>
  <c r="Z332"/>
  <c r="AA332"/>
  <c r="AB332"/>
  <c r="AC332"/>
  <c r="AD332"/>
  <c r="AE332"/>
  <c r="AF332"/>
  <c r="AG332"/>
  <c r="R333"/>
  <c r="S333"/>
  <c r="T333"/>
  <c r="U333"/>
  <c r="V333"/>
  <c r="W333"/>
  <c r="X333"/>
  <c r="Y333"/>
  <c r="Z333"/>
  <c r="AA333"/>
  <c r="AB333"/>
  <c r="AC333"/>
  <c r="AD333"/>
  <c r="AE333"/>
  <c r="AF333"/>
  <c r="AG333"/>
  <c r="R334"/>
  <c r="S334"/>
  <c r="T334"/>
  <c r="U334"/>
  <c r="V334"/>
  <c r="W334"/>
  <c r="X334"/>
  <c r="Y334"/>
  <c r="Z334"/>
  <c r="AA334"/>
  <c r="AB334"/>
  <c r="AC334"/>
  <c r="AD334"/>
  <c r="AE334"/>
  <c r="AF334"/>
  <c r="AG334"/>
  <c r="R335"/>
  <c r="S335"/>
  <c r="T335"/>
  <c r="U335"/>
  <c r="V335"/>
  <c r="W335"/>
  <c r="X335"/>
  <c r="Y335"/>
  <c r="Z335"/>
  <c r="AA335"/>
  <c r="AB335"/>
  <c r="AC335"/>
  <c r="AD335"/>
  <c r="AE335"/>
  <c r="AF335"/>
  <c r="AG335"/>
  <c r="R336"/>
  <c r="S336"/>
  <c r="T336"/>
  <c r="U336"/>
  <c r="V336"/>
  <c r="W336"/>
  <c r="X336"/>
  <c r="Y336"/>
  <c r="Z336"/>
  <c r="AA336"/>
  <c r="AB336"/>
  <c r="AC336"/>
  <c r="AD336"/>
  <c r="AE336"/>
  <c r="AF336"/>
  <c r="AG336"/>
  <c r="R337"/>
  <c r="S337"/>
  <c r="T337"/>
  <c r="U337"/>
  <c r="V337"/>
  <c r="W337"/>
  <c r="X337"/>
  <c r="Y337"/>
  <c r="Z337"/>
  <c r="AA337"/>
  <c r="AB337"/>
  <c r="AC337"/>
  <c r="AD337"/>
  <c r="AE337"/>
  <c r="AF337"/>
  <c r="AG337"/>
  <c r="R338"/>
  <c r="S338"/>
  <c r="T338"/>
  <c r="U338"/>
  <c r="V338"/>
  <c r="W338"/>
  <c r="X338"/>
  <c r="Y338"/>
  <c r="Z338"/>
  <c r="AA338"/>
  <c r="AB338"/>
  <c r="AC338"/>
  <c r="AD338"/>
  <c r="AE338"/>
  <c r="AF338"/>
  <c r="AG338"/>
  <c r="R339"/>
  <c r="S339"/>
  <c r="T339"/>
  <c r="U339"/>
  <c r="V339"/>
  <c r="W339"/>
  <c r="X339"/>
  <c r="Y339"/>
  <c r="Z339"/>
  <c r="AA339"/>
  <c r="AB339"/>
  <c r="AC339"/>
  <c r="AD339"/>
  <c r="AE339"/>
  <c r="AF339"/>
  <c r="AG339"/>
  <c r="R340"/>
  <c r="S340"/>
  <c r="T340"/>
  <c r="U340"/>
  <c r="V340"/>
  <c r="W340"/>
  <c r="X340"/>
  <c r="Y340"/>
  <c r="Z340"/>
  <c r="AA340"/>
  <c r="AB340"/>
  <c r="AC340"/>
  <c r="AD340"/>
  <c r="AE340"/>
  <c r="AF340"/>
  <c r="AG340"/>
  <c r="R341"/>
  <c r="S341"/>
  <c r="T341"/>
  <c r="U341"/>
  <c r="V341"/>
  <c r="W341"/>
  <c r="X341"/>
  <c r="Y341"/>
  <c r="Z341"/>
  <c r="AA341"/>
  <c r="AB341"/>
  <c r="AC341"/>
  <c r="AD341"/>
  <c r="AE341"/>
  <c r="AF341"/>
  <c r="AG341"/>
  <c r="R342"/>
  <c r="S342"/>
  <c r="T342"/>
  <c r="U342"/>
  <c r="V342"/>
  <c r="W342"/>
  <c r="X342"/>
  <c r="Y342"/>
  <c r="Z342"/>
  <c r="AA342"/>
  <c r="AB342"/>
  <c r="AC342"/>
  <c r="AD342"/>
  <c r="AE342"/>
  <c r="AF342"/>
  <c r="AG342"/>
  <c r="R343"/>
  <c r="S343"/>
  <c r="T343"/>
  <c r="U343"/>
  <c r="V343"/>
  <c r="W343"/>
  <c r="X343"/>
  <c r="Y343"/>
  <c r="Z343"/>
  <c r="AA343"/>
  <c r="AB343"/>
  <c r="AC343"/>
  <c r="AD343"/>
  <c r="AE343"/>
  <c r="AF343"/>
  <c r="AG343"/>
  <c r="R344"/>
  <c r="S344"/>
  <c r="T344"/>
  <c r="U344"/>
  <c r="V344"/>
  <c r="W344"/>
  <c r="X344"/>
  <c r="Y344"/>
  <c r="Z344"/>
  <c r="AA344"/>
  <c r="AB344"/>
  <c r="AC344"/>
  <c r="AD344"/>
  <c r="AE344"/>
  <c r="AF344"/>
  <c r="AG344"/>
  <c r="R345"/>
  <c r="S345"/>
  <c r="T345"/>
  <c r="U345"/>
  <c r="V345"/>
  <c r="W345"/>
  <c r="X345"/>
  <c r="Y345"/>
  <c r="Z345"/>
  <c r="AA345"/>
  <c r="AB345"/>
  <c r="AC345"/>
  <c r="AD345"/>
  <c r="AE345"/>
  <c r="AF345"/>
  <c r="AG345"/>
  <c r="R346"/>
  <c r="S346"/>
  <c r="T346"/>
  <c r="U346"/>
  <c r="V346"/>
  <c r="W346"/>
  <c r="X346"/>
  <c r="Y346"/>
  <c r="Z346"/>
  <c r="AA346"/>
  <c r="AB346"/>
  <c r="AC346"/>
  <c r="AD346"/>
  <c r="AE346"/>
  <c r="AF346"/>
  <c r="AG346"/>
  <c r="R347"/>
  <c r="S347"/>
  <c r="T347"/>
  <c r="U347"/>
  <c r="V347"/>
  <c r="W347"/>
  <c r="X347"/>
  <c r="Y347"/>
  <c r="Z347"/>
  <c r="AA347"/>
  <c r="AB347"/>
  <c r="AC347"/>
  <c r="AD347"/>
  <c r="AE347"/>
  <c r="AF347"/>
  <c r="AG347"/>
  <c r="R348"/>
  <c r="S348"/>
  <c r="T348"/>
  <c r="U348"/>
  <c r="V348"/>
  <c r="W348"/>
  <c r="X348"/>
  <c r="Y348"/>
  <c r="Z348"/>
  <c r="AA348"/>
  <c r="AB348"/>
  <c r="AC348"/>
  <c r="AD348"/>
  <c r="AE348"/>
  <c r="AF348"/>
  <c r="AG348"/>
  <c r="R349"/>
  <c r="S349"/>
  <c r="T349"/>
  <c r="U349"/>
  <c r="V349"/>
  <c r="W349"/>
  <c r="X349"/>
  <c r="Y349"/>
  <c r="Z349"/>
  <c r="AA349"/>
  <c r="AB349"/>
  <c r="AC349"/>
  <c r="AD349"/>
  <c r="AE349"/>
  <c r="AF349"/>
  <c r="AG349"/>
  <c r="R350"/>
  <c r="S350"/>
  <c r="T350"/>
  <c r="U350"/>
  <c r="V350"/>
  <c r="W350"/>
  <c r="X350"/>
  <c r="Y350"/>
  <c r="Z350"/>
  <c r="AA350"/>
  <c r="AB350"/>
  <c r="AC350"/>
  <c r="AD350"/>
  <c r="AE350"/>
  <c r="AF350"/>
  <c r="AG350"/>
  <c r="R351"/>
  <c r="S351"/>
  <c r="T351"/>
  <c r="U351"/>
  <c r="V351"/>
  <c r="W351"/>
  <c r="X351"/>
  <c r="Y351"/>
  <c r="Z351"/>
  <c r="AA351"/>
  <c r="AB351"/>
  <c r="AC351"/>
  <c r="AD351"/>
  <c r="AE351"/>
  <c r="AF351"/>
  <c r="AG351"/>
  <c r="R352"/>
  <c r="S352"/>
  <c r="T352"/>
  <c r="U352"/>
  <c r="V352"/>
  <c r="W352"/>
  <c r="X352"/>
  <c r="Y352"/>
  <c r="Z352"/>
  <c r="AA352"/>
  <c r="AB352"/>
  <c r="AC352"/>
  <c r="AD352"/>
  <c r="AE352"/>
  <c r="AF352"/>
  <c r="AG352"/>
  <c r="R353"/>
  <c r="S353"/>
  <c r="T353"/>
  <c r="U353"/>
  <c r="V353"/>
  <c r="W353"/>
  <c r="X353"/>
  <c r="Y353"/>
  <c r="Z353"/>
  <c r="AA353"/>
  <c r="AB353"/>
  <c r="AC353"/>
  <c r="AD353"/>
  <c r="AE353"/>
  <c r="AF353"/>
  <c r="AG353"/>
  <c r="R354"/>
  <c r="S354"/>
  <c r="T354"/>
  <c r="U354"/>
  <c r="V354"/>
  <c r="W354"/>
  <c r="X354"/>
  <c r="Y354"/>
  <c r="Z354"/>
  <c r="AA354"/>
  <c r="AB354"/>
  <c r="AC354"/>
  <c r="AD354"/>
  <c r="AE354"/>
  <c r="AF354"/>
  <c r="AG354"/>
  <c r="R355"/>
  <c r="S355"/>
  <c r="T355"/>
  <c r="U355"/>
  <c r="V355"/>
  <c r="W355"/>
  <c r="X355"/>
  <c r="Y355"/>
  <c r="Z355"/>
  <c r="AA355"/>
  <c r="AB355"/>
  <c r="AC355"/>
  <c r="AD355"/>
  <c r="AE355"/>
  <c r="AF355"/>
  <c r="AG355"/>
  <c r="R356"/>
  <c r="S356"/>
  <c r="T356"/>
  <c r="U356"/>
  <c r="V356"/>
  <c r="W356"/>
  <c r="X356"/>
  <c r="Y356"/>
  <c r="Z356"/>
  <c r="AA356"/>
  <c r="AB356"/>
  <c r="AC356"/>
  <c r="AD356"/>
  <c r="AE356"/>
  <c r="AF356"/>
  <c r="AG356"/>
  <c r="R357"/>
  <c r="S357"/>
  <c r="T357"/>
  <c r="U357"/>
  <c r="V357"/>
  <c r="W357"/>
  <c r="X357"/>
  <c r="Y357"/>
  <c r="Z357"/>
  <c r="AA357"/>
  <c r="AB357"/>
  <c r="AC357"/>
  <c r="AD357"/>
  <c r="AE357"/>
  <c r="AF357"/>
  <c r="AG357"/>
  <c r="R358"/>
  <c r="S358"/>
  <c r="T358"/>
  <c r="U358"/>
  <c r="V358"/>
  <c r="W358"/>
  <c r="X358"/>
  <c r="Y358"/>
  <c r="Z358"/>
  <c r="AA358"/>
  <c r="AB358"/>
  <c r="AC358"/>
  <c r="AD358"/>
  <c r="AE358"/>
  <c r="AF358"/>
  <c r="AG358"/>
  <c r="R359"/>
  <c r="S359"/>
  <c r="T359"/>
  <c r="U359"/>
  <c r="V359"/>
  <c r="W359"/>
  <c r="X359"/>
  <c r="Y359"/>
  <c r="Z359"/>
  <c r="AA359"/>
  <c r="AB359"/>
  <c r="AC359"/>
  <c r="AD359"/>
  <c r="AE359"/>
  <c r="AF359"/>
  <c r="AG359"/>
  <c r="R360"/>
  <c r="S360"/>
  <c r="T360"/>
  <c r="U360"/>
  <c r="V360"/>
  <c r="W360"/>
  <c r="X360"/>
  <c r="Y360"/>
  <c r="Z360"/>
  <c r="AA360"/>
  <c r="AB360"/>
  <c r="AC360"/>
  <c r="AD360"/>
  <c r="AE360"/>
  <c r="AF360"/>
  <c r="AG360"/>
  <c r="R361"/>
  <c r="S361"/>
  <c r="T361"/>
  <c r="U361"/>
  <c r="V361"/>
  <c r="W361"/>
  <c r="X361"/>
  <c r="Y361"/>
  <c r="Z361"/>
  <c r="AA361"/>
  <c r="AB361"/>
  <c r="AC361"/>
  <c r="AD361"/>
  <c r="AE361"/>
  <c r="AF361"/>
  <c r="AG361"/>
  <c r="R362"/>
  <c r="S362"/>
  <c r="T362"/>
  <c r="U362"/>
  <c r="V362"/>
  <c r="W362"/>
  <c r="X362"/>
  <c r="Y362"/>
  <c r="Z362"/>
  <c r="AA362"/>
  <c r="AB362"/>
  <c r="AC362"/>
  <c r="AD362"/>
  <c r="AE362"/>
  <c r="AF362"/>
  <c r="AG362"/>
  <c r="R363"/>
  <c r="S363"/>
  <c r="T363"/>
  <c r="U363"/>
  <c r="V363"/>
  <c r="W363"/>
  <c r="X363"/>
  <c r="Y363"/>
  <c r="Z363"/>
  <c r="AA363"/>
  <c r="AB363"/>
  <c r="AC363"/>
  <c r="AD363"/>
  <c r="AE363"/>
  <c r="AF363"/>
  <c r="AG363"/>
  <c r="R364"/>
  <c r="S364"/>
  <c r="T364"/>
  <c r="U364"/>
  <c r="V364"/>
  <c r="W364"/>
  <c r="X364"/>
  <c r="Y364"/>
  <c r="Z364"/>
  <c r="AA364"/>
  <c r="AB364"/>
  <c r="AC364"/>
  <c r="AD364"/>
  <c r="AE364"/>
  <c r="AF364"/>
  <c r="AG364"/>
  <c r="R365"/>
  <c r="S365"/>
  <c r="T365"/>
  <c r="U365"/>
  <c r="V365"/>
  <c r="W365"/>
  <c r="X365"/>
  <c r="Y365"/>
  <c r="Z365"/>
  <c r="AA365"/>
  <c r="AB365"/>
  <c r="AC365"/>
  <c r="AD365"/>
  <c r="AE365"/>
  <c r="AF365"/>
  <c r="AG365"/>
  <c r="R366"/>
  <c r="S366"/>
  <c r="T366"/>
  <c r="U366"/>
  <c r="V366"/>
  <c r="W366"/>
  <c r="X366"/>
  <c r="Y366"/>
  <c r="Z366"/>
  <c r="AA366"/>
  <c r="AB366"/>
  <c r="AC366"/>
  <c r="AD366"/>
  <c r="AE366"/>
  <c r="AF366"/>
  <c r="AG366"/>
  <c r="R367"/>
  <c r="S367"/>
  <c r="T367"/>
  <c r="U367"/>
  <c r="V367"/>
  <c r="W367"/>
  <c r="X367"/>
  <c r="Y367"/>
  <c r="Z367"/>
  <c r="AA367"/>
  <c r="AB367"/>
  <c r="AC367"/>
  <c r="AD367"/>
  <c r="AE367"/>
  <c r="AF367"/>
  <c r="AG367"/>
  <c r="R368"/>
  <c r="S368"/>
  <c r="T368"/>
  <c r="U368"/>
  <c r="V368"/>
  <c r="W368"/>
  <c r="X368"/>
  <c r="Y368"/>
  <c r="Z368"/>
  <c r="AA368"/>
  <c r="AB368"/>
  <c r="AC368"/>
  <c r="AD368"/>
  <c r="AE368"/>
  <c r="AF368"/>
  <c r="AG368"/>
  <c r="R369"/>
  <c r="S369"/>
  <c r="T369"/>
  <c r="U369"/>
  <c r="V369"/>
  <c r="W369"/>
  <c r="X369"/>
  <c r="Y369"/>
  <c r="Z369"/>
  <c r="AA369"/>
  <c r="AB369"/>
  <c r="AC369"/>
  <c r="AD369"/>
  <c r="AE369"/>
  <c r="AF369"/>
  <c r="AG369"/>
  <c r="R370"/>
  <c r="S370"/>
  <c r="T370"/>
  <c r="U370"/>
  <c r="V370"/>
  <c r="W370"/>
  <c r="X370"/>
  <c r="Y370"/>
  <c r="Z370"/>
  <c r="AA370"/>
  <c r="AB370"/>
  <c r="AC370"/>
  <c r="AD370"/>
  <c r="AE370"/>
  <c r="AF370"/>
  <c r="AG370"/>
  <c r="R371"/>
  <c r="S371"/>
  <c r="T371"/>
  <c r="U371"/>
  <c r="V371"/>
  <c r="W371"/>
  <c r="X371"/>
  <c r="Y371"/>
  <c r="Z371"/>
  <c r="AA371"/>
  <c r="AB371"/>
  <c r="AC371"/>
  <c r="AD371"/>
  <c r="AE371"/>
  <c r="AF371"/>
  <c r="AG371"/>
  <c r="R372"/>
  <c r="S372"/>
  <c r="T372"/>
  <c r="U372"/>
  <c r="V372"/>
  <c r="W372"/>
  <c r="X372"/>
  <c r="Y372"/>
  <c r="Z372"/>
  <c r="AA372"/>
  <c r="AB372"/>
  <c r="AC372"/>
  <c r="AD372"/>
  <c r="AE372"/>
  <c r="AF372"/>
  <c r="AG372"/>
  <c r="R373"/>
  <c r="S373"/>
  <c r="T373"/>
  <c r="U373"/>
  <c r="V373"/>
  <c r="W373"/>
  <c r="X373"/>
  <c r="Y373"/>
  <c r="Z373"/>
  <c r="AA373"/>
  <c r="AB373"/>
  <c r="AC373"/>
  <c r="AD373"/>
  <c r="AE373"/>
  <c r="AF373"/>
  <c r="AG373"/>
  <c r="R374"/>
  <c r="S374"/>
  <c r="T374"/>
  <c r="U374"/>
  <c r="V374"/>
  <c r="W374"/>
  <c r="X374"/>
  <c r="Y374"/>
  <c r="Z374"/>
  <c r="AA374"/>
  <c r="AB374"/>
  <c r="AC374"/>
  <c r="AD374"/>
  <c r="AE374"/>
  <c r="AF374"/>
  <c r="AG374"/>
  <c r="R375"/>
  <c r="S375"/>
  <c r="T375"/>
  <c r="U375"/>
  <c r="V375"/>
  <c r="W375"/>
  <c r="X375"/>
  <c r="Y375"/>
  <c r="Z375"/>
  <c r="AA375"/>
  <c r="AB375"/>
  <c r="AC375"/>
  <c r="AD375"/>
  <c r="AE375"/>
  <c r="AF375"/>
  <c r="AG375"/>
  <c r="R376"/>
  <c r="S376"/>
  <c r="T376"/>
  <c r="U376"/>
  <c r="V376"/>
  <c r="W376"/>
  <c r="X376"/>
  <c r="Y376"/>
  <c r="Z376"/>
  <c r="AA376"/>
  <c r="AB376"/>
  <c r="AC376"/>
  <c r="AD376"/>
  <c r="AE376"/>
  <c r="AF376"/>
  <c r="AG376"/>
  <c r="R377"/>
  <c r="S377"/>
  <c r="T377"/>
  <c r="U377"/>
  <c r="V377"/>
  <c r="W377"/>
  <c r="X377"/>
  <c r="Y377"/>
  <c r="Z377"/>
  <c r="AA377"/>
  <c r="AB377"/>
  <c r="AC377"/>
  <c r="AD377"/>
  <c r="AE377"/>
  <c r="AF377"/>
  <c r="AG377"/>
  <c r="R378"/>
  <c r="S378"/>
  <c r="T378"/>
  <c r="U378"/>
  <c r="V378"/>
  <c r="W378"/>
  <c r="X378"/>
  <c r="Y378"/>
  <c r="Z378"/>
  <c r="AA378"/>
  <c r="AB378"/>
  <c r="AC378"/>
  <c r="AD378"/>
  <c r="AE378"/>
  <c r="AF378"/>
  <c r="AG378"/>
  <c r="R379"/>
  <c r="S379"/>
  <c r="T379"/>
  <c r="U379"/>
  <c r="V379"/>
  <c r="W379"/>
  <c r="X379"/>
  <c r="Y379"/>
  <c r="Z379"/>
  <c r="AA379"/>
  <c r="AB379"/>
  <c r="AC379"/>
  <c r="AD379"/>
  <c r="AE379"/>
  <c r="AF379"/>
  <c r="AG379"/>
  <c r="R380"/>
  <c r="S380"/>
  <c r="T380"/>
  <c r="U380"/>
  <c r="V380"/>
  <c r="W380"/>
  <c r="X380"/>
  <c r="Y380"/>
  <c r="Z380"/>
  <c r="AA380"/>
  <c r="AB380"/>
  <c r="AC380"/>
  <c r="AD380"/>
  <c r="AE380"/>
  <c r="AF380"/>
  <c r="AG380"/>
  <c r="R381"/>
  <c r="S381"/>
  <c r="T381"/>
  <c r="U381"/>
  <c r="V381"/>
  <c r="W381"/>
  <c r="X381"/>
  <c r="Y381"/>
  <c r="Z381"/>
  <c r="AA381"/>
  <c r="AB381"/>
  <c r="AC381"/>
  <c r="AD381"/>
  <c r="AE381"/>
  <c r="AF381"/>
  <c r="AG381"/>
  <c r="R382"/>
  <c r="S382"/>
  <c r="T382"/>
  <c r="U382"/>
  <c r="V382"/>
  <c r="W382"/>
  <c r="X382"/>
  <c r="Y382"/>
  <c r="Z382"/>
  <c r="AA382"/>
  <c r="AB382"/>
  <c r="AC382"/>
  <c r="AD382"/>
  <c r="AE382"/>
  <c r="AF382"/>
  <c r="AG382"/>
  <c r="R383"/>
  <c r="S383"/>
  <c r="T383"/>
  <c r="U383"/>
  <c r="V383"/>
  <c r="W383"/>
  <c r="X383"/>
  <c r="Y383"/>
  <c r="Z383"/>
  <c r="AA383"/>
  <c r="AB383"/>
  <c r="AC383"/>
  <c r="AD383"/>
  <c r="AE383"/>
  <c r="AF383"/>
  <c r="AG383"/>
  <c r="R384"/>
  <c r="S384"/>
  <c r="T384"/>
  <c r="U384"/>
  <c r="V384"/>
  <c r="W384"/>
  <c r="X384"/>
  <c r="Y384"/>
  <c r="Z384"/>
  <c r="AA384"/>
  <c r="AB384"/>
  <c r="AC384"/>
  <c r="AD384"/>
  <c r="AE384"/>
  <c r="AF384"/>
  <c r="AG384"/>
  <c r="R385"/>
  <c r="S385"/>
  <c r="T385"/>
  <c r="U385"/>
  <c r="V385"/>
  <c r="W385"/>
  <c r="X385"/>
  <c r="Y385"/>
  <c r="Z385"/>
  <c r="AA385"/>
  <c r="AB385"/>
  <c r="AC385"/>
  <c r="AD385"/>
  <c r="AE385"/>
  <c r="AF385"/>
  <c r="AG385"/>
  <c r="R386"/>
  <c r="S386"/>
  <c r="T386"/>
  <c r="U386"/>
  <c r="V386"/>
  <c r="W386"/>
  <c r="X386"/>
  <c r="Y386"/>
  <c r="Z386"/>
  <c r="AA386"/>
  <c r="AB386"/>
  <c r="AC386"/>
  <c r="AD386"/>
  <c r="AE386"/>
  <c r="AF386"/>
  <c r="AG386"/>
  <c r="R387"/>
  <c r="S387"/>
  <c r="T387"/>
  <c r="U387"/>
  <c r="V387"/>
  <c r="W387"/>
  <c r="X387"/>
  <c r="Y387"/>
  <c r="Z387"/>
  <c r="AA387"/>
  <c r="AB387"/>
  <c r="AC387"/>
  <c r="AD387"/>
  <c r="AE387"/>
  <c r="AF387"/>
  <c r="AG387"/>
  <c r="R388"/>
  <c r="S388"/>
  <c r="T388"/>
  <c r="U388"/>
  <c r="V388"/>
  <c r="W388"/>
  <c r="X388"/>
  <c r="Y388"/>
  <c r="Z388"/>
  <c r="AA388"/>
  <c r="AB388"/>
  <c r="AC388"/>
  <c r="AD388"/>
  <c r="AE388"/>
  <c r="AF388"/>
  <c r="AG388"/>
  <c r="R389"/>
  <c r="S389"/>
  <c r="T389"/>
  <c r="U389"/>
  <c r="V389"/>
  <c r="W389"/>
  <c r="X389"/>
  <c r="Y389"/>
  <c r="Z389"/>
  <c r="AA389"/>
  <c r="AB389"/>
  <c r="AC389"/>
  <c r="AD389"/>
  <c r="AE389"/>
  <c r="AF389"/>
  <c r="AG389"/>
  <c r="R390"/>
  <c r="S390"/>
  <c r="T390"/>
  <c r="U390"/>
  <c r="V390"/>
  <c r="W390"/>
  <c r="X390"/>
  <c r="Y390"/>
  <c r="Z390"/>
  <c r="AA390"/>
  <c r="AB390"/>
  <c r="AC390"/>
  <c r="AD390"/>
  <c r="AE390"/>
  <c r="AF390"/>
  <c r="AG390"/>
  <c r="R391"/>
  <c r="S391"/>
  <c r="T391"/>
  <c r="U391"/>
  <c r="V391"/>
  <c r="W391"/>
  <c r="X391"/>
  <c r="Y391"/>
  <c r="Z391"/>
  <c r="AA391"/>
  <c r="AB391"/>
  <c r="AC391"/>
  <c r="AD391"/>
  <c r="AE391"/>
  <c r="AF391"/>
  <c r="AG391"/>
  <c r="R392"/>
  <c r="S392"/>
  <c r="T392"/>
  <c r="U392"/>
  <c r="V392"/>
  <c r="W392"/>
  <c r="X392"/>
  <c r="Y392"/>
  <c r="Z392"/>
  <c r="AA392"/>
  <c r="AB392"/>
  <c r="AC392"/>
  <c r="AD392"/>
  <c r="AE392"/>
  <c r="AF392"/>
  <c r="AG392"/>
  <c r="R393"/>
  <c r="S393"/>
  <c r="T393"/>
  <c r="U393"/>
  <c r="V393"/>
  <c r="W393"/>
  <c r="X393"/>
  <c r="Y393"/>
  <c r="Z393"/>
  <c r="AA393"/>
  <c r="AB393"/>
  <c r="AC393"/>
  <c r="AD393"/>
  <c r="AE393"/>
  <c r="AF393"/>
  <c r="AG393"/>
  <c r="R394"/>
  <c r="S394"/>
  <c r="T394"/>
  <c r="U394"/>
  <c r="V394"/>
  <c r="W394"/>
  <c r="X394"/>
  <c r="Y394"/>
  <c r="Z394"/>
  <c r="AA394"/>
  <c r="AB394"/>
  <c r="AC394"/>
  <c r="AD394"/>
  <c r="AE394"/>
  <c r="AF394"/>
  <c r="AG394"/>
  <c r="R395"/>
  <c r="S395"/>
  <c r="T395"/>
  <c r="U395"/>
  <c r="V395"/>
  <c r="W395"/>
  <c r="X395"/>
  <c r="Y395"/>
  <c r="Z395"/>
  <c r="AA395"/>
  <c r="AB395"/>
  <c r="AC395"/>
  <c r="AD395"/>
  <c r="AE395"/>
  <c r="AF395"/>
  <c r="AG395"/>
  <c r="R396"/>
  <c r="S396"/>
  <c r="T396"/>
  <c r="U396"/>
  <c r="V396"/>
  <c r="W396"/>
  <c r="X396"/>
  <c r="Y396"/>
  <c r="Z396"/>
  <c r="AA396"/>
  <c r="AB396"/>
  <c r="AC396"/>
  <c r="AD396"/>
  <c r="AE396"/>
  <c r="AF396"/>
  <c r="AG396"/>
  <c r="T51" l="1"/>
  <c r="V51"/>
  <c r="Z51"/>
  <c r="AD51"/>
  <c r="S50"/>
  <c r="T50"/>
  <c r="X50"/>
  <c r="AB50"/>
  <c r="AF50"/>
  <c r="S49"/>
  <c r="T49"/>
  <c r="X49"/>
  <c r="AB49"/>
  <c r="AF49"/>
  <c r="S48"/>
  <c r="T48"/>
  <c r="X48"/>
  <c r="AB48"/>
  <c r="AF48"/>
  <c r="S47"/>
  <c r="T47"/>
  <c r="X47"/>
  <c r="AB47"/>
  <c r="AF47"/>
  <c r="S46"/>
  <c r="T46"/>
  <c r="X46"/>
  <c r="AB46"/>
  <c r="AF46"/>
  <c r="S45"/>
  <c r="T45"/>
  <c r="X45"/>
  <c r="AB45"/>
  <c r="AF45"/>
  <c r="S44"/>
  <c r="T44"/>
  <c r="X44"/>
  <c r="AB44"/>
  <c r="AF44"/>
  <c r="S43"/>
  <c r="T43"/>
  <c r="X43"/>
  <c r="AB43"/>
  <c r="AF43"/>
  <c r="S42"/>
  <c r="T42"/>
  <c r="X42"/>
  <c r="AB42"/>
  <c r="AF42"/>
  <c r="S41"/>
  <c r="T41"/>
  <c r="X41"/>
  <c r="AB41"/>
  <c r="AF41"/>
  <c r="S40"/>
  <c r="T40"/>
  <c r="X40"/>
  <c r="AB40"/>
  <c r="AF40"/>
  <c r="T39"/>
  <c r="V39"/>
  <c r="AD39"/>
  <c r="T38"/>
  <c r="V38"/>
  <c r="AD38"/>
  <c r="T37"/>
  <c r="V37"/>
  <c r="AD37"/>
  <c r="T36"/>
  <c r="V36"/>
  <c r="AD36"/>
  <c r="T35"/>
  <c r="V35"/>
  <c r="AD35"/>
  <c r="T34"/>
  <c r="V34"/>
  <c r="AD34"/>
  <c r="T33"/>
  <c r="V33"/>
  <c r="AD33"/>
  <c r="T32"/>
  <c r="V32"/>
  <c r="AD32"/>
  <c r="T31"/>
  <c r="V31"/>
  <c r="AD31"/>
  <c r="T30"/>
  <c r="V30"/>
  <c r="AD30"/>
  <c r="T29"/>
  <c r="V29"/>
  <c r="AD29"/>
  <c r="T28"/>
  <c r="V28"/>
  <c r="AD28"/>
  <c r="T27"/>
  <c r="V27"/>
  <c r="AD27"/>
  <c r="S26"/>
  <c r="T26"/>
  <c r="X26"/>
  <c r="AB26"/>
  <c r="AF26"/>
  <c r="S25"/>
  <c r="T25"/>
  <c r="X25"/>
  <c r="AB25"/>
  <c r="AF25"/>
  <c r="S24"/>
  <c r="T24"/>
  <c r="X24"/>
  <c r="AB24"/>
  <c r="AF24"/>
  <c r="S23"/>
  <c r="T23"/>
  <c r="X23"/>
  <c r="AB23"/>
  <c r="AF23"/>
  <c r="S22"/>
  <c r="T22"/>
  <c r="X22"/>
  <c r="AB22"/>
  <c r="AF22"/>
  <c r="S21"/>
  <c r="T21"/>
  <c r="X21"/>
  <c r="AB21"/>
  <c r="AF21"/>
  <c r="S20"/>
  <c r="T20"/>
  <c r="X20"/>
  <c r="AB20"/>
  <c r="AF20"/>
  <c r="S19"/>
  <c r="T19"/>
  <c r="X19"/>
  <c r="AB19"/>
  <c r="AF19"/>
  <c r="S18"/>
  <c r="T18"/>
  <c r="X18"/>
  <c r="AB18"/>
  <c r="AF18"/>
  <c r="S17"/>
  <c r="T17"/>
  <c r="X17"/>
  <c r="AB17"/>
  <c r="AF17"/>
  <c r="S16"/>
  <c r="T16"/>
  <c r="X16"/>
  <c r="AB16"/>
  <c r="AF16"/>
  <c r="S15"/>
  <c r="T15"/>
  <c r="X15"/>
  <c r="AB15"/>
  <c r="AF15"/>
  <c r="S14"/>
  <c r="T14"/>
  <c r="X14"/>
  <c r="AB14"/>
  <c r="AF14"/>
  <c r="S13"/>
  <c r="T13"/>
  <c r="X13"/>
  <c r="AB13"/>
  <c r="AF13"/>
  <c r="S12"/>
  <c r="T12"/>
  <c r="X12"/>
  <c r="AB12"/>
  <c r="AF12"/>
  <c r="S11"/>
  <c r="T11"/>
  <c r="X11"/>
  <c r="AB11"/>
  <c r="AF11"/>
  <c r="S10"/>
  <c r="T10"/>
  <c r="X10"/>
  <c r="AB10"/>
  <c r="AF10"/>
  <c r="S9"/>
  <c r="T9"/>
  <c r="X9"/>
  <c r="AB9"/>
  <c r="AF9"/>
  <c r="S8"/>
  <c r="T8"/>
  <c r="X8"/>
  <c r="AB8"/>
  <c r="AF8"/>
  <c r="S124"/>
  <c r="U124"/>
  <c r="W124"/>
  <c r="S123"/>
  <c r="U123"/>
  <c r="W123"/>
  <c r="Y123"/>
  <c r="AA123"/>
  <c r="AC123"/>
  <c r="AE123"/>
  <c r="AG123"/>
  <c r="S122"/>
  <c r="U122"/>
  <c r="W122"/>
  <c r="Y122"/>
  <c r="AA122"/>
  <c r="AC122"/>
  <c r="AE122"/>
  <c r="AG122"/>
  <c r="S121"/>
  <c r="U121"/>
  <c r="W121"/>
  <c r="Y121"/>
  <c r="AA121"/>
  <c r="AC121"/>
  <c r="AE121"/>
  <c r="AG121"/>
  <c r="S120"/>
  <c r="U120"/>
  <c r="W120"/>
  <c r="Y120"/>
  <c r="AA120"/>
  <c r="AC120"/>
  <c r="AE120"/>
  <c r="AG120"/>
  <c r="S119"/>
  <c r="U119"/>
  <c r="W119"/>
  <c r="Y119"/>
  <c r="AA119"/>
  <c r="AC119"/>
  <c r="AE119"/>
  <c r="AG119"/>
  <c r="S118"/>
  <c r="U118"/>
  <c r="W118"/>
  <c r="Y118"/>
  <c r="AA118"/>
  <c r="AC118"/>
  <c r="AE118"/>
  <c r="AG118"/>
  <c r="S117"/>
  <c r="U117"/>
  <c r="W117"/>
  <c r="Y117"/>
  <c r="AA117"/>
  <c r="AC117"/>
  <c r="AE117"/>
  <c r="AG117"/>
  <c r="S116"/>
  <c r="U116"/>
  <c r="W116"/>
  <c r="Y116"/>
  <c r="AA116"/>
  <c r="AC116"/>
  <c r="AE116"/>
  <c r="AG116"/>
  <c r="S115"/>
  <c r="U115"/>
  <c r="W115"/>
  <c r="Y115"/>
  <c r="AA115"/>
  <c r="AC115"/>
  <c r="AE115"/>
  <c r="AG115"/>
  <c r="S114"/>
  <c r="U114"/>
  <c r="W114"/>
  <c r="Y114"/>
  <c r="AA114"/>
  <c r="AC114"/>
  <c r="AE114"/>
  <c r="AG114"/>
  <c r="S113"/>
  <c r="U113"/>
  <c r="W113"/>
  <c r="Y113"/>
  <c r="AA113"/>
  <c r="AC113"/>
  <c r="AE113"/>
  <c r="AG113"/>
  <c r="S112"/>
  <c r="U112"/>
  <c r="W112"/>
  <c r="Y112"/>
  <c r="AA112"/>
  <c r="AC112"/>
  <c r="AE112"/>
  <c r="AG112"/>
  <c r="S111"/>
  <c r="U111"/>
  <c r="W111"/>
  <c r="Y111"/>
  <c r="AA111"/>
  <c r="AC111"/>
  <c r="AE111"/>
  <c r="AG111"/>
  <c r="AF128"/>
  <c r="AD128"/>
  <c r="AB128"/>
  <c r="Z128"/>
  <c r="X128"/>
  <c r="V128"/>
  <c r="T128"/>
  <c r="AG127"/>
  <c r="AE127"/>
  <c r="AC127"/>
  <c r="AA127"/>
  <c r="Y127"/>
  <c r="W127"/>
  <c r="U127"/>
  <c r="AG126"/>
  <c r="AE126"/>
  <c r="AC126"/>
  <c r="AA126"/>
  <c r="Y126"/>
  <c r="W126"/>
  <c r="U126"/>
  <c r="AG125"/>
  <c r="AE125"/>
  <c r="AC125"/>
  <c r="AA125"/>
  <c r="Y125"/>
  <c r="W125"/>
  <c r="U125"/>
  <c r="AF51"/>
  <c r="X51"/>
  <c r="AD50"/>
  <c r="V50"/>
  <c r="AD49"/>
  <c r="V49"/>
  <c r="AD48"/>
  <c r="V48"/>
  <c r="AD47"/>
  <c r="V47"/>
  <c r="AD46"/>
  <c r="V46"/>
  <c r="AD45"/>
  <c r="V45"/>
  <c r="AD44"/>
  <c r="V44"/>
  <c r="AD43"/>
  <c r="V43"/>
  <c r="AD42"/>
  <c r="V42"/>
  <c r="AD41"/>
  <c r="V41"/>
  <c r="AD40"/>
  <c r="V40"/>
  <c r="Z39"/>
  <c r="Z38"/>
  <c r="Z37"/>
  <c r="Z36"/>
  <c r="Z35"/>
  <c r="Z34"/>
  <c r="Z33"/>
  <c r="Z32"/>
  <c r="Z31"/>
  <c r="Z30"/>
  <c r="Z29"/>
  <c r="Z28"/>
  <c r="Z27"/>
  <c r="AD26"/>
  <c r="V26"/>
  <c r="AD25"/>
  <c r="V25"/>
  <c r="AD24"/>
  <c r="V24"/>
  <c r="AD23"/>
  <c r="V23"/>
  <c r="AD22"/>
  <c r="V22"/>
  <c r="AD21"/>
  <c r="V21"/>
  <c r="AD20"/>
  <c r="V20"/>
  <c r="AD19"/>
  <c r="V19"/>
  <c r="AD18"/>
  <c r="V18"/>
  <c r="AD17"/>
  <c r="V17"/>
  <c r="AD16"/>
  <c r="V16"/>
  <c r="AD15"/>
  <c r="V15"/>
  <c r="AD14"/>
  <c r="V14"/>
  <c r="AD13"/>
  <c r="V13"/>
  <c r="AD12"/>
  <c r="V12"/>
  <c r="AD11"/>
  <c r="V11"/>
  <c r="AD10"/>
  <c r="V10"/>
  <c r="AD9"/>
  <c r="V9"/>
  <c r="AD8"/>
  <c r="V8"/>
  <c r="S65"/>
  <c r="U65"/>
  <c r="W65"/>
  <c r="Y65"/>
  <c r="S64"/>
  <c r="U64"/>
  <c r="W64"/>
  <c r="Y64"/>
  <c r="AA64"/>
  <c r="AC64"/>
  <c r="AE64"/>
  <c r="AG64"/>
  <c r="S63"/>
  <c r="U63"/>
  <c r="W63"/>
  <c r="Y63"/>
  <c r="AA63"/>
  <c r="AC63"/>
  <c r="AE63"/>
  <c r="AG63"/>
  <c r="S62"/>
  <c r="U62"/>
  <c r="W62"/>
  <c r="Y62"/>
  <c r="AA62"/>
  <c r="AC62"/>
  <c r="AE62"/>
  <c r="AG62"/>
  <c r="S61"/>
  <c r="U61"/>
  <c r="W61"/>
  <c r="Y61"/>
  <c r="AA61"/>
  <c r="AC61"/>
  <c r="AE61"/>
  <c r="AG61"/>
  <c r="S60"/>
  <c r="U60"/>
  <c r="W60"/>
  <c r="Y60"/>
  <c r="AA60"/>
  <c r="AC60"/>
  <c r="AE60"/>
  <c r="AG60"/>
  <c r="S59"/>
  <c r="U59"/>
  <c r="W59"/>
  <c r="Y59"/>
  <c r="AA59"/>
  <c r="AC59"/>
  <c r="AE59"/>
  <c r="AG59"/>
  <c r="S58"/>
  <c r="U58"/>
  <c r="W58"/>
  <c r="Y58"/>
  <c r="AA58"/>
  <c r="AC58"/>
  <c r="AE58"/>
  <c r="AG58"/>
  <c r="S57"/>
  <c r="U57"/>
  <c r="W57"/>
  <c r="Y57"/>
  <c r="AA57"/>
  <c r="AC57"/>
  <c r="AE57"/>
  <c r="AG57"/>
  <c r="S56"/>
  <c r="U56"/>
  <c r="W56"/>
  <c r="Y56"/>
  <c r="AA56"/>
  <c r="AC56"/>
  <c r="AE56"/>
  <c r="AG56"/>
  <c r="S55"/>
  <c r="U55"/>
  <c r="W55"/>
  <c r="Y55"/>
  <c r="AA55"/>
  <c r="AC55"/>
  <c r="AE55"/>
  <c r="AG55"/>
  <c r="S54"/>
  <c r="U54"/>
  <c r="W54"/>
  <c r="Y54"/>
  <c r="AA54"/>
  <c r="AC54"/>
  <c r="AE54"/>
  <c r="AG54"/>
  <c r="S53"/>
  <c r="U53"/>
  <c r="W53"/>
  <c r="Y53"/>
  <c r="AA53"/>
  <c r="AC53"/>
  <c r="AE53"/>
  <c r="AG53"/>
  <c r="S52"/>
  <c r="U52"/>
  <c r="W52"/>
  <c r="Y52"/>
  <c r="AA52"/>
  <c r="AC52"/>
  <c r="AE52"/>
  <c r="AG52"/>
  <c r="S51"/>
  <c r="U51"/>
  <c r="W51"/>
  <c r="Y51"/>
  <c r="AA51"/>
  <c r="AC51"/>
  <c r="AE51"/>
  <c r="AG51"/>
  <c r="AG50"/>
  <c r="AE50"/>
  <c r="AC50"/>
  <c r="AA50"/>
  <c r="Y50"/>
  <c r="W50"/>
  <c r="U50"/>
  <c r="AG49"/>
  <c r="AE49"/>
  <c r="AC49"/>
  <c r="AA49"/>
  <c r="Y49"/>
  <c r="W49"/>
  <c r="U49"/>
  <c r="AG48"/>
  <c r="AE48"/>
  <c r="AC48"/>
  <c r="AA48"/>
  <c r="Y48"/>
  <c r="W48"/>
  <c r="U48"/>
  <c r="AG47"/>
  <c r="AE47"/>
  <c r="AC47"/>
  <c r="AA47"/>
  <c r="Y47"/>
  <c r="W47"/>
  <c r="U47"/>
  <c r="AG46"/>
  <c r="AE46"/>
  <c r="AC46"/>
  <c r="AA46"/>
  <c r="Y46"/>
  <c r="W46"/>
  <c r="U46"/>
  <c r="AG45"/>
  <c r="AE45"/>
  <c r="AC45"/>
  <c r="AA45"/>
  <c r="Y45"/>
  <c r="W45"/>
  <c r="U45"/>
  <c r="AG44"/>
  <c r="AE44"/>
  <c r="AC44"/>
  <c r="AA44"/>
  <c r="Y44"/>
  <c r="W44"/>
  <c r="U44"/>
  <c r="AG43"/>
  <c r="AE43"/>
  <c r="AC43"/>
  <c r="AA43"/>
  <c r="Y43"/>
  <c r="W43"/>
  <c r="U43"/>
  <c r="AG42"/>
  <c r="AE42"/>
  <c r="AC42"/>
  <c r="AA42"/>
  <c r="Y42"/>
  <c r="W42"/>
  <c r="U42"/>
  <c r="AG41"/>
  <c r="AE41"/>
  <c r="AC41"/>
  <c r="AA41"/>
  <c r="Y41"/>
  <c r="W41"/>
  <c r="U41"/>
  <c r="AG40"/>
  <c r="AE40"/>
  <c r="AC40"/>
  <c r="AA40"/>
  <c r="Y40"/>
  <c r="W40"/>
  <c r="U40"/>
  <c r="AF39"/>
  <c r="AB39"/>
  <c r="X39"/>
  <c r="AF38"/>
  <c r="AB38"/>
  <c r="X38"/>
  <c r="AF37"/>
  <c r="AB37"/>
  <c r="X37"/>
  <c r="AF36"/>
  <c r="AB36"/>
  <c r="X36"/>
  <c r="AF35"/>
  <c r="AB35"/>
  <c r="X35"/>
  <c r="AF34"/>
  <c r="AB34"/>
  <c r="X34"/>
  <c r="AF33"/>
  <c r="AB33"/>
  <c r="X33"/>
  <c r="AF32"/>
  <c r="AB32"/>
  <c r="X32"/>
  <c r="AF31"/>
  <c r="AB31"/>
  <c r="X31"/>
  <c r="AF30"/>
  <c r="AB30"/>
  <c r="X30"/>
  <c r="AF29"/>
  <c r="AB29"/>
  <c r="X29"/>
  <c r="AF28"/>
  <c r="AB28"/>
  <c r="X28"/>
  <c r="AF27"/>
  <c r="AB27"/>
  <c r="X27"/>
  <c r="S39"/>
  <c r="U39"/>
  <c r="W39"/>
  <c r="Y39"/>
  <c r="AA39"/>
  <c r="AC39"/>
  <c r="AE39"/>
  <c r="AG39"/>
  <c r="S38"/>
  <c r="U38"/>
  <c r="W38"/>
  <c r="Y38"/>
  <c r="AA38"/>
  <c r="AC38"/>
  <c r="AE38"/>
  <c r="AG38"/>
  <c r="S37"/>
  <c r="U37"/>
  <c r="W37"/>
  <c r="Y37"/>
  <c r="AA37"/>
  <c r="AC37"/>
  <c r="AE37"/>
  <c r="AG37"/>
  <c r="S36"/>
  <c r="U36"/>
  <c r="W36"/>
  <c r="Y36"/>
  <c r="AA36"/>
  <c r="AC36"/>
  <c r="AE36"/>
  <c r="AG36"/>
  <c r="S35"/>
  <c r="U35"/>
  <c r="W35"/>
  <c r="Y35"/>
  <c r="AA35"/>
  <c r="AC35"/>
  <c r="AE35"/>
  <c r="AG35"/>
  <c r="S34"/>
  <c r="U34"/>
  <c r="W34"/>
  <c r="Y34"/>
  <c r="AA34"/>
  <c r="AC34"/>
  <c r="AE34"/>
  <c r="AG34"/>
  <c r="S33"/>
  <c r="U33"/>
  <c r="W33"/>
  <c r="Y33"/>
  <c r="AA33"/>
  <c r="AC33"/>
  <c r="AE33"/>
  <c r="AG33"/>
  <c r="S32"/>
  <c r="U32"/>
  <c r="W32"/>
  <c r="Y32"/>
  <c r="AA32"/>
  <c r="AC32"/>
  <c r="AE32"/>
  <c r="AG32"/>
  <c r="S31"/>
  <c r="U31"/>
  <c r="W31"/>
  <c r="Y31"/>
  <c r="AA31"/>
  <c r="AC31"/>
  <c r="AE31"/>
  <c r="AG31"/>
  <c r="S30"/>
  <c r="U30"/>
  <c r="W30"/>
  <c r="Y30"/>
  <c r="AA30"/>
  <c r="AC30"/>
  <c r="AE30"/>
  <c r="AG30"/>
  <c r="S29"/>
  <c r="U29"/>
  <c r="W29"/>
  <c r="Y29"/>
  <c r="AA29"/>
  <c r="AC29"/>
  <c r="AE29"/>
  <c r="AG29"/>
  <c r="S28"/>
  <c r="U28"/>
  <c r="W28"/>
  <c r="Y28"/>
  <c r="AA28"/>
  <c r="AC28"/>
  <c r="AE28"/>
  <c r="AG28"/>
  <c r="S27"/>
  <c r="U27"/>
  <c r="W27"/>
  <c r="Y27"/>
  <c r="AA27"/>
  <c r="AC27"/>
  <c r="AE27"/>
  <c r="AG27"/>
  <c r="AG26"/>
  <c r="AE26"/>
  <c r="AC26"/>
  <c r="AA26"/>
  <c r="Y26"/>
  <c r="W26"/>
  <c r="U26"/>
  <c r="AG25"/>
  <c r="AE25"/>
  <c r="AC25"/>
  <c r="AA25"/>
  <c r="Y25"/>
  <c r="W25"/>
  <c r="U25"/>
  <c r="AG24"/>
  <c r="AE24"/>
  <c r="AC24"/>
  <c r="AA24"/>
  <c r="Y24"/>
  <c r="W24"/>
  <c r="U24"/>
  <c r="AG23"/>
  <c r="AE23"/>
  <c r="AC23"/>
  <c r="AA23"/>
  <c r="Y23"/>
  <c r="W23"/>
  <c r="U23"/>
  <c r="AG22"/>
  <c r="AE22"/>
  <c r="AC22"/>
  <c r="AA22"/>
  <c r="Y22"/>
  <c r="W22"/>
  <c r="U22"/>
  <c r="AG21"/>
  <c r="AE21"/>
  <c r="AC21"/>
  <c r="AA21"/>
  <c r="Y21"/>
  <c r="W21"/>
  <c r="U21"/>
  <c r="AG20"/>
  <c r="AE20"/>
  <c r="AC20"/>
  <c r="AA20"/>
  <c r="Y20"/>
  <c r="W20"/>
  <c r="U20"/>
  <c r="AG19"/>
  <c r="AE19"/>
  <c r="AC19"/>
  <c r="AA19"/>
  <c r="Y19"/>
  <c r="W19"/>
  <c r="U19"/>
  <c r="AG18"/>
  <c r="AE18"/>
  <c r="AC18"/>
  <c r="AA18"/>
  <c r="Y18"/>
  <c r="W18"/>
  <c r="U18"/>
  <c r="AG17"/>
  <c r="AE17"/>
  <c r="AC17"/>
  <c r="AA17"/>
  <c r="Y17"/>
  <c r="W17"/>
  <c r="U17"/>
  <c r="AG16"/>
  <c r="AE16"/>
  <c r="AC16"/>
  <c r="AA16"/>
  <c r="Y16"/>
  <c r="W16"/>
  <c r="U16"/>
  <c r="AG15"/>
  <c r="AE15"/>
  <c r="AC15"/>
  <c r="AA15"/>
  <c r="Y15"/>
  <c r="W15"/>
  <c r="U15"/>
  <c r="AG14"/>
  <c r="AE14"/>
  <c r="AC14"/>
  <c r="AA14"/>
  <c r="Y14"/>
  <c r="W14"/>
  <c r="U14"/>
  <c r="AG13"/>
  <c r="AE13"/>
  <c r="AC13"/>
  <c r="AA13"/>
  <c r="Y13"/>
  <c r="W13"/>
  <c r="U13"/>
  <c r="AG12"/>
  <c r="AE12"/>
  <c r="AC12"/>
  <c r="AA12"/>
  <c r="Y12"/>
  <c r="W12"/>
  <c r="U12"/>
  <c r="AG11"/>
  <c r="AE11"/>
  <c r="AC11"/>
  <c r="AA11"/>
  <c r="Y11"/>
  <c r="W11"/>
  <c r="U11"/>
  <c r="AG10"/>
  <c r="AE10"/>
  <c r="AC10"/>
  <c r="AA10"/>
  <c r="Y10"/>
  <c r="W10"/>
  <c r="U10"/>
  <c r="AG9"/>
  <c r="AE9"/>
  <c r="AC9"/>
  <c r="AA9"/>
  <c r="Y9"/>
  <c r="W9"/>
  <c r="U9"/>
  <c r="AG8"/>
  <c r="AE8"/>
  <c r="AC8"/>
  <c r="AA8"/>
  <c r="Y8"/>
  <c r="W8"/>
  <c r="U8"/>
</calcChain>
</file>

<file path=xl/sharedStrings.xml><?xml version="1.0" encoding="utf-8"?>
<sst xmlns="http://schemas.openxmlformats.org/spreadsheetml/2006/main" count="22" uniqueCount="22">
  <si>
    <t>SAN     SM Equity</t>
  </si>
  <si>
    <t>BBVA    SM Equity</t>
  </si>
  <si>
    <t>CABK    SM Equity</t>
  </si>
  <si>
    <t>BKIA    SM Equity</t>
  </si>
  <si>
    <t>POP     SM Equity</t>
  </si>
  <si>
    <t>SAB     SM Equity</t>
  </si>
  <si>
    <t>BTO     SM Equity</t>
  </si>
  <si>
    <t>BKT     SM Equity</t>
  </si>
  <si>
    <t>BCIV    SM Equity</t>
  </si>
  <si>
    <t>BVA     SM Equity</t>
  </si>
  <si>
    <t>CAM     SM Equity</t>
  </si>
  <si>
    <t>NAME</t>
  </si>
  <si>
    <t>PX_Last</t>
  </si>
  <si>
    <t>E3BANK EQUITY</t>
  </si>
  <si>
    <t>E300 index</t>
  </si>
  <si>
    <t>Rebased</t>
  </si>
  <si>
    <t>mas5b Index</t>
  </si>
  <si>
    <t>Spanish Banks</t>
  </si>
  <si>
    <t>iicgbank Index</t>
  </si>
  <si>
    <t>Italian Banks</t>
  </si>
  <si>
    <t>European Stocks ("E300")</t>
  </si>
  <si>
    <t>European Banks ("E3Bank")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</si>
</sst>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EF20E"/>
      <color rgb="FFD4E21E"/>
    </mruColors>
  </colors>
</styleSheet>
</file>

<file path=xl/volatileDependencies.xml><?xml version="1.0" encoding="utf-8"?>
<volTypes xmlns="http://schemas.openxmlformats.org/spreadsheetml/2006/main">
  <volType type="realTimeData">
    <main first="bloomberg.rtd">
      <tp>
        <v>535.25</v>
        <stp/>
        <stp>##V3_BDHV12</stp>
        <stp>E3BANK EQUITY</stp>
        <stp>PX_Last</stp>
        <stp>1/1/2011</stp>
        <stp/>
        <stp>[Fig 4 Spain_EU_bank_equities.xlsx]Sheet1!R8C14_x0000__x0000_</stp>
        <stp>Dts=H</stp>
        <stp>Days=W</stp>
        <stp>Fill=#N/A</stp>
        <stp>cols=1;rows=397</stp>
        <tr r="N8" s="1"/>
      </tp>
    </main>
    <main first="bloomberg.rtd">
      <tp>
        <v>40546</v>
        <stp/>
        <stp>##V3_BDHV12</stp>
        <stp>SAN     SM Equity</stp>
        <stp>PX_Last</stp>
        <stp>1/1/2011</stp>
        <stp/>
        <stp>[Fig 4 Spain_EU_bank_equities.xlsx]Sheet1!R8C2_x0000__x0000_</stp>
        <stp>Days=W</stp>
        <stp>Fill=#N/A</stp>
        <stp>cols=2;rows=397</stp>
        <tr r="B8" s="1"/>
      </tp>
      <tp>
        <v>981.4</v>
        <stp/>
        <stp>##V3_BDHV12</stp>
        <stp>iicgbank Index</stp>
        <stp>PX_Last</stp>
        <stp>1/1/2011</stp>
        <stp/>
        <stp>[Fig 4 Spain_EU_bank_equities.xlsx]Sheet1!R8C17_x0000__x0000_</stp>
        <stp>Dts=H</stp>
        <stp>Days=W</stp>
        <stp>Fill=#N/A</stp>
        <stp>cols=1;rows=397</stp>
        <tr r="Q8" s="1"/>
      </tp>
    </main>
    <main first="bloomberg.rtd">
      <tp t="s">
        <v>BANCO DE SABADELL SA</v>
        <stp/>
        <stp>##V3_BDPV12</stp>
        <stp>SAB     SM Equity</stp>
        <stp>NAME</stp>
        <stp>[Fig 4 Spain_EU_bank_equities.xlsx]Sheet1!R4C8_x0000__x0000_</stp>
        <tr r="H4" s="1"/>
      </tp>
      <tp>
        <v>1132.3</v>
        <stp/>
        <stp>##V3_BDHV12</stp>
        <stp>E300 index</stp>
        <stp>PX_Last</stp>
        <stp>1/1/2011</stp>
        <stp/>
        <stp>[Fig 4 Spain_EU_bank_equities.xlsx]Sheet1!R8C15_x0000__x0000_</stp>
        <stp>Dts=H</stp>
        <stp>Days=W</stp>
        <stp>Fill=#N/A</stp>
        <stp>cols=1;rows=397</stp>
        <tr r="O8" s="1"/>
      </tp>
      <tp t="s">
        <v>BANCO POPULAR ESPANOL</v>
        <stp/>
        <stp>##V3_BDPV12</stp>
        <stp>POP     SM Equity</stp>
        <stp>NAME</stp>
        <stp>[Fig 4 Spain_EU_bank_equities.xlsx]Sheet1!R4C7_x0000__x0000_</stp>
        <tr r="G4" s="1"/>
      </tp>
      <tp t="s">
        <v>BANCO SANTANDER SA</v>
        <stp/>
        <stp>##V3_BDPV12</stp>
        <stp>SAN     SM Equity</stp>
        <stp>NAME</stp>
        <stp>[Fig 4 Spain_EU_bank_equities.xlsx]Sheet1!R4C3_x0000__x0000_</stp>
        <tr r="C4" s="1"/>
      </tp>
      <tp>
        <v>752.91</v>
        <stp/>
        <stp>##V3_BDHV12</stp>
        <stp>mas5b Index</stp>
        <stp>PX_Last</stp>
        <stp>1/1/2011</stp>
        <stp/>
        <stp>[Fig 4 Spain_EU_bank_equities.xlsx]Sheet1!R8C16_x0000__x0000_</stp>
        <stp>Dts=H</stp>
        <stp>Days=W</stp>
        <stp>Fill=#N/A</stp>
        <stp>cols=1;rows=397</stp>
        <tr r="P8" s="1"/>
      </tp>
      <tp t="s">
        <v>BANCO ESP CREDITO (BANESTO)</v>
        <stp/>
        <stp>##V3_BDPV12</stp>
        <stp>BTO     SM Equity</stp>
        <stp>NAME</stp>
        <stp>[Fig 4 Spain_EU_bank_equities.xlsx]Sheet1!R4C9_x0000__x0000_</stp>
        <tr r="I4" s="1"/>
      </tp>
      <tp t="s">
        <v>BANKIA SA</v>
        <stp/>
        <stp>##V3_BDPV12</stp>
        <stp>BKIA    SM Equity</stp>
        <stp>NAME</stp>
        <stp>[Fig 4 Spain_EU_bank_equities.xlsx]Sheet1!R4C6_x0000__x0000_</stp>
        <tr r="F4" s="1"/>
      </tp>
      <tp t="s">
        <v>CAIXABANK</v>
        <stp/>
        <stp>##V3_BDPV12</stp>
        <stp>CABK    SM Equity</stp>
        <stp>NAME</stp>
        <stp>[Fig 4 Spain_EU_bank_equities.xlsx]Sheet1!R4C5_x0000__x0000_</stp>
        <tr r="E4" s="1"/>
      </tp>
      <tp t="s">
        <v>BANCO BILBAO VIZCAYA ARGENTA</v>
        <stp/>
        <stp>##V3_BDPV12</stp>
        <stp>BBVA    SM Equity</stp>
        <stp>NAME</stp>
        <stp>[Fig 4 Spain_EU_bank_equities.xlsx]Sheet1!R4C4_x0000__x0000_</stp>
        <tr r="D4" s="1"/>
      </tp>
      <tp>
        <v>3.2450999999999999</v>
        <stp/>
        <stp>##V3_BDHV12</stp>
        <stp>BVA     SM Equity</stp>
        <stp>PX_Last</stp>
        <stp>1/1/2011</stp>
        <stp/>
        <stp>[Fig 4 Spain_EU_bank_equities.xlsx]Sheet1!R8C12_x0000__x0000_</stp>
        <stp>Dts=H</stp>
        <stp>Days=W</stp>
        <stp>Fill=#N/A</stp>
        <stp>cols=1;rows=397</stp>
        <tr r="L8" s="1"/>
      </tp>
      <tp t="s">
        <v>CAJA DE AHORROS DEL MEDITERR</v>
        <stp/>
        <stp>##V3_BDPV12</stp>
        <stp>CAM     SM Equity</stp>
        <stp>NAME</stp>
        <stp>[Fig 4 Spain_EU_bank_equities.xlsx]Sheet1!R4C13_x0000__x0000_</stp>
        <tr r="M4" s="1"/>
      </tp>
      <tp t="s">
        <v>BANCA CIVICA SA</v>
        <stp/>
        <stp>##V3_BDPV12</stp>
        <stp>BCIV    SM Equity</stp>
        <stp>NAME</stp>
        <stp>[Fig 4 Spain_EU_bank_equities.xlsx]Sheet1!R4C11_x0000__x0000_</stp>
        <tr r="K4" s="1"/>
      </tp>
      <tp>
        <v>6.2290000000000001</v>
        <stp/>
        <stp>##V3_BDHV12</stp>
        <stp>BTO     SM Equity</stp>
        <stp>PX_Last</stp>
        <stp>1/1/2011</stp>
        <stp/>
        <stp>[Fig 4 Spain_EU_bank_equities.xlsx]Sheet1!R8C9_x0000__x0000_</stp>
        <stp>Dts=H</stp>
        <stp>Days=W</stp>
        <stp>Fill=#N/A</stp>
        <stp>cols=1;rows=397</stp>
        <tr r="I8" s="1"/>
      </tp>
      <tp>
        <v>7.4417</v>
        <stp/>
        <stp>##V3_BDHV12</stp>
        <stp>BBVA    SM Equity</stp>
        <stp>PX_Last</stp>
        <stp>1/1/2011</stp>
        <stp/>
        <stp>[Fig 4 Spain_EU_bank_equities.xlsx]Sheet1!R8C4_x0000__x0000_</stp>
        <stp>Dts=H</stp>
        <stp>Days=W</stp>
        <stp>Fill=#N/A</stp>
        <stp>cols=1;rows=397</stp>
        <tr r="D8" s="1"/>
      </tp>
      <tp t="s">
        <v>#N/A</v>
        <stp/>
        <stp>##V3_BDHV12</stp>
        <stp>BKIA    SM Equity</stp>
        <stp>PX_Last</stp>
        <stp>1/1/2011</stp>
        <stp/>
        <stp>[Fig 4 Spain_EU_bank_equities.xlsx]Sheet1!R8C6_x0000__x0000_</stp>
        <stp>Dts=H</stp>
        <stp>Days=W</stp>
        <stp>Fill=#N/A</stp>
        <stp>cols=1;rows=397</stp>
        <tr r="F8" s="1"/>
      </tp>
      <tp>
        <v>3.9950000000000001</v>
        <stp/>
        <stp>##V3_BDHV12</stp>
        <stp>CABK    SM Equity</stp>
        <stp>PX_Last</stp>
        <stp>1/1/2011</stp>
        <stp/>
        <stp>[Fig 4 Spain_EU_bank_equities.xlsx]Sheet1!R8C5_x0000__x0000_</stp>
        <stp>Dts=H</stp>
        <stp>Days=W</stp>
        <stp>Fill=#N/A</stp>
        <stp>cols=1;rows=397</stp>
        <tr r="E8" s="1"/>
      </tp>
    </main>
    <main first="bloomberg.rtd">
      <tp t="s">
        <v>BANKINTER SA</v>
        <stp/>
        <stp>##V3_BDPV12</stp>
        <stp>BKT     SM Equity</stp>
        <stp>NAME</stp>
        <stp>[Fig 4 Spain_EU_bank_equities.xlsx]Sheet1!R4C10_x0000__x0000_</stp>
        <tr r="J4" s="1"/>
      </tp>
      <tp t="s">
        <v>BANCO DE VALENCIA SA</v>
        <stp/>
        <stp>##V3_BDPV12</stp>
        <stp>BVA     SM Equity</stp>
        <stp>NAME</stp>
        <stp>[Fig 4 Spain_EU_bank_equities.xlsx]Sheet1!R4C12_x0000__x0000_</stp>
        <tr r="L4" s="1"/>
      </tp>
      <tp t="s">
        <v>#N/A</v>
        <stp/>
        <stp>##V3_BDHV12</stp>
        <stp>BCIV    SM Equity</stp>
        <stp>PX_Last</stp>
        <stp>1/1/2011</stp>
        <stp/>
        <stp>[Fig 4 Spain_EU_bank_equities.xlsx]Sheet1!R8C11_x0000__x0000_</stp>
        <stp>Dts=H</stp>
        <stp>Days=W</stp>
        <stp>Fill=#N/A</stp>
        <stp>cols=1;rows=397</stp>
        <tr r="K8" s="1"/>
      </tp>
      <tp>
        <v>6.77</v>
        <stp/>
        <stp>##V3_BDHV12</stp>
        <stp>CAM     SM Equity</stp>
        <stp>PX_Last</stp>
        <stp>1/1/2011</stp>
        <stp/>
        <stp>[Fig 4 Spain_EU_bank_equities.xlsx]Sheet1!R8C13_x0000__x0000_</stp>
        <stp>Dts=H</stp>
        <stp>Days=W</stp>
        <stp>Fill=#N/A</stp>
        <stp>cols=1;rows=397</stp>
        <tr r="M8" s="1"/>
      </tp>
    </main>
    <main first="bloomberg.rtd">
      <tp>
        <v>4.12</v>
        <stp/>
        <stp>##V3_BDHV12</stp>
        <stp>BKT     SM Equity</stp>
        <stp>PX_Last</stp>
        <stp>1/1/2011</stp>
        <stp/>
        <stp>[Fig 4 Spain_EU_bank_equities.xlsx]Sheet1!R8C10_x0000__x0000_</stp>
        <stp>Dts=H</stp>
        <stp>Days=W</stp>
        <stp>Fill=#N/A</stp>
        <stp>cols=1;rows=397</stp>
        <tr r="J8" s="1"/>
      </tp>
      <tp>
        <v>2.4666999999999999</v>
        <stp/>
        <stp>##V3_BDHV12</stp>
        <stp>SAB     SM Equity</stp>
        <stp>PX_Last</stp>
        <stp>1/1/2011</stp>
        <stp/>
        <stp>[Fig 4 Spain_EU_bank_equities.xlsx]Sheet1!R8C8_x0000__x0000_</stp>
        <stp>Dts=H</stp>
        <stp>Days=W</stp>
        <stp>Fill=#N/A</stp>
        <stp>cols=1;rows=397</stp>
        <tr r="H8" s="1"/>
      </tp>
      <tp>
        <v>3.8759999999999999</v>
        <stp/>
        <stp>##V3_BDHV12</stp>
        <stp>POP     SM Equity</stp>
        <stp>PX_Last</stp>
        <stp>1/1/2011</stp>
        <stp/>
        <stp>[Fig 4 Spain_EU_bank_equities.xlsx]Sheet1!R8C7_x0000__x0000_</stp>
        <stp>Dts=H</stp>
        <stp>Days=W</stp>
        <stp>Fill=#N/A</stp>
        <stp>cols=1;rows=397</stp>
        <tr r="G8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2400" b="0"/>
              <a:t>Jan 1, 2012 =</a:t>
            </a:r>
            <a:r>
              <a:rPr lang="en-US" sz="2400" b="0" baseline="0"/>
              <a:t> 100</a:t>
            </a:r>
            <a:endParaRPr lang="en-US" sz="2400" b="0"/>
          </a:p>
        </c:rich>
      </c:tx>
      <c:layout>
        <c:manualLayout>
          <c:xMode val="edge"/>
          <c:yMode val="edge"/>
          <c:x val="8.0410028612441925E-2"/>
          <c:y val="1.4125160040128801E-2"/>
        </c:manualLayout>
      </c:layout>
    </c:title>
    <c:plotArea>
      <c:layout>
        <c:manualLayout>
          <c:layoutTarget val="inner"/>
          <c:xMode val="edge"/>
          <c:yMode val="edge"/>
          <c:x val="7.3924933982823321E-2"/>
          <c:y val="4.6618112554486724E-2"/>
          <c:w val="0.91929939429846019"/>
          <c:h val="0.86765058707597142"/>
        </c:manualLayout>
      </c:layout>
      <c:lineChart>
        <c:grouping val="standard"/>
        <c:ser>
          <c:idx val="0"/>
          <c:order val="0"/>
          <c:tx>
            <c:strRef>
              <c:f>Sheet1!$AD$4:$AD$7</c:f>
              <c:strCache>
                <c:ptCount val="1"/>
                <c:pt idx="0">
                  <c:v>European Banks ("E3Bank")</c:v>
                </c:pt>
              </c:strCache>
            </c:strRef>
          </c:tx>
          <c:spPr>
            <a:ln w="41275">
              <a:solidFill>
                <a:srgbClr val="0000FF"/>
              </a:solidFill>
            </a:ln>
          </c:spPr>
          <c:marker>
            <c:symbol val="none"/>
          </c:marker>
          <c:cat>
            <c:numRef>
              <c:f>Sheet1!$R$8:$R$150</c:f>
              <c:numCache>
                <c:formatCode>m/d/yyyy</c:formatCode>
                <c:ptCount val="143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40945</c:v>
                </c:pt>
                <c:pt idx="26">
                  <c:v>40946</c:v>
                </c:pt>
                <c:pt idx="27">
                  <c:v>40947</c:v>
                </c:pt>
                <c:pt idx="28">
                  <c:v>40948</c:v>
                </c:pt>
                <c:pt idx="29">
                  <c:v>40949</c:v>
                </c:pt>
                <c:pt idx="30">
                  <c:v>40952</c:v>
                </c:pt>
                <c:pt idx="31">
                  <c:v>40953</c:v>
                </c:pt>
                <c:pt idx="32">
                  <c:v>40954</c:v>
                </c:pt>
                <c:pt idx="33">
                  <c:v>40955</c:v>
                </c:pt>
                <c:pt idx="34">
                  <c:v>40956</c:v>
                </c:pt>
                <c:pt idx="35">
                  <c:v>40959</c:v>
                </c:pt>
                <c:pt idx="36">
                  <c:v>40960</c:v>
                </c:pt>
                <c:pt idx="37">
                  <c:v>40961</c:v>
                </c:pt>
                <c:pt idx="38">
                  <c:v>40962</c:v>
                </c:pt>
                <c:pt idx="39">
                  <c:v>40963</c:v>
                </c:pt>
                <c:pt idx="40">
                  <c:v>40966</c:v>
                </c:pt>
                <c:pt idx="41">
                  <c:v>40967</c:v>
                </c:pt>
                <c:pt idx="42">
                  <c:v>40968</c:v>
                </c:pt>
                <c:pt idx="43">
                  <c:v>40969</c:v>
                </c:pt>
                <c:pt idx="44">
                  <c:v>40970</c:v>
                </c:pt>
                <c:pt idx="45">
                  <c:v>40973</c:v>
                </c:pt>
                <c:pt idx="46">
                  <c:v>40974</c:v>
                </c:pt>
                <c:pt idx="47">
                  <c:v>40975</c:v>
                </c:pt>
                <c:pt idx="48">
                  <c:v>40976</c:v>
                </c:pt>
                <c:pt idx="49">
                  <c:v>40977</c:v>
                </c:pt>
                <c:pt idx="50">
                  <c:v>40980</c:v>
                </c:pt>
                <c:pt idx="51">
                  <c:v>40981</c:v>
                </c:pt>
                <c:pt idx="52">
                  <c:v>40982</c:v>
                </c:pt>
                <c:pt idx="53">
                  <c:v>40983</c:v>
                </c:pt>
                <c:pt idx="54">
                  <c:v>40984</c:v>
                </c:pt>
                <c:pt idx="55">
                  <c:v>40987</c:v>
                </c:pt>
                <c:pt idx="56">
                  <c:v>40988</c:v>
                </c:pt>
                <c:pt idx="57">
                  <c:v>40989</c:v>
                </c:pt>
                <c:pt idx="58">
                  <c:v>40990</c:v>
                </c:pt>
                <c:pt idx="59">
                  <c:v>40991</c:v>
                </c:pt>
                <c:pt idx="60">
                  <c:v>40994</c:v>
                </c:pt>
                <c:pt idx="61">
                  <c:v>40995</c:v>
                </c:pt>
                <c:pt idx="62">
                  <c:v>40996</c:v>
                </c:pt>
                <c:pt idx="63">
                  <c:v>40997</c:v>
                </c:pt>
                <c:pt idx="64">
                  <c:v>40998</c:v>
                </c:pt>
                <c:pt idx="65">
                  <c:v>41001</c:v>
                </c:pt>
                <c:pt idx="66">
                  <c:v>41002</c:v>
                </c:pt>
                <c:pt idx="67">
                  <c:v>41003</c:v>
                </c:pt>
                <c:pt idx="68">
                  <c:v>41004</c:v>
                </c:pt>
                <c:pt idx="69">
                  <c:v>41005</c:v>
                </c:pt>
                <c:pt idx="70">
                  <c:v>41008</c:v>
                </c:pt>
                <c:pt idx="71">
                  <c:v>41009</c:v>
                </c:pt>
                <c:pt idx="72">
                  <c:v>41010</c:v>
                </c:pt>
                <c:pt idx="73">
                  <c:v>41011</c:v>
                </c:pt>
                <c:pt idx="74">
                  <c:v>41012</c:v>
                </c:pt>
                <c:pt idx="75">
                  <c:v>41015</c:v>
                </c:pt>
                <c:pt idx="76">
                  <c:v>41016</c:v>
                </c:pt>
                <c:pt idx="77">
                  <c:v>41017</c:v>
                </c:pt>
                <c:pt idx="78">
                  <c:v>41018</c:v>
                </c:pt>
                <c:pt idx="79">
                  <c:v>41019</c:v>
                </c:pt>
                <c:pt idx="80">
                  <c:v>41022</c:v>
                </c:pt>
                <c:pt idx="81">
                  <c:v>41023</c:v>
                </c:pt>
                <c:pt idx="82">
                  <c:v>41024</c:v>
                </c:pt>
                <c:pt idx="83">
                  <c:v>41025</c:v>
                </c:pt>
                <c:pt idx="84">
                  <c:v>41026</c:v>
                </c:pt>
                <c:pt idx="85">
                  <c:v>41029</c:v>
                </c:pt>
                <c:pt idx="86">
                  <c:v>41030</c:v>
                </c:pt>
                <c:pt idx="87">
                  <c:v>41031</c:v>
                </c:pt>
                <c:pt idx="88">
                  <c:v>41032</c:v>
                </c:pt>
                <c:pt idx="89">
                  <c:v>41033</c:v>
                </c:pt>
                <c:pt idx="90">
                  <c:v>41036</c:v>
                </c:pt>
                <c:pt idx="91">
                  <c:v>41037</c:v>
                </c:pt>
                <c:pt idx="92">
                  <c:v>41038</c:v>
                </c:pt>
                <c:pt idx="93">
                  <c:v>41039</c:v>
                </c:pt>
                <c:pt idx="94">
                  <c:v>41040</c:v>
                </c:pt>
                <c:pt idx="95">
                  <c:v>41043</c:v>
                </c:pt>
                <c:pt idx="96">
                  <c:v>41044</c:v>
                </c:pt>
                <c:pt idx="97">
                  <c:v>41045</c:v>
                </c:pt>
                <c:pt idx="98">
                  <c:v>41046</c:v>
                </c:pt>
                <c:pt idx="99">
                  <c:v>41047</c:v>
                </c:pt>
                <c:pt idx="100">
                  <c:v>41050</c:v>
                </c:pt>
                <c:pt idx="101">
                  <c:v>41051</c:v>
                </c:pt>
                <c:pt idx="102">
                  <c:v>41052</c:v>
                </c:pt>
                <c:pt idx="103">
                  <c:v>41053</c:v>
                </c:pt>
                <c:pt idx="104">
                  <c:v>41054</c:v>
                </c:pt>
                <c:pt idx="105">
                  <c:v>41057</c:v>
                </c:pt>
                <c:pt idx="106">
                  <c:v>41058</c:v>
                </c:pt>
                <c:pt idx="107">
                  <c:v>41059</c:v>
                </c:pt>
                <c:pt idx="108">
                  <c:v>41060</c:v>
                </c:pt>
                <c:pt idx="109">
                  <c:v>41061</c:v>
                </c:pt>
                <c:pt idx="110">
                  <c:v>41064</c:v>
                </c:pt>
                <c:pt idx="111">
                  <c:v>41065</c:v>
                </c:pt>
                <c:pt idx="112">
                  <c:v>41066</c:v>
                </c:pt>
                <c:pt idx="113">
                  <c:v>41067</c:v>
                </c:pt>
                <c:pt idx="114">
                  <c:v>41068</c:v>
                </c:pt>
                <c:pt idx="115">
                  <c:v>41071</c:v>
                </c:pt>
                <c:pt idx="116">
                  <c:v>41072</c:v>
                </c:pt>
                <c:pt idx="117">
                  <c:v>41073</c:v>
                </c:pt>
                <c:pt idx="118">
                  <c:v>41074</c:v>
                </c:pt>
                <c:pt idx="119">
                  <c:v>41075</c:v>
                </c:pt>
                <c:pt idx="120">
                  <c:v>41078</c:v>
                </c:pt>
                <c:pt idx="121">
                  <c:v>41079</c:v>
                </c:pt>
                <c:pt idx="122">
                  <c:v>41080</c:v>
                </c:pt>
                <c:pt idx="123">
                  <c:v>41081</c:v>
                </c:pt>
                <c:pt idx="124">
                  <c:v>41082</c:v>
                </c:pt>
                <c:pt idx="125">
                  <c:v>41085</c:v>
                </c:pt>
                <c:pt idx="126">
                  <c:v>41086</c:v>
                </c:pt>
                <c:pt idx="127">
                  <c:v>41087</c:v>
                </c:pt>
                <c:pt idx="128">
                  <c:v>41088</c:v>
                </c:pt>
                <c:pt idx="129">
                  <c:v>41089</c:v>
                </c:pt>
                <c:pt idx="130">
                  <c:v>41092</c:v>
                </c:pt>
                <c:pt idx="131">
                  <c:v>41093</c:v>
                </c:pt>
                <c:pt idx="132">
                  <c:v>41094</c:v>
                </c:pt>
                <c:pt idx="133">
                  <c:v>41095</c:v>
                </c:pt>
                <c:pt idx="134">
                  <c:v>41096</c:v>
                </c:pt>
                <c:pt idx="135">
                  <c:v>41099</c:v>
                </c:pt>
                <c:pt idx="136">
                  <c:v>41100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cat>
          <c:val>
            <c:numRef>
              <c:f>Sheet1!$AD$8:$AD$150</c:f>
              <c:numCache>
                <c:formatCode>General</c:formatCode>
                <c:ptCount val="143"/>
                <c:pt idx="0">
                  <c:v>100</c:v>
                </c:pt>
                <c:pt idx="1">
                  <c:v>102.06917260393635</c:v>
                </c:pt>
                <c:pt idx="2">
                  <c:v>100.50227936559932</c:v>
                </c:pt>
                <c:pt idx="3">
                  <c:v>97.56230720934677</c:v>
                </c:pt>
                <c:pt idx="4">
                  <c:v>96.803428602626056</c:v>
                </c:pt>
                <c:pt idx="5">
                  <c:v>94.674200857150652</c:v>
                </c:pt>
                <c:pt idx="6">
                  <c:v>98.220183987115448</c:v>
                </c:pt>
                <c:pt idx="7">
                  <c:v>98.536838369775893</c:v>
                </c:pt>
                <c:pt idx="8">
                  <c:v>99.46769306363116</c:v>
                </c:pt>
                <c:pt idx="9">
                  <c:v>100.72885103595119</c:v>
                </c:pt>
                <c:pt idx="10">
                  <c:v>101.31848333469824</c:v>
                </c:pt>
                <c:pt idx="11">
                  <c:v>102.34761007834467</c:v>
                </c:pt>
                <c:pt idx="12">
                  <c:v>102.20566156197965</c:v>
                </c:pt>
                <c:pt idx="13">
                  <c:v>108.38042202385827</c:v>
                </c:pt>
                <c:pt idx="14">
                  <c:v>109.39589987170038</c:v>
                </c:pt>
                <c:pt idx="15">
                  <c:v>111.47326181311932</c:v>
                </c:pt>
                <c:pt idx="16">
                  <c:v>110.33494390303824</c:v>
                </c:pt>
                <c:pt idx="17">
                  <c:v>109.99645128709088</c:v>
                </c:pt>
                <c:pt idx="18">
                  <c:v>111.56061474626704</c:v>
                </c:pt>
                <c:pt idx="19">
                  <c:v>110.73349166052466</c:v>
                </c:pt>
                <c:pt idx="20">
                  <c:v>107.38951218846395</c:v>
                </c:pt>
                <c:pt idx="21">
                  <c:v>108.18660770343681</c:v>
                </c:pt>
                <c:pt idx="22">
                  <c:v>112.12840881172714</c:v>
                </c:pt>
                <c:pt idx="23">
                  <c:v>113.28037561761255</c:v>
                </c:pt>
                <c:pt idx="24">
                  <c:v>116.11661616575219</c:v>
                </c:pt>
                <c:pt idx="25">
                  <c:v>115.37684601315755</c:v>
                </c:pt>
                <c:pt idx="26">
                  <c:v>116.02653345344362</c:v>
                </c:pt>
                <c:pt idx="27">
                  <c:v>116.69805912701663</c:v>
                </c:pt>
                <c:pt idx="28">
                  <c:v>117.55520978352851</c:v>
                </c:pt>
                <c:pt idx="29">
                  <c:v>114.6998607812628</c:v>
                </c:pt>
                <c:pt idx="30">
                  <c:v>115.40414380476621</c:v>
                </c:pt>
                <c:pt idx="31">
                  <c:v>114.06928179510278</c:v>
                </c:pt>
                <c:pt idx="32">
                  <c:v>116.22853711134769</c:v>
                </c:pt>
                <c:pt idx="33">
                  <c:v>116.23399666966942</c:v>
                </c:pt>
                <c:pt idx="34">
                  <c:v>117.78997079136298</c:v>
                </c:pt>
                <c:pt idx="35">
                  <c:v>119.30772800480443</c:v>
                </c:pt>
                <c:pt idx="36">
                  <c:v>118.44784756913167</c:v>
                </c:pt>
                <c:pt idx="37">
                  <c:v>115.7317173040701</c:v>
                </c:pt>
                <c:pt idx="38">
                  <c:v>115.03835339721019</c:v>
                </c:pt>
                <c:pt idx="39">
                  <c:v>116.11115660743047</c:v>
                </c:pt>
                <c:pt idx="40">
                  <c:v>114.56064204405865</c:v>
                </c:pt>
                <c:pt idx="41">
                  <c:v>114.99740670979716</c:v>
                </c:pt>
                <c:pt idx="42">
                  <c:v>115.4205224797314</c:v>
                </c:pt>
                <c:pt idx="43">
                  <c:v>117.41053148800262</c:v>
                </c:pt>
                <c:pt idx="44">
                  <c:v>118.14211230311469</c:v>
                </c:pt>
                <c:pt idx="45">
                  <c:v>116.3568367319084</c:v>
                </c:pt>
                <c:pt idx="46">
                  <c:v>111.39955777577595</c:v>
                </c:pt>
                <c:pt idx="47">
                  <c:v>112.33314224879207</c:v>
                </c:pt>
                <c:pt idx="48">
                  <c:v>114.63707586056289</c:v>
                </c:pt>
                <c:pt idx="49">
                  <c:v>114.13479649496357</c:v>
                </c:pt>
                <c:pt idx="50">
                  <c:v>112.71804111047416</c:v>
                </c:pt>
                <c:pt idx="51">
                  <c:v>116.40324297764313</c:v>
                </c:pt>
                <c:pt idx="52">
                  <c:v>118.25130346954931</c:v>
                </c:pt>
                <c:pt idx="53">
                  <c:v>119.07569677613081</c:v>
                </c:pt>
                <c:pt idx="54">
                  <c:v>120.36142276089865</c:v>
                </c:pt>
                <c:pt idx="55">
                  <c:v>120.50610105642454</c:v>
                </c:pt>
                <c:pt idx="56">
                  <c:v>118.47787513990117</c:v>
                </c:pt>
                <c:pt idx="57">
                  <c:v>117.36412524226792</c:v>
                </c:pt>
                <c:pt idx="58">
                  <c:v>115.33589932574455</c:v>
                </c:pt>
                <c:pt idx="59">
                  <c:v>115.56793055441817</c:v>
                </c:pt>
                <c:pt idx="60">
                  <c:v>115.90369339120465</c:v>
                </c:pt>
                <c:pt idx="61">
                  <c:v>115.57066033357901</c:v>
                </c:pt>
                <c:pt idx="62">
                  <c:v>113.92733327873776</c:v>
                </c:pt>
                <c:pt idx="63">
                  <c:v>110.77443834793766</c:v>
                </c:pt>
                <c:pt idx="64">
                  <c:v>112.02740698277509</c:v>
                </c:pt>
                <c:pt idx="65">
                  <c:v>112.65252641061339</c:v>
                </c:pt>
                <c:pt idx="66">
                  <c:v>110.03193841618213</c:v>
                </c:pt>
                <c:pt idx="67">
                  <c:v>107.71708568776788</c:v>
                </c:pt>
                <c:pt idx="68">
                  <c:v>107.26667212622499</c:v>
                </c:pt>
                <c:pt idx="69">
                  <c:v>#N/A</c:v>
                </c:pt>
                <c:pt idx="70">
                  <c:v>#N/A</c:v>
                </c:pt>
                <c:pt idx="71">
                  <c:v>102.72431960254416</c:v>
                </c:pt>
                <c:pt idx="72">
                  <c:v>104.54508230284172</c:v>
                </c:pt>
                <c:pt idx="73">
                  <c:v>106.04373106215708</c:v>
                </c:pt>
                <c:pt idx="74">
                  <c:v>102.89083613135699</c:v>
                </c:pt>
                <c:pt idx="75">
                  <c:v>101.81530314197582</c:v>
                </c:pt>
                <c:pt idx="76">
                  <c:v>105.90178254579206</c:v>
                </c:pt>
                <c:pt idx="77">
                  <c:v>103.78074413779925</c:v>
                </c:pt>
                <c:pt idx="78">
                  <c:v>102.46226080310103</c:v>
                </c:pt>
                <c:pt idx="79">
                  <c:v>103.59784893402124</c:v>
                </c:pt>
                <c:pt idx="80">
                  <c:v>100.52684737804711</c:v>
                </c:pt>
                <c:pt idx="81">
                  <c:v>102.54961373624876</c:v>
                </c:pt>
                <c:pt idx="82">
                  <c:v>104.19567057025088</c:v>
                </c:pt>
                <c:pt idx="83">
                  <c:v>103.07373133513498</c:v>
                </c:pt>
                <c:pt idx="84">
                  <c:v>104.52324406955478</c:v>
                </c:pt>
                <c:pt idx="85">
                  <c:v>103.34124969289984</c:v>
                </c:pt>
                <c:pt idx="86">
                  <c:v>104.30213195752462</c:v>
                </c:pt>
                <c:pt idx="87">
                  <c:v>102.63150711107471</c:v>
                </c:pt>
                <c:pt idx="88">
                  <c:v>101.74978844211505</c:v>
                </c:pt>
                <c:pt idx="89">
                  <c:v>101.14104768924194</c:v>
                </c:pt>
                <c:pt idx="90">
                  <c:v>102.76526628995714</c:v>
                </c:pt>
                <c:pt idx="91">
                  <c:v>100.78071684000764</c:v>
                </c:pt>
                <c:pt idx="92">
                  <c:v>99.181066251740233</c:v>
                </c:pt>
                <c:pt idx="93">
                  <c:v>101.66243550896735</c:v>
                </c:pt>
                <c:pt idx="94">
                  <c:v>100.88444844812055</c:v>
                </c:pt>
                <c:pt idx="95">
                  <c:v>98.130101274806876</c:v>
                </c:pt>
                <c:pt idx="96">
                  <c:v>96.451287090874345</c:v>
                </c:pt>
                <c:pt idx="97">
                  <c:v>95.59140665520161</c:v>
                </c:pt>
                <c:pt idx="98">
                  <c:v>93.369366418256774</c:v>
                </c:pt>
                <c:pt idx="99">
                  <c:v>92.113668004258471</c:v>
                </c:pt>
                <c:pt idx="100">
                  <c:v>93.019954685665923</c:v>
                </c:pt>
                <c:pt idx="101">
                  <c:v>95.918980154505505</c:v>
                </c:pt>
                <c:pt idx="102">
                  <c:v>93.191930772800475</c:v>
                </c:pt>
                <c:pt idx="103">
                  <c:v>94.625064832255063</c:v>
                </c:pt>
                <c:pt idx="104">
                  <c:v>94.332978462042433</c:v>
                </c:pt>
                <c:pt idx="105">
                  <c:v>93.508585155460935</c:v>
                </c:pt>
                <c:pt idx="106">
                  <c:v>93.312041055878581</c:v>
                </c:pt>
                <c:pt idx="107">
                  <c:v>91.854338983976206</c:v>
                </c:pt>
                <c:pt idx="108">
                  <c:v>91.889826113067457</c:v>
                </c:pt>
                <c:pt idx="109">
                  <c:v>90.860699369421027</c:v>
                </c:pt>
                <c:pt idx="110">
                  <c:v>91.524035705511423</c:v>
                </c:pt>
                <c:pt idx="111">
                  <c:v>92.261076078945223</c:v>
                </c:pt>
                <c:pt idx="112">
                  <c:v>95.785220975623076</c:v>
                </c:pt>
                <c:pt idx="113">
                  <c:v>97.821636229629036</c:v>
                </c:pt>
                <c:pt idx="114">
                  <c:v>97.109163868643037</c:v>
                </c:pt>
                <c:pt idx="115">
                  <c:v>96.713345890317484</c:v>
                </c:pt>
                <c:pt idx="116">
                  <c:v>97.090055414516968</c:v>
                </c:pt>
                <c:pt idx="117">
                  <c:v>97.076406518712645</c:v>
                </c:pt>
                <c:pt idx="118">
                  <c:v>97.221084814238523</c:v>
                </c:pt>
                <c:pt idx="119">
                  <c:v>98.984522152157894</c:v>
                </c:pt>
                <c:pt idx="120">
                  <c:v>97.283869734938449</c:v>
                </c:pt>
                <c:pt idx="121">
                  <c:v>99.716102967269961</c:v>
                </c:pt>
                <c:pt idx="122">
                  <c:v>101.15469658504628</c:v>
                </c:pt>
                <c:pt idx="123">
                  <c:v>100.47771135315153</c:v>
                </c:pt>
                <c:pt idx="124">
                  <c:v>100.45860289902546</c:v>
                </c:pt>
                <c:pt idx="125">
                  <c:v>97.540468976059842</c:v>
                </c:pt>
                <c:pt idx="126">
                  <c:v>96.808888160947788</c:v>
                </c:pt>
                <c:pt idx="127">
                  <c:v>99.191985368383712</c:v>
                </c:pt>
                <c:pt idx="128">
                  <c:v>96.724265006960934</c:v>
                </c:pt>
                <c:pt idx="129">
                  <c:v>100.52957715720798</c:v>
                </c:pt>
                <c:pt idx="130">
                  <c:v>102.44588212813584</c:v>
                </c:pt>
                <c:pt idx="131">
                  <c:v>103.21022029317828</c:v>
                </c:pt>
                <c:pt idx="132">
                  <c:v>102.77891518576148</c:v>
                </c:pt>
                <c:pt idx="133">
                  <c:v>101.76343733791937</c:v>
                </c:pt>
                <c:pt idx="134">
                  <c:v>99.595992684191856</c:v>
                </c:pt>
                <c:pt idx="135">
                  <c:v>99.191985368383712</c:v>
                </c:pt>
                <c:pt idx="136">
                  <c:v>100.6414981028035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</c:ser>
        <c:ser>
          <c:idx val="1"/>
          <c:order val="1"/>
          <c:tx>
            <c:strRef>
              <c:f>Sheet1!$AF$4:$AF$7</c:f>
              <c:strCache>
                <c:ptCount val="1"/>
                <c:pt idx="0">
                  <c:v>Spanish Banks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Sheet1!$R$8:$R$150</c:f>
              <c:numCache>
                <c:formatCode>m/d/yyyy</c:formatCode>
                <c:ptCount val="143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40945</c:v>
                </c:pt>
                <c:pt idx="26">
                  <c:v>40946</c:v>
                </c:pt>
                <c:pt idx="27">
                  <c:v>40947</c:v>
                </c:pt>
                <c:pt idx="28">
                  <c:v>40948</c:v>
                </c:pt>
                <c:pt idx="29">
                  <c:v>40949</c:v>
                </c:pt>
                <c:pt idx="30">
                  <c:v>40952</c:v>
                </c:pt>
                <c:pt idx="31">
                  <c:v>40953</c:v>
                </c:pt>
                <c:pt idx="32">
                  <c:v>40954</c:v>
                </c:pt>
                <c:pt idx="33">
                  <c:v>40955</c:v>
                </c:pt>
                <c:pt idx="34">
                  <c:v>40956</c:v>
                </c:pt>
                <c:pt idx="35">
                  <c:v>40959</c:v>
                </c:pt>
                <c:pt idx="36">
                  <c:v>40960</c:v>
                </c:pt>
                <c:pt idx="37">
                  <c:v>40961</c:v>
                </c:pt>
                <c:pt idx="38">
                  <c:v>40962</c:v>
                </c:pt>
                <c:pt idx="39">
                  <c:v>40963</c:v>
                </c:pt>
                <c:pt idx="40">
                  <c:v>40966</c:v>
                </c:pt>
                <c:pt idx="41">
                  <c:v>40967</c:v>
                </c:pt>
                <c:pt idx="42">
                  <c:v>40968</c:v>
                </c:pt>
                <c:pt idx="43">
                  <c:v>40969</c:v>
                </c:pt>
                <c:pt idx="44">
                  <c:v>40970</c:v>
                </c:pt>
                <c:pt idx="45">
                  <c:v>40973</c:v>
                </c:pt>
                <c:pt idx="46">
                  <c:v>40974</c:v>
                </c:pt>
                <c:pt idx="47">
                  <c:v>40975</c:v>
                </c:pt>
                <c:pt idx="48">
                  <c:v>40976</c:v>
                </c:pt>
                <c:pt idx="49">
                  <c:v>40977</c:v>
                </c:pt>
                <c:pt idx="50">
                  <c:v>40980</c:v>
                </c:pt>
                <c:pt idx="51">
                  <c:v>40981</c:v>
                </c:pt>
                <c:pt idx="52">
                  <c:v>40982</c:v>
                </c:pt>
                <c:pt idx="53">
                  <c:v>40983</c:v>
                </c:pt>
                <c:pt idx="54">
                  <c:v>40984</c:v>
                </c:pt>
                <c:pt idx="55">
                  <c:v>40987</c:v>
                </c:pt>
                <c:pt idx="56">
                  <c:v>40988</c:v>
                </c:pt>
                <c:pt idx="57">
                  <c:v>40989</c:v>
                </c:pt>
                <c:pt idx="58">
                  <c:v>40990</c:v>
                </c:pt>
                <c:pt idx="59">
                  <c:v>40991</c:v>
                </c:pt>
                <c:pt idx="60">
                  <c:v>40994</c:v>
                </c:pt>
                <c:pt idx="61">
                  <c:v>40995</c:v>
                </c:pt>
                <c:pt idx="62">
                  <c:v>40996</c:v>
                </c:pt>
                <c:pt idx="63">
                  <c:v>40997</c:v>
                </c:pt>
                <c:pt idx="64">
                  <c:v>40998</c:v>
                </c:pt>
                <c:pt idx="65">
                  <c:v>41001</c:v>
                </c:pt>
                <c:pt idx="66">
                  <c:v>41002</c:v>
                </c:pt>
                <c:pt idx="67">
                  <c:v>41003</c:v>
                </c:pt>
                <c:pt idx="68">
                  <c:v>41004</c:v>
                </c:pt>
                <c:pt idx="69">
                  <c:v>41005</c:v>
                </c:pt>
                <c:pt idx="70">
                  <c:v>41008</c:v>
                </c:pt>
                <c:pt idx="71">
                  <c:v>41009</c:v>
                </c:pt>
                <c:pt idx="72">
                  <c:v>41010</c:v>
                </c:pt>
                <c:pt idx="73">
                  <c:v>41011</c:v>
                </c:pt>
                <c:pt idx="74">
                  <c:v>41012</c:v>
                </c:pt>
                <c:pt idx="75">
                  <c:v>41015</c:v>
                </c:pt>
                <c:pt idx="76">
                  <c:v>41016</c:v>
                </c:pt>
                <c:pt idx="77">
                  <c:v>41017</c:v>
                </c:pt>
                <c:pt idx="78">
                  <c:v>41018</c:v>
                </c:pt>
                <c:pt idx="79">
                  <c:v>41019</c:v>
                </c:pt>
                <c:pt idx="80">
                  <c:v>41022</c:v>
                </c:pt>
                <c:pt idx="81">
                  <c:v>41023</c:v>
                </c:pt>
                <c:pt idx="82">
                  <c:v>41024</c:v>
                </c:pt>
                <c:pt idx="83">
                  <c:v>41025</c:v>
                </c:pt>
                <c:pt idx="84">
                  <c:v>41026</c:v>
                </c:pt>
                <c:pt idx="85">
                  <c:v>41029</c:v>
                </c:pt>
                <c:pt idx="86">
                  <c:v>41030</c:v>
                </c:pt>
                <c:pt idx="87">
                  <c:v>41031</c:v>
                </c:pt>
                <c:pt idx="88">
                  <c:v>41032</c:v>
                </c:pt>
                <c:pt idx="89">
                  <c:v>41033</c:v>
                </c:pt>
                <c:pt idx="90">
                  <c:v>41036</c:v>
                </c:pt>
                <c:pt idx="91">
                  <c:v>41037</c:v>
                </c:pt>
                <c:pt idx="92">
                  <c:v>41038</c:v>
                </c:pt>
                <c:pt idx="93">
                  <c:v>41039</c:v>
                </c:pt>
                <c:pt idx="94">
                  <c:v>41040</c:v>
                </c:pt>
                <c:pt idx="95">
                  <c:v>41043</c:v>
                </c:pt>
                <c:pt idx="96">
                  <c:v>41044</c:v>
                </c:pt>
                <c:pt idx="97">
                  <c:v>41045</c:v>
                </c:pt>
                <c:pt idx="98">
                  <c:v>41046</c:v>
                </c:pt>
                <c:pt idx="99">
                  <c:v>41047</c:v>
                </c:pt>
                <c:pt idx="100">
                  <c:v>41050</c:v>
                </c:pt>
                <c:pt idx="101">
                  <c:v>41051</c:v>
                </c:pt>
                <c:pt idx="102">
                  <c:v>41052</c:v>
                </c:pt>
                <c:pt idx="103">
                  <c:v>41053</c:v>
                </c:pt>
                <c:pt idx="104">
                  <c:v>41054</c:v>
                </c:pt>
                <c:pt idx="105">
                  <c:v>41057</c:v>
                </c:pt>
                <c:pt idx="106">
                  <c:v>41058</c:v>
                </c:pt>
                <c:pt idx="107">
                  <c:v>41059</c:v>
                </c:pt>
                <c:pt idx="108">
                  <c:v>41060</c:v>
                </c:pt>
                <c:pt idx="109">
                  <c:v>41061</c:v>
                </c:pt>
                <c:pt idx="110">
                  <c:v>41064</c:v>
                </c:pt>
                <c:pt idx="111">
                  <c:v>41065</c:v>
                </c:pt>
                <c:pt idx="112">
                  <c:v>41066</c:v>
                </c:pt>
                <c:pt idx="113">
                  <c:v>41067</c:v>
                </c:pt>
                <c:pt idx="114">
                  <c:v>41068</c:v>
                </c:pt>
                <c:pt idx="115">
                  <c:v>41071</c:v>
                </c:pt>
                <c:pt idx="116">
                  <c:v>41072</c:v>
                </c:pt>
                <c:pt idx="117">
                  <c:v>41073</c:v>
                </c:pt>
                <c:pt idx="118">
                  <c:v>41074</c:v>
                </c:pt>
                <c:pt idx="119">
                  <c:v>41075</c:v>
                </c:pt>
                <c:pt idx="120">
                  <c:v>41078</c:v>
                </c:pt>
                <c:pt idx="121">
                  <c:v>41079</c:v>
                </c:pt>
                <c:pt idx="122">
                  <c:v>41080</c:v>
                </c:pt>
                <c:pt idx="123">
                  <c:v>41081</c:v>
                </c:pt>
                <c:pt idx="124">
                  <c:v>41082</c:v>
                </c:pt>
                <c:pt idx="125">
                  <c:v>41085</c:v>
                </c:pt>
                <c:pt idx="126">
                  <c:v>41086</c:v>
                </c:pt>
                <c:pt idx="127">
                  <c:v>41087</c:v>
                </c:pt>
                <c:pt idx="128">
                  <c:v>41088</c:v>
                </c:pt>
                <c:pt idx="129">
                  <c:v>41089</c:v>
                </c:pt>
                <c:pt idx="130">
                  <c:v>41092</c:v>
                </c:pt>
                <c:pt idx="131">
                  <c:v>41093</c:v>
                </c:pt>
                <c:pt idx="132">
                  <c:v>41094</c:v>
                </c:pt>
                <c:pt idx="133">
                  <c:v>41095</c:v>
                </c:pt>
                <c:pt idx="134">
                  <c:v>41096</c:v>
                </c:pt>
                <c:pt idx="135">
                  <c:v>41099</c:v>
                </c:pt>
                <c:pt idx="136">
                  <c:v>41100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cat>
          <c:val>
            <c:numRef>
              <c:f>Sheet1!$AF$8:$AF$150</c:f>
              <c:numCache>
                <c:formatCode>General</c:formatCode>
                <c:ptCount val="143"/>
                <c:pt idx="0">
                  <c:v>100</c:v>
                </c:pt>
                <c:pt idx="1">
                  <c:v>100.60498161976822</c:v>
                </c:pt>
                <c:pt idx="2">
                  <c:v>97.522377726126308</c:v>
                </c:pt>
                <c:pt idx="3">
                  <c:v>93.012215023984965</c:v>
                </c:pt>
                <c:pt idx="4">
                  <c:v>91.991823681651084</c:v>
                </c:pt>
                <c:pt idx="5">
                  <c:v>91.12144140579926</c:v>
                </c:pt>
                <c:pt idx="6">
                  <c:v>94.879910324250375</c:v>
                </c:pt>
                <c:pt idx="7">
                  <c:v>94.673853914247573</c:v>
                </c:pt>
                <c:pt idx="8">
                  <c:v>94.62275192456687</c:v>
                </c:pt>
                <c:pt idx="9">
                  <c:v>95.654682425860898</c:v>
                </c:pt>
                <c:pt idx="10">
                  <c:v>95.033216293292455</c:v>
                </c:pt>
                <c:pt idx="11">
                  <c:v>96.045365379226212</c:v>
                </c:pt>
                <c:pt idx="12">
                  <c:v>94.604618960486619</c:v>
                </c:pt>
                <c:pt idx="13">
                  <c:v>99.04884361142706</c:v>
                </c:pt>
                <c:pt idx="14">
                  <c:v>99.182368165108869</c:v>
                </c:pt>
                <c:pt idx="15">
                  <c:v>100.36265928160495</c:v>
                </c:pt>
                <c:pt idx="16">
                  <c:v>100.31320574320426</c:v>
                </c:pt>
                <c:pt idx="17">
                  <c:v>100.42365197896576</c:v>
                </c:pt>
                <c:pt idx="18">
                  <c:v>102.49905214051398</c:v>
                </c:pt>
                <c:pt idx="19">
                  <c:v>101.86439839770536</c:v>
                </c:pt>
                <c:pt idx="20">
                  <c:v>99.320838072630764</c:v>
                </c:pt>
                <c:pt idx="21">
                  <c:v>98.747177027182957</c:v>
                </c:pt>
                <c:pt idx="22">
                  <c:v>102.10012693074857</c:v>
                </c:pt>
                <c:pt idx="23">
                  <c:v>104.1540972256565</c:v>
                </c:pt>
                <c:pt idx="24">
                  <c:v>105.92288544912054</c:v>
                </c:pt>
                <c:pt idx="25">
                  <c:v>106.67293078153075</c:v>
                </c:pt>
                <c:pt idx="26">
                  <c:v>107.22021660649818</c:v>
                </c:pt>
                <c:pt idx="27">
                  <c:v>106.93338608377429</c:v>
                </c:pt>
                <c:pt idx="28">
                  <c:v>108.10048959003015</c:v>
                </c:pt>
                <c:pt idx="29">
                  <c:v>105.98222969520134</c:v>
                </c:pt>
                <c:pt idx="30">
                  <c:v>106.04157394128215</c:v>
                </c:pt>
                <c:pt idx="31">
                  <c:v>105.24537197303134</c:v>
                </c:pt>
                <c:pt idx="32">
                  <c:v>105.15470715263011</c:v>
                </c:pt>
                <c:pt idx="33">
                  <c:v>101.43085571105945</c:v>
                </c:pt>
                <c:pt idx="34">
                  <c:v>102.92270411947975</c:v>
                </c:pt>
                <c:pt idx="35">
                  <c:v>105.39373258823336</c:v>
                </c:pt>
                <c:pt idx="36">
                  <c:v>105.00304963486803</c:v>
                </c:pt>
                <c:pt idx="37">
                  <c:v>102.22705767931029</c:v>
                </c:pt>
                <c:pt idx="38">
                  <c:v>100.71542785552974</c:v>
                </c:pt>
                <c:pt idx="39">
                  <c:v>100.66927121968912</c:v>
                </c:pt>
                <c:pt idx="40">
                  <c:v>100.56047343520763</c:v>
                </c:pt>
                <c:pt idx="41">
                  <c:v>100.26869755864365</c:v>
                </c:pt>
                <c:pt idx="42">
                  <c:v>99.881311507838376</c:v>
                </c:pt>
                <c:pt idx="43">
                  <c:v>101.26436213177719</c:v>
                </c:pt>
                <c:pt idx="44">
                  <c:v>101.42096500337931</c:v>
                </c:pt>
                <c:pt idx="45">
                  <c:v>99.541730544153779</c:v>
                </c:pt>
                <c:pt idx="46">
                  <c:v>94.942551472891225</c:v>
                </c:pt>
                <c:pt idx="47">
                  <c:v>95.219491287934986</c:v>
                </c:pt>
                <c:pt idx="48">
                  <c:v>97.88174010517119</c:v>
                </c:pt>
                <c:pt idx="49">
                  <c:v>97.233898752122386</c:v>
                </c:pt>
                <c:pt idx="50">
                  <c:v>95.532697031139236</c:v>
                </c:pt>
                <c:pt idx="51">
                  <c:v>98.310337437977026</c:v>
                </c:pt>
                <c:pt idx="52">
                  <c:v>98.94334272950563</c:v>
                </c:pt>
                <c:pt idx="53">
                  <c:v>99.240063959909662</c:v>
                </c:pt>
                <c:pt idx="54">
                  <c:v>100.55058272752748</c:v>
                </c:pt>
                <c:pt idx="55">
                  <c:v>102.15452582298931</c:v>
                </c:pt>
                <c:pt idx="56">
                  <c:v>101.17534576265599</c:v>
                </c:pt>
                <c:pt idx="57">
                  <c:v>98.686184329822126</c:v>
                </c:pt>
                <c:pt idx="58">
                  <c:v>96.371758732670656</c:v>
                </c:pt>
                <c:pt idx="59">
                  <c:v>95.376094159537118</c:v>
                </c:pt>
                <c:pt idx="60">
                  <c:v>94.245256581441737</c:v>
                </c:pt>
                <c:pt idx="61">
                  <c:v>92.750111270461403</c:v>
                </c:pt>
                <c:pt idx="62">
                  <c:v>90.697789426833495</c:v>
                </c:pt>
                <c:pt idx="63">
                  <c:v>89.26693371577403</c:v>
                </c:pt>
                <c:pt idx="64">
                  <c:v>90.608773057712284</c:v>
                </c:pt>
                <c:pt idx="65">
                  <c:v>90.730758452433932</c:v>
                </c:pt>
                <c:pt idx="66">
                  <c:v>87.135486210705054</c:v>
                </c:pt>
                <c:pt idx="67">
                  <c:v>85.155696223398124</c:v>
                </c:pt>
                <c:pt idx="68">
                  <c:v>85.058437597876804</c:v>
                </c:pt>
                <c:pt idx="69">
                  <c:v>#N/A</c:v>
                </c:pt>
                <c:pt idx="70">
                  <c:v>#N/A</c:v>
                </c:pt>
                <c:pt idx="71">
                  <c:v>81.853848309513211</c:v>
                </c:pt>
                <c:pt idx="72">
                  <c:v>83.93913917874157</c:v>
                </c:pt>
                <c:pt idx="73">
                  <c:v>82.889075713367291</c:v>
                </c:pt>
                <c:pt idx="74">
                  <c:v>78.543758139228203</c:v>
                </c:pt>
                <c:pt idx="75">
                  <c:v>77.267856848490851</c:v>
                </c:pt>
                <c:pt idx="76">
                  <c:v>80.098247696289334</c:v>
                </c:pt>
                <c:pt idx="77">
                  <c:v>77.236536274170419</c:v>
                </c:pt>
                <c:pt idx="78">
                  <c:v>74.414387682772045</c:v>
                </c:pt>
                <c:pt idx="79">
                  <c:v>76.174933649835992</c:v>
                </c:pt>
                <c:pt idx="80">
                  <c:v>74.839688113017814</c:v>
                </c:pt>
                <c:pt idx="81">
                  <c:v>76.774969915764146</c:v>
                </c:pt>
                <c:pt idx="82">
                  <c:v>78.512437564907771</c:v>
                </c:pt>
                <c:pt idx="83">
                  <c:v>76.40901373159916</c:v>
                </c:pt>
                <c:pt idx="84">
                  <c:v>77.816791124738302</c:v>
                </c:pt>
                <c:pt idx="85">
                  <c:v>76.163394490875817</c:v>
                </c:pt>
                <c:pt idx="86">
                  <c:v>#N/A</c:v>
                </c:pt>
                <c:pt idx="87">
                  <c:v>73.547302309480244</c:v>
                </c:pt>
                <c:pt idx="88">
                  <c:v>73.276956299556559</c:v>
                </c:pt>
                <c:pt idx="89">
                  <c:v>74.864414882218156</c:v>
                </c:pt>
                <c:pt idx="90">
                  <c:v>78.1019731961822</c:v>
                </c:pt>
                <c:pt idx="91">
                  <c:v>77.523366796894308</c:v>
                </c:pt>
                <c:pt idx="92">
                  <c:v>73.888531724444888</c:v>
                </c:pt>
                <c:pt idx="93">
                  <c:v>77.867893114419005</c:v>
                </c:pt>
                <c:pt idx="94">
                  <c:v>77.015643802647418</c:v>
                </c:pt>
                <c:pt idx="95">
                  <c:v>74.355043436691233</c:v>
                </c:pt>
                <c:pt idx="96">
                  <c:v>72.531856320986435</c:v>
                </c:pt>
                <c:pt idx="97">
                  <c:v>71.488386660732246</c:v>
                </c:pt>
                <c:pt idx="98">
                  <c:v>69.713004632148085</c:v>
                </c:pt>
                <c:pt idx="99">
                  <c:v>72.091719829220452</c:v>
                </c:pt>
                <c:pt idx="100">
                  <c:v>71.267494189209231</c:v>
                </c:pt>
                <c:pt idx="101">
                  <c:v>72.835171356510557</c:v>
                </c:pt>
                <c:pt idx="102">
                  <c:v>70.481182928638546</c:v>
                </c:pt>
                <c:pt idx="103">
                  <c:v>71.504871173532464</c:v>
                </c:pt>
                <c:pt idx="104">
                  <c:v>71.539488650412935</c:v>
                </c:pt>
                <c:pt idx="105">
                  <c:v>68.882185187016802</c:v>
                </c:pt>
                <c:pt idx="106">
                  <c:v>66.930418871470252</c:v>
                </c:pt>
                <c:pt idx="107">
                  <c:v>66.020473764897886</c:v>
                </c:pt>
                <c:pt idx="108">
                  <c:v>66.4259927797834</c:v>
                </c:pt>
                <c:pt idx="109">
                  <c:v>66.844699404909093</c:v>
                </c:pt>
                <c:pt idx="110">
                  <c:v>69.703113924467957</c:v>
                </c:pt>
                <c:pt idx="111">
                  <c:v>70.428432487677824</c:v>
                </c:pt>
                <c:pt idx="112">
                  <c:v>72.345581326343904</c:v>
                </c:pt>
                <c:pt idx="113">
                  <c:v>73.374214925077894</c:v>
                </c:pt>
                <c:pt idx="114">
                  <c:v>74.31053525213062</c:v>
                </c:pt>
                <c:pt idx="115">
                  <c:v>74.203385918929172</c:v>
                </c:pt>
                <c:pt idx="116">
                  <c:v>73.845671991164309</c:v>
                </c:pt>
                <c:pt idx="117">
                  <c:v>74.750671743896604</c:v>
                </c:pt>
                <c:pt idx="118">
                  <c:v>75.846891845111514</c:v>
                </c:pt>
                <c:pt idx="119">
                  <c:v>75.391919291825332</c:v>
                </c:pt>
                <c:pt idx="120">
                  <c:v>72.10820434202067</c:v>
                </c:pt>
                <c:pt idx="121">
                  <c:v>73.959415129485848</c:v>
                </c:pt>
                <c:pt idx="122">
                  <c:v>76.122183208875256</c:v>
                </c:pt>
                <c:pt idx="123">
                  <c:v>76.260653116397151</c:v>
                </c:pt>
                <c:pt idx="124">
                  <c:v>77.531609053294432</c:v>
                </c:pt>
                <c:pt idx="125">
                  <c:v>73.784679293803478</c:v>
                </c:pt>
                <c:pt idx="126">
                  <c:v>72.271401018742893</c:v>
                </c:pt>
                <c:pt idx="127">
                  <c:v>74.162174636928597</c:v>
                </c:pt>
                <c:pt idx="128">
                  <c:v>74.758914000296713</c:v>
                </c:pt>
                <c:pt idx="129">
                  <c:v>80.254850567891467</c:v>
                </c:pt>
                <c:pt idx="130">
                  <c:v>80.582892372615916</c:v>
                </c:pt>
                <c:pt idx="131">
                  <c:v>81.82747308903285</c:v>
                </c:pt>
                <c:pt idx="132">
                  <c:v>81.49283747918831</c:v>
                </c:pt>
                <c:pt idx="133">
                  <c:v>78.148129832022818</c:v>
                </c:pt>
                <c:pt idx="134">
                  <c:v>74.810015989977416</c:v>
                </c:pt>
                <c:pt idx="135">
                  <c:v>73.679178411882035</c:v>
                </c:pt>
                <c:pt idx="136">
                  <c:v>74.501755600613222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</c:ser>
        <c:ser>
          <c:idx val="11"/>
          <c:order val="2"/>
          <c:tx>
            <c:strRef>
              <c:f>Sheet1!$AG$4:$AG$7</c:f>
              <c:strCache>
                <c:ptCount val="1"/>
                <c:pt idx="0">
                  <c:v>Italian Banks</c:v>
                </c:pt>
              </c:strCache>
            </c:strRef>
          </c:tx>
          <c:spPr>
            <a:ln w="34925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Sheet1!$R$8:$R$150</c:f>
              <c:numCache>
                <c:formatCode>m/d/yyyy</c:formatCode>
                <c:ptCount val="143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40945</c:v>
                </c:pt>
                <c:pt idx="26">
                  <c:v>40946</c:v>
                </c:pt>
                <c:pt idx="27">
                  <c:v>40947</c:v>
                </c:pt>
                <c:pt idx="28">
                  <c:v>40948</c:v>
                </c:pt>
                <c:pt idx="29">
                  <c:v>40949</c:v>
                </c:pt>
                <c:pt idx="30">
                  <c:v>40952</c:v>
                </c:pt>
                <c:pt idx="31">
                  <c:v>40953</c:v>
                </c:pt>
                <c:pt idx="32">
                  <c:v>40954</c:v>
                </c:pt>
                <c:pt idx="33">
                  <c:v>40955</c:v>
                </c:pt>
                <c:pt idx="34">
                  <c:v>40956</c:v>
                </c:pt>
                <c:pt idx="35">
                  <c:v>40959</c:v>
                </c:pt>
                <c:pt idx="36">
                  <c:v>40960</c:v>
                </c:pt>
                <c:pt idx="37">
                  <c:v>40961</c:v>
                </c:pt>
                <c:pt idx="38">
                  <c:v>40962</c:v>
                </c:pt>
                <c:pt idx="39">
                  <c:v>40963</c:v>
                </c:pt>
                <c:pt idx="40">
                  <c:v>40966</c:v>
                </c:pt>
                <c:pt idx="41">
                  <c:v>40967</c:v>
                </c:pt>
                <c:pt idx="42">
                  <c:v>40968</c:v>
                </c:pt>
                <c:pt idx="43">
                  <c:v>40969</c:v>
                </c:pt>
                <c:pt idx="44">
                  <c:v>40970</c:v>
                </c:pt>
                <c:pt idx="45">
                  <c:v>40973</c:v>
                </c:pt>
                <c:pt idx="46">
                  <c:v>40974</c:v>
                </c:pt>
                <c:pt idx="47">
                  <c:v>40975</c:v>
                </c:pt>
                <c:pt idx="48">
                  <c:v>40976</c:v>
                </c:pt>
                <c:pt idx="49">
                  <c:v>40977</c:v>
                </c:pt>
                <c:pt idx="50">
                  <c:v>40980</c:v>
                </c:pt>
                <c:pt idx="51">
                  <c:v>40981</c:v>
                </c:pt>
                <c:pt idx="52">
                  <c:v>40982</c:v>
                </c:pt>
                <c:pt idx="53">
                  <c:v>40983</c:v>
                </c:pt>
                <c:pt idx="54">
                  <c:v>40984</c:v>
                </c:pt>
                <c:pt idx="55">
                  <c:v>40987</c:v>
                </c:pt>
                <c:pt idx="56">
                  <c:v>40988</c:v>
                </c:pt>
                <c:pt idx="57">
                  <c:v>40989</c:v>
                </c:pt>
                <c:pt idx="58">
                  <c:v>40990</c:v>
                </c:pt>
                <c:pt idx="59">
                  <c:v>40991</c:v>
                </c:pt>
                <c:pt idx="60">
                  <c:v>40994</c:v>
                </c:pt>
                <c:pt idx="61">
                  <c:v>40995</c:v>
                </c:pt>
                <c:pt idx="62">
                  <c:v>40996</c:v>
                </c:pt>
                <c:pt idx="63">
                  <c:v>40997</c:v>
                </c:pt>
                <c:pt idx="64">
                  <c:v>40998</c:v>
                </c:pt>
                <c:pt idx="65">
                  <c:v>41001</c:v>
                </c:pt>
                <c:pt idx="66">
                  <c:v>41002</c:v>
                </c:pt>
                <c:pt idx="67">
                  <c:v>41003</c:v>
                </c:pt>
                <c:pt idx="68">
                  <c:v>41004</c:v>
                </c:pt>
                <c:pt idx="69">
                  <c:v>41005</c:v>
                </c:pt>
                <c:pt idx="70">
                  <c:v>41008</c:v>
                </c:pt>
                <c:pt idx="71">
                  <c:v>41009</c:v>
                </c:pt>
                <c:pt idx="72">
                  <c:v>41010</c:v>
                </c:pt>
                <c:pt idx="73">
                  <c:v>41011</c:v>
                </c:pt>
                <c:pt idx="74">
                  <c:v>41012</c:v>
                </c:pt>
                <c:pt idx="75">
                  <c:v>41015</c:v>
                </c:pt>
                <c:pt idx="76">
                  <c:v>41016</c:v>
                </c:pt>
                <c:pt idx="77">
                  <c:v>41017</c:v>
                </c:pt>
                <c:pt idx="78">
                  <c:v>41018</c:v>
                </c:pt>
                <c:pt idx="79">
                  <c:v>41019</c:v>
                </c:pt>
                <c:pt idx="80">
                  <c:v>41022</c:v>
                </c:pt>
                <c:pt idx="81">
                  <c:v>41023</c:v>
                </c:pt>
                <c:pt idx="82">
                  <c:v>41024</c:v>
                </c:pt>
                <c:pt idx="83">
                  <c:v>41025</c:v>
                </c:pt>
                <c:pt idx="84">
                  <c:v>41026</c:v>
                </c:pt>
                <c:pt idx="85">
                  <c:v>41029</c:v>
                </c:pt>
                <c:pt idx="86">
                  <c:v>41030</c:v>
                </c:pt>
                <c:pt idx="87">
                  <c:v>41031</c:v>
                </c:pt>
                <c:pt idx="88">
                  <c:v>41032</c:v>
                </c:pt>
                <c:pt idx="89">
                  <c:v>41033</c:v>
                </c:pt>
                <c:pt idx="90">
                  <c:v>41036</c:v>
                </c:pt>
                <c:pt idx="91">
                  <c:v>41037</c:v>
                </c:pt>
                <c:pt idx="92">
                  <c:v>41038</c:v>
                </c:pt>
                <c:pt idx="93">
                  <c:v>41039</c:v>
                </c:pt>
                <c:pt idx="94">
                  <c:v>41040</c:v>
                </c:pt>
                <c:pt idx="95">
                  <c:v>41043</c:v>
                </c:pt>
                <c:pt idx="96">
                  <c:v>41044</c:v>
                </c:pt>
                <c:pt idx="97">
                  <c:v>41045</c:v>
                </c:pt>
                <c:pt idx="98">
                  <c:v>41046</c:v>
                </c:pt>
                <c:pt idx="99">
                  <c:v>41047</c:v>
                </c:pt>
                <c:pt idx="100">
                  <c:v>41050</c:v>
                </c:pt>
                <c:pt idx="101">
                  <c:v>41051</c:v>
                </c:pt>
                <c:pt idx="102">
                  <c:v>41052</c:v>
                </c:pt>
                <c:pt idx="103">
                  <c:v>41053</c:v>
                </c:pt>
                <c:pt idx="104">
                  <c:v>41054</c:v>
                </c:pt>
                <c:pt idx="105">
                  <c:v>41057</c:v>
                </c:pt>
                <c:pt idx="106">
                  <c:v>41058</c:v>
                </c:pt>
                <c:pt idx="107">
                  <c:v>41059</c:v>
                </c:pt>
                <c:pt idx="108">
                  <c:v>41060</c:v>
                </c:pt>
                <c:pt idx="109">
                  <c:v>41061</c:v>
                </c:pt>
                <c:pt idx="110">
                  <c:v>41064</c:v>
                </c:pt>
                <c:pt idx="111">
                  <c:v>41065</c:v>
                </c:pt>
                <c:pt idx="112">
                  <c:v>41066</c:v>
                </c:pt>
                <c:pt idx="113">
                  <c:v>41067</c:v>
                </c:pt>
                <c:pt idx="114">
                  <c:v>41068</c:v>
                </c:pt>
                <c:pt idx="115">
                  <c:v>41071</c:v>
                </c:pt>
                <c:pt idx="116">
                  <c:v>41072</c:v>
                </c:pt>
                <c:pt idx="117">
                  <c:v>41073</c:v>
                </c:pt>
                <c:pt idx="118">
                  <c:v>41074</c:v>
                </c:pt>
                <c:pt idx="119">
                  <c:v>41075</c:v>
                </c:pt>
                <c:pt idx="120">
                  <c:v>41078</c:v>
                </c:pt>
                <c:pt idx="121">
                  <c:v>41079</c:v>
                </c:pt>
                <c:pt idx="122">
                  <c:v>41080</c:v>
                </c:pt>
                <c:pt idx="123">
                  <c:v>41081</c:v>
                </c:pt>
                <c:pt idx="124">
                  <c:v>41082</c:v>
                </c:pt>
                <c:pt idx="125">
                  <c:v>41085</c:v>
                </c:pt>
                <c:pt idx="126">
                  <c:v>41086</c:v>
                </c:pt>
                <c:pt idx="127">
                  <c:v>41087</c:v>
                </c:pt>
                <c:pt idx="128">
                  <c:v>41088</c:v>
                </c:pt>
                <c:pt idx="129">
                  <c:v>41089</c:v>
                </c:pt>
                <c:pt idx="130">
                  <c:v>41092</c:v>
                </c:pt>
                <c:pt idx="131">
                  <c:v>41093</c:v>
                </c:pt>
                <c:pt idx="132">
                  <c:v>41094</c:v>
                </c:pt>
                <c:pt idx="133">
                  <c:v>41095</c:v>
                </c:pt>
                <c:pt idx="134">
                  <c:v>41096</c:v>
                </c:pt>
                <c:pt idx="135">
                  <c:v>41099</c:v>
                </c:pt>
                <c:pt idx="136">
                  <c:v>41100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cat>
          <c:val>
            <c:numRef>
              <c:f>Sheet1!$AG$8:$AG$150</c:f>
              <c:numCache>
                <c:formatCode>General</c:formatCode>
                <c:ptCount val="143"/>
                <c:pt idx="0">
                  <c:v>100</c:v>
                </c:pt>
                <c:pt idx="1">
                  <c:v>100.7068990454151</c:v>
                </c:pt>
                <c:pt idx="2">
                  <c:v>96.653529071449242</c:v>
                </c:pt>
                <c:pt idx="3">
                  <c:v>89.349508244142314</c:v>
                </c:pt>
                <c:pt idx="4">
                  <c:v>84.873083598495796</c:v>
                </c:pt>
                <c:pt idx="5">
                  <c:v>81.700173560890946</c:v>
                </c:pt>
                <c:pt idx="6">
                  <c:v>82.369106161411636</c:v>
                </c:pt>
                <c:pt idx="7">
                  <c:v>84.260196702343066</c:v>
                </c:pt>
                <c:pt idx="8">
                  <c:v>88.998770610355791</c:v>
                </c:pt>
                <c:pt idx="9">
                  <c:v>90.593361295921312</c:v>
                </c:pt>
                <c:pt idx="10">
                  <c:v>88.539557419728084</c:v>
                </c:pt>
                <c:pt idx="11">
                  <c:v>90.756074631183097</c:v>
                </c:pt>
                <c:pt idx="12">
                  <c:v>90.179346253977442</c:v>
                </c:pt>
                <c:pt idx="13">
                  <c:v>94.350231414521261</c:v>
                </c:pt>
                <c:pt idx="14">
                  <c:v>96.980763667920158</c:v>
                </c:pt>
                <c:pt idx="15">
                  <c:v>101.79346253977437</c:v>
                </c:pt>
                <c:pt idx="16">
                  <c:v>102.32860862019091</c:v>
                </c:pt>
                <c:pt idx="17">
                  <c:v>103.8165316748626</c:v>
                </c:pt>
                <c:pt idx="18">
                  <c:v>107.08164593578246</c:v>
                </c:pt>
                <c:pt idx="19">
                  <c:v>104.63552212901359</c:v>
                </c:pt>
                <c:pt idx="20">
                  <c:v>102.39188602834828</c:v>
                </c:pt>
                <c:pt idx="21">
                  <c:v>103.62669945039049</c:v>
                </c:pt>
                <c:pt idx="22">
                  <c:v>108.36346543245587</c:v>
                </c:pt>
                <c:pt idx="23">
                  <c:v>111.14586346543246</c:v>
                </c:pt>
                <c:pt idx="24">
                  <c:v>112.46745733294765</c:v>
                </c:pt>
                <c:pt idx="25">
                  <c:v>112.34813422042231</c:v>
                </c:pt>
                <c:pt idx="26">
                  <c:v>112.98633207983801</c:v>
                </c:pt>
                <c:pt idx="27">
                  <c:v>116.94026612669946</c:v>
                </c:pt>
                <c:pt idx="28">
                  <c:v>115.65302285218397</c:v>
                </c:pt>
                <c:pt idx="29">
                  <c:v>111.82383569568989</c:v>
                </c:pt>
                <c:pt idx="30">
                  <c:v>110.45161990164883</c:v>
                </c:pt>
                <c:pt idx="31">
                  <c:v>108.5713769164015</c:v>
                </c:pt>
                <c:pt idx="32">
                  <c:v>110.29433034422908</c:v>
                </c:pt>
                <c:pt idx="33">
                  <c:v>108.54787387908591</c:v>
                </c:pt>
                <c:pt idx="34">
                  <c:v>111.70812843505931</c:v>
                </c:pt>
                <c:pt idx="35">
                  <c:v>113.25390512004627</c:v>
                </c:pt>
                <c:pt idx="36">
                  <c:v>112.98090830199594</c:v>
                </c:pt>
                <c:pt idx="37">
                  <c:v>111.53818339600812</c:v>
                </c:pt>
                <c:pt idx="38">
                  <c:v>107.2696702343072</c:v>
                </c:pt>
                <c:pt idx="39">
                  <c:v>107.26243853051778</c:v>
                </c:pt>
                <c:pt idx="40">
                  <c:v>104.69518368527626</c:v>
                </c:pt>
                <c:pt idx="41">
                  <c:v>105.79440266126699</c:v>
                </c:pt>
                <c:pt idx="42">
                  <c:v>107.79396875903964</c:v>
                </c:pt>
                <c:pt idx="43">
                  <c:v>110.42450101243853</c:v>
                </c:pt>
                <c:pt idx="44">
                  <c:v>112.12214347700318</c:v>
                </c:pt>
                <c:pt idx="45">
                  <c:v>110.41184553080707</c:v>
                </c:pt>
                <c:pt idx="46">
                  <c:v>107.30221290135955</c:v>
                </c:pt>
                <c:pt idx="47">
                  <c:v>107.07079838009837</c:v>
                </c:pt>
                <c:pt idx="48">
                  <c:v>110.20212612091407</c:v>
                </c:pt>
                <c:pt idx="49">
                  <c:v>108.89680358692509</c:v>
                </c:pt>
                <c:pt idx="50">
                  <c:v>106.72729245010125</c:v>
                </c:pt>
                <c:pt idx="51">
                  <c:v>108.28030083887764</c:v>
                </c:pt>
                <c:pt idx="52">
                  <c:v>110.87829042522417</c:v>
                </c:pt>
                <c:pt idx="53">
                  <c:v>110.22382123228232</c:v>
                </c:pt>
                <c:pt idx="54">
                  <c:v>111.71536013884871</c:v>
                </c:pt>
                <c:pt idx="55">
                  <c:v>111.50925658085045</c:v>
                </c:pt>
                <c:pt idx="56">
                  <c:v>110.72823257159388</c:v>
                </c:pt>
                <c:pt idx="57">
                  <c:v>108.94742551345098</c:v>
                </c:pt>
                <c:pt idx="58">
                  <c:v>105.89022273647673</c:v>
                </c:pt>
                <c:pt idx="59">
                  <c:v>105.48524732426961</c:v>
                </c:pt>
                <c:pt idx="60">
                  <c:v>105.62084177032109</c:v>
                </c:pt>
                <c:pt idx="61">
                  <c:v>106.39282614984091</c:v>
                </c:pt>
                <c:pt idx="62">
                  <c:v>105.00433902227364</c:v>
                </c:pt>
                <c:pt idx="63">
                  <c:v>101.65063638993345</c:v>
                </c:pt>
                <c:pt idx="64">
                  <c:v>99.134003471217824</c:v>
                </c:pt>
                <c:pt idx="65">
                  <c:v>96.969916112236049</c:v>
                </c:pt>
                <c:pt idx="66">
                  <c:v>95.776684986982929</c:v>
                </c:pt>
                <c:pt idx="67">
                  <c:v>92.493491466589532</c:v>
                </c:pt>
                <c:pt idx="68">
                  <c:v>89.194026612669958</c:v>
                </c:pt>
                <c:pt idx="69">
                  <c:v>#N/A</c:v>
                </c:pt>
                <c:pt idx="70">
                  <c:v>#N/A</c:v>
                </c:pt>
                <c:pt idx="71">
                  <c:v>85.464275383280309</c:v>
                </c:pt>
                <c:pt idx="72">
                  <c:v>86.465866358113971</c:v>
                </c:pt>
                <c:pt idx="73">
                  <c:v>86.572533989007809</c:v>
                </c:pt>
                <c:pt idx="74">
                  <c:v>84.954440266126696</c:v>
                </c:pt>
                <c:pt idx="75">
                  <c:v>82.976569279722298</c:v>
                </c:pt>
                <c:pt idx="76">
                  <c:v>86.001229389644195</c:v>
                </c:pt>
                <c:pt idx="77">
                  <c:v>85.673994793173264</c:v>
                </c:pt>
                <c:pt idx="78">
                  <c:v>83.406855655192359</c:v>
                </c:pt>
                <c:pt idx="79">
                  <c:v>81.879158229678907</c:v>
                </c:pt>
                <c:pt idx="80">
                  <c:v>78.702632340179349</c:v>
                </c:pt>
                <c:pt idx="81">
                  <c:v>78.507376337865196</c:v>
                </c:pt>
                <c:pt idx="82">
                  <c:v>83.057925947353198</c:v>
                </c:pt>
                <c:pt idx="83">
                  <c:v>82.356450679780153</c:v>
                </c:pt>
                <c:pt idx="84">
                  <c:v>82.14853919583453</c:v>
                </c:pt>
                <c:pt idx="85">
                  <c:v>83.538834249349151</c:v>
                </c:pt>
                <c:pt idx="86">
                  <c:v>#N/A</c:v>
                </c:pt>
                <c:pt idx="87">
                  <c:v>80.342421174428694</c:v>
                </c:pt>
                <c:pt idx="88">
                  <c:v>77.836635811397159</c:v>
                </c:pt>
                <c:pt idx="89">
                  <c:v>76.679563205091114</c:v>
                </c:pt>
                <c:pt idx="90">
                  <c:v>76.581935203934037</c:v>
                </c:pt>
                <c:pt idx="91">
                  <c:v>77.679346253977442</c:v>
                </c:pt>
                <c:pt idx="92">
                  <c:v>74.839094590685562</c:v>
                </c:pt>
                <c:pt idx="93">
                  <c:v>76.283627422620768</c:v>
                </c:pt>
                <c:pt idx="94">
                  <c:v>76.482499276829628</c:v>
                </c:pt>
                <c:pt idx="95">
                  <c:v>74.473893549320223</c:v>
                </c:pt>
                <c:pt idx="96">
                  <c:v>73.031168643332364</c:v>
                </c:pt>
                <c:pt idx="97">
                  <c:v>70.811035579982644</c:v>
                </c:pt>
                <c:pt idx="98">
                  <c:v>68.692146369684693</c:v>
                </c:pt>
                <c:pt idx="99">
                  <c:v>69.480402082730691</c:v>
                </c:pt>
                <c:pt idx="100">
                  <c:v>70.183685276251083</c:v>
                </c:pt>
                <c:pt idx="101">
                  <c:v>72.933540642175302</c:v>
                </c:pt>
                <c:pt idx="102">
                  <c:v>71.425730402082735</c:v>
                </c:pt>
                <c:pt idx="103">
                  <c:v>70.445834538617291</c:v>
                </c:pt>
                <c:pt idx="104">
                  <c:v>71.047873879085913</c:v>
                </c:pt>
                <c:pt idx="105">
                  <c:v>70.237923054671683</c:v>
                </c:pt>
                <c:pt idx="106">
                  <c:v>68.923560890945907</c:v>
                </c:pt>
                <c:pt idx="107">
                  <c:v>68.467963552212893</c:v>
                </c:pt>
                <c:pt idx="108">
                  <c:v>68.531240960370269</c:v>
                </c:pt>
                <c:pt idx="109">
                  <c:v>68.431805033265832</c:v>
                </c:pt>
                <c:pt idx="110">
                  <c:v>70.955669655770905</c:v>
                </c:pt>
                <c:pt idx="111">
                  <c:v>72.414665895284941</c:v>
                </c:pt>
                <c:pt idx="112">
                  <c:v>74.772201330633493</c:v>
                </c:pt>
                <c:pt idx="113">
                  <c:v>76.869395429563198</c:v>
                </c:pt>
                <c:pt idx="114">
                  <c:v>74.634798958634647</c:v>
                </c:pt>
                <c:pt idx="115">
                  <c:v>74.690844663002594</c:v>
                </c:pt>
                <c:pt idx="116">
                  <c:v>68.621637257737916</c:v>
                </c:pt>
                <c:pt idx="117">
                  <c:v>68.19858258605727</c:v>
                </c:pt>
                <c:pt idx="118">
                  <c:v>68.265475846109339</c:v>
                </c:pt>
                <c:pt idx="119">
                  <c:v>71.366068845820081</c:v>
                </c:pt>
                <c:pt idx="120">
                  <c:v>70.427755279143767</c:v>
                </c:pt>
                <c:pt idx="121">
                  <c:v>69.33576800694243</c:v>
                </c:pt>
                <c:pt idx="122">
                  <c:v>72.597266415967596</c:v>
                </c:pt>
                <c:pt idx="123">
                  <c:v>74.130387619323102</c:v>
                </c:pt>
                <c:pt idx="124">
                  <c:v>74.781240960370269</c:v>
                </c:pt>
                <c:pt idx="125">
                  <c:v>70.937590396297367</c:v>
                </c:pt>
                <c:pt idx="126">
                  <c:v>68.702993925368816</c:v>
                </c:pt>
                <c:pt idx="127">
                  <c:v>68.977798669366493</c:v>
                </c:pt>
                <c:pt idx="128">
                  <c:v>69.798597049464846</c:v>
                </c:pt>
                <c:pt idx="129">
                  <c:v>75.3398900781024</c:v>
                </c:pt>
                <c:pt idx="130">
                  <c:v>78.046355221290128</c:v>
                </c:pt>
                <c:pt idx="131">
                  <c:v>78.666473821232287</c:v>
                </c:pt>
                <c:pt idx="132">
                  <c:v>77.594373734451835</c:v>
                </c:pt>
                <c:pt idx="133">
                  <c:v>75.634582007520976</c:v>
                </c:pt>
                <c:pt idx="134">
                  <c:v>72.577379230546711</c:v>
                </c:pt>
                <c:pt idx="135">
                  <c:v>71.740309516922181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</c:numCache>
            </c:numRef>
          </c:val>
        </c:ser>
        <c:marker val="1"/>
        <c:axId val="246953472"/>
        <c:axId val="246955008"/>
      </c:lineChart>
      <c:dateAx>
        <c:axId val="246953472"/>
        <c:scaling>
          <c:orientation val="minMax"/>
        </c:scaling>
        <c:axPos val="b"/>
        <c:numFmt formatCode="[$-409]mmm\-yy;@" sourceLinked="0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46955008"/>
        <c:crosses val="autoZero"/>
        <c:auto val="1"/>
        <c:lblOffset val="100"/>
        <c:majorUnit val="1"/>
        <c:majorTimeUnit val="months"/>
      </c:dateAx>
      <c:valAx>
        <c:axId val="246955008"/>
        <c:scaling>
          <c:orientation val="minMax"/>
          <c:max val="125"/>
          <c:min val="60"/>
        </c:scaling>
        <c:axPos val="l"/>
        <c:numFmt formatCode="General" sourceLinked="1"/>
        <c:tickLblPos val="nextTo"/>
        <c:txPr>
          <a:bodyPr/>
          <a:lstStyle/>
          <a:p>
            <a:pPr>
              <a:defRPr sz="2000"/>
            </a:pPr>
            <a:endParaRPr lang="en-US"/>
          </a:p>
        </c:txPr>
        <c:crossAx val="24695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33243726234163"/>
          <c:y val="0.63209249072172413"/>
          <c:w val="0.44770327591926884"/>
          <c:h val="0.27677401046818939"/>
        </c:manualLayout>
      </c:layout>
      <c:txPr>
        <a:bodyPr/>
        <a:lstStyle/>
        <a:p>
          <a:pPr>
            <a:defRPr sz="2400"/>
          </a:pPr>
          <a:endParaRPr lang="en-US"/>
        </a:p>
      </c:txPr>
    </c:legend>
    <c:plotVisOnly val="1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4559114153999699E-2"/>
          <c:y val="2.2403552485694596E-2"/>
          <c:w val="0.90035697493446631"/>
          <c:h val="0.91205395715802462"/>
        </c:manualLayout>
      </c:layout>
      <c:lineChart>
        <c:grouping val="standard"/>
        <c:ser>
          <c:idx val="0"/>
          <c:order val="0"/>
          <c:tx>
            <c:strRef>
              <c:f>Sheet1!$C$4:$C$6</c:f>
              <c:strCache>
                <c:ptCount val="1"/>
                <c:pt idx="0">
                  <c:v>BANCO SANTANDER SA</c:v>
                </c:pt>
              </c:strCache>
            </c:strRef>
          </c:tx>
          <c:marker>
            <c:symbol val="none"/>
          </c:marker>
          <c:cat>
            <c:strRef>
              <c:f>Sheet1!$B$7:$B$363</c:f>
              <c:strCache>
                <c:ptCount val="357"/>
                <c:pt idx="0">
                  <c:v>PX_Last</c:v>
                </c:pt>
                <c:pt idx="1">
                  <c:v>1/3/2011</c:v>
                </c:pt>
                <c:pt idx="2">
                  <c:v>1/4/2011</c:v>
                </c:pt>
                <c:pt idx="3">
                  <c:v>1/5/2011</c:v>
                </c:pt>
                <c:pt idx="4">
                  <c:v>1/6/2011</c:v>
                </c:pt>
                <c:pt idx="5">
                  <c:v>1/7/2011</c:v>
                </c:pt>
                <c:pt idx="6">
                  <c:v>1/10/2011</c:v>
                </c:pt>
                <c:pt idx="7">
                  <c:v>1/11/2011</c:v>
                </c:pt>
                <c:pt idx="8">
                  <c:v>1/12/2011</c:v>
                </c:pt>
                <c:pt idx="9">
                  <c:v>1/13/2011</c:v>
                </c:pt>
                <c:pt idx="10">
                  <c:v>1/14/2011</c:v>
                </c:pt>
                <c:pt idx="11">
                  <c:v>1/17/2011</c:v>
                </c:pt>
                <c:pt idx="12">
                  <c:v>1/18/2011</c:v>
                </c:pt>
                <c:pt idx="13">
                  <c:v>1/19/2011</c:v>
                </c:pt>
                <c:pt idx="14">
                  <c:v>1/20/2011</c:v>
                </c:pt>
                <c:pt idx="15">
                  <c:v>1/21/2011</c:v>
                </c:pt>
                <c:pt idx="16">
                  <c:v>1/24/2011</c:v>
                </c:pt>
                <c:pt idx="17">
                  <c:v>1/25/2011</c:v>
                </c:pt>
                <c:pt idx="18">
                  <c:v>1/26/2011</c:v>
                </c:pt>
                <c:pt idx="19">
                  <c:v>1/27/2011</c:v>
                </c:pt>
                <c:pt idx="20">
                  <c:v>1/28/2011</c:v>
                </c:pt>
                <c:pt idx="21">
                  <c:v>1/31/2011</c:v>
                </c:pt>
                <c:pt idx="22">
                  <c:v>2/1/2011</c:v>
                </c:pt>
                <c:pt idx="23">
                  <c:v>2/2/2011</c:v>
                </c:pt>
                <c:pt idx="24">
                  <c:v>2/3/2011</c:v>
                </c:pt>
                <c:pt idx="25">
                  <c:v>2/4/2011</c:v>
                </c:pt>
                <c:pt idx="26">
                  <c:v>2/7/2011</c:v>
                </c:pt>
                <c:pt idx="27">
                  <c:v>2/8/2011</c:v>
                </c:pt>
                <c:pt idx="28">
                  <c:v>2/9/2011</c:v>
                </c:pt>
                <c:pt idx="29">
                  <c:v>2/10/2011</c:v>
                </c:pt>
                <c:pt idx="30">
                  <c:v>2/11/2011</c:v>
                </c:pt>
                <c:pt idx="31">
                  <c:v>2/14/2011</c:v>
                </c:pt>
                <c:pt idx="32">
                  <c:v>2/15/2011</c:v>
                </c:pt>
                <c:pt idx="33">
                  <c:v>2/16/2011</c:v>
                </c:pt>
                <c:pt idx="34">
                  <c:v>2/17/2011</c:v>
                </c:pt>
                <c:pt idx="35">
                  <c:v>2/18/2011</c:v>
                </c:pt>
                <c:pt idx="36">
                  <c:v>2/21/2011</c:v>
                </c:pt>
                <c:pt idx="37">
                  <c:v>2/22/2011</c:v>
                </c:pt>
                <c:pt idx="38">
                  <c:v>2/23/2011</c:v>
                </c:pt>
                <c:pt idx="39">
                  <c:v>2/24/2011</c:v>
                </c:pt>
                <c:pt idx="40">
                  <c:v>2/25/2011</c:v>
                </c:pt>
                <c:pt idx="41">
                  <c:v>2/28/2011</c:v>
                </c:pt>
                <c:pt idx="42">
                  <c:v>3/1/2011</c:v>
                </c:pt>
                <c:pt idx="43">
                  <c:v>3/2/2011</c:v>
                </c:pt>
                <c:pt idx="44">
                  <c:v>3/3/2011</c:v>
                </c:pt>
                <c:pt idx="45">
                  <c:v>3/4/2011</c:v>
                </c:pt>
                <c:pt idx="46">
                  <c:v>3/7/2011</c:v>
                </c:pt>
                <c:pt idx="47">
                  <c:v>3/8/2011</c:v>
                </c:pt>
                <c:pt idx="48">
                  <c:v>3/9/2011</c:v>
                </c:pt>
                <c:pt idx="49">
                  <c:v>3/10/2011</c:v>
                </c:pt>
                <c:pt idx="50">
                  <c:v>3/11/2011</c:v>
                </c:pt>
                <c:pt idx="51">
                  <c:v>3/14/2011</c:v>
                </c:pt>
                <c:pt idx="52">
                  <c:v>3/15/2011</c:v>
                </c:pt>
                <c:pt idx="53">
                  <c:v>3/16/2011</c:v>
                </c:pt>
                <c:pt idx="54">
                  <c:v>3/17/2011</c:v>
                </c:pt>
                <c:pt idx="55">
                  <c:v>3/18/2011</c:v>
                </c:pt>
                <c:pt idx="56">
                  <c:v>3/21/2011</c:v>
                </c:pt>
                <c:pt idx="57">
                  <c:v>3/22/2011</c:v>
                </c:pt>
                <c:pt idx="58">
                  <c:v>3/23/2011</c:v>
                </c:pt>
                <c:pt idx="59">
                  <c:v>3/24/2011</c:v>
                </c:pt>
                <c:pt idx="60">
                  <c:v>3/25/2011</c:v>
                </c:pt>
                <c:pt idx="61">
                  <c:v>3/28/2011</c:v>
                </c:pt>
                <c:pt idx="62">
                  <c:v>3/29/2011</c:v>
                </c:pt>
                <c:pt idx="63">
                  <c:v>3/30/2011</c:v>
                </c:pt>
                <c:pt idx="64">
                  <c:v>3/31/2011</c:v>
                </c:pt>
                <c:pt idx="65">
                  <c:v>4/1/2011</c:v>
                </c:pt>
                <c:pt idx="66">
                  <c:v>4/4/2011</c:v>
                </c:pt>
                <c:pt idx="67">
                  <c:v>4/5/2011</c:v>
                </c:pt>
                <c:pt idx="68">
                  <c:v>4/6/2011</c:v>
                </c:pt>
                <c:pt idx="69">
                  <c:v>4/7/2011</c:v>
                </c:pt>
                <c:pt idx="70">
                  <c:v>4/8/2011</c:v>
                </c:pt>
                <c:pt idx="71">
                  <c:v>4/11/2011</c:v>
                </c:pt>
                <c:pt idx="72">
                  <c:v>4/12/2011</c:v>
                </c:pt>
                <c:pt idx="73">
                  <c:v>4/13/2011</c:v>
                </c:pt>
                <c:pt idx="74">
                  <c:v>4/14/2011</c:v>
                </c:pt>
                <c:pt idx="75">
                  <c:v>4/15/2011</c:v>
                </c:pt>
                <c:pt idx="76">
                  <c:v>4/18/2011</c:v>
                </c:pt>
                <c:pt idx="77">
                  <c:v>4/19/2011</c:v>
                </c:pt>
                <c:pt idx="78">
                  <c:v>4/20/2011</c:v>
                </c:pt>
                <c:pt idx="79">
                  <c:v>4/21/2011</c:v>
                </c:pt>
                <c:pt idx="80">
                  <c:v>4/22/2011</c:v>
                </c:pt>
                <c:pt idx="81">
                  <c:v>4/25/2011</c:v>
                </c:pt>
                <c:pt idx="82">
                  <c:v>4/26/2011</c:v>
                </c:pt>
                <c:pt idx="83">
                  <c:v>4/27/2011</c:v>
                </c:pt>
                <c:pt idx="84">
                  <c:v>4/28/2011</c:v>
                </c:pt>
                <c:pt idx="85">
                  <c:v>4/29/2011</c:v>
                </c:pt>
                <c:pt idx="86">
                  <c:v>5/2/2011</c:v>
                </c:pt>
                <c:pt idx="87">
                  <c:v>5/3/2011</c:v>
                </c:pt>
                <c:pt idx="88">
                  <c:v>5/4/2011</c:v>
                </c:pt>
                <c:pt idx="89">
                  <c:v>5/5/2011</c:v>
                </c:pt>
                <c:pt idx="90">
                  <c:v>5/6/2011</c:v>
                </c:pt>
                <c:pt idx="91">
                  <c:v>5/9/2011</c:v>
                </c:pt>
                <c:pt idx="92">
                  <c:v>5/10/2011</c:v>
                </c:pt>
                <c:pt idx="93">
                  <c:v>5/11/2011</c:v>
                </c:pt>
                <c:pt idx="94">
                  <c:v>5/12/2011</c:v>
                </c:pt>
                <c:pt idx="95">
                  <c:v>5/13/2011</c:v>
                </c:pt>
                <c:pt idx="96">
                  <c:v>5/16/2011</c:v>
                </c:pt>
                <c:pt idx="97">
                  <c:v>5/17/2011</c:v>
                </c:pt>
                <c:pt idx="98">
                  <c:v>5/18/2011</c:v>
                </c:pt>
                <c:pt idx="99">
                  <c:v>5/19/2011</c:v>
                </c:pt>
                <c:pt idx="100">
                  <c:v>5/20/2011</c:v>
                </c:pt>
                <c:pt idx="101">
                  <c:v>5/23/2011</c:v>
                </c:pt>
                <c:pt idx="102">
                  <c:v>5/24/2011</c:v>
                </c:pt>
                <c:pt idx="103">
                  <c:v>5/25/2011</c:v>
                </c:pt>
                <c:pt idx="104">
                  <c:v>5/26/2011</c:v>
                </c:pt>
                <c:pt idx="105">
                  <c:v>5/27/2011</c:v>
                </c:pt>
                <c:pt idx="106">
                  <c:v>5/30/2011</c:v>
                </c:pt>
                <c:pt idx="107">
                  <c:v>5/31/2011</c:v>
                </c:pt>
                <c:pt idx="108">
                  <c:v>6/1/2011</c:v>
                </c:pt>
                <c:pt idx="109">
                  <c:v>6/2/2011</c:v>
                </c:pt>
                <c:pt idx="110">
                  <c:v>6/3/2011</c:v>
                </c:pt>
                <c:pt idx="111">
                  <c:v>6/6/2011</c:v>
                </c:pt>
                <c:pt idx="112">
                  <c:v>6/7/2011</c:v>
                </c:pt>
                <c:pt idx="113">
                  <c:v>6/8/2011</c:v>
                </c:pt>
                <c:pt idx="114">
                  <c:v>6/9/2011</c:v>
                </c:pt>
                <c:pt idx="115">
                  <c:v>6/10/2011</c:v>
                </c:pt>
                <c:pt idx="116">
                  <c:v>6/13/2011</c:v>
                </c:pt>
                <c:pt idx="117">
                  <c:v>6/14/2011</c:v>
                </c:pt>
                <c:pt idx="118">
                  <c:v>6/15/2011</c:v>
                </c:pt>
                <c:pt idx="119">
                  <c:v>6/16/2011</c:v>
                </c:pt>
                <c:pt idx="120">
                  <c:v>6/17/2011</c:v>
                </c:pt>
                <c:pt idx="121">
                  <c:v>6/20/2011</c:v>
                </c:pt>
                <c:pt idx="122">
                  <c:v>6/21/2011</c:v>
                </c:pt>
                <c:pt idx="123">
                  <c:v>6/22/2011</c:v>
                </c:pt>
                <c:pt idx="124">
                  <c:v>6/23/2011</c:v>
                </c:pt>
                <c:pt idx="125">
                  <c:v>6/24/2011</c:v>
                </c:pt>
                <c:pt idx="126">
                  <c:v>6/27/2011</c:v>
                </c:pt>
                <c:pt idx="127">
                  <c:v>6/28/2011</c:v>
                </c:pt>
                <c:pt idx="128">
                  <c:v>6/29/2011</c:v>
                </c:pt>
                <c:pt idx="129">
                  <c:v>6/30/2011</c:v>
                </c:pt>
                <c:pt idx="130">
                  <c:v>7/1/2011</c:v>
                </c:pt>
                <c:pt idx="131">
                  <c:v>7/4/2011</c:v>
                </c:pt>
                <c:pt idx="132">
                  <c:v>7/5/2011</c:v>
                </c:pt>
                <c:pt idx="133">
                  <c:v>7/6/2011</c:v>
                </c:pt>
                <c:pt idx="134">
                  <c:v>7/7/2011</c:v>
                </c:pt>
                <c:pt idx="135">
                  <c:v>7/8/2011</c:v>
                </c:pt>
                <c:pt idx="136">
                  <c:v>7/11/2011</c:v>
                </c:pt>
                <c:pt idx="137">
                  <c:v>7/12/2011</c:v>
                </c:pt>
                <c:pt idx="138">
                  <c:v>7/13/2011</c:v>
                </c:pt>
                <c:pt idx="139">
                  <c:v>7/14/2011</c:v>
                </c:pt>
                <c:pt idx="140">
                  <c:v>7/15/2011</c:v>
                </c:pt>
                <c:pt idx="141">
                  <c:v>7/18/2011</c:v>
                </c:pt>
                <c:pt idx="142">
                  <c:v>7/19/2011</c:v>
                </c:pt>
                <c:pt idx="143">
                  <c:v>7/20/2011</c:v>
                </c:pt>
                <c:pt idx="144">
                  <c:v>7/21/2011</c:v>
                </c:pt>
                <c:pt idx="145">
                  <c:v>7/22/2011</c:v>
                </c:pt>
                <c:pt idx="146">
                  <c:v>7/25/2011</c:v>
                </c:pt>
                <c:pt idx="147">
                  <c:v>7/26/2011</c:v>
                </c:pt>
                <c:pt idx="148">
                  <c:v>7/27/2011</c:v>
                </c:pt>
                <c:pt idx="149">
                  <c:v>7/28/2011</c:v>
                </c:pt>
                <c:pt idx="150">
                  <c:v>7/29/2011</c:v>
                </c:pt>
                <c:pt idx="151">
                  <c:v>8/1/2011</c:v>
                </c:pt>
                <c:pt idx="152">
                  <c:v>8/2/2011</c:v>
                </c:pt>
                <c:pt idx="153">
                  <c:v>8/3/2011</c:v>
                </c:pt>
                <c:pt idx="154">
                  <c:v>8/4/2011</c:v>
                </c:pt>
                <c:pt idx="155">
                  <c:v>8/5/2011</c:v>
                </c:pt>
                <c:pt idx="156">
                  <c:v>8/8/2011</c:v>
                </c:pt>
                <c:pt idx="157">
                  <c:v>8/9/2011</c:v>
                </c:pt>
                <c:pt idx="158">
                  <c:v>8/10/2011</c:v>
                </c:pt>
                <c:pt idx="159">
                  <c:v>8/11/2011</c:v>
                </c:pt>
                <c:pt idx="160">
                  <c:v>8/12/2011</c:v>
                </c:pt>
                <c:pt idx="161">
                  <c:v>8/15/2011</c:v>
                </c:pt>
                <c:pt idx="162">
                  <c:v>8/16/2011</c:v>
                </c:pt>
                <c:pt idx="163">
                  <c:v>8/17/2011</c:v>
                </c:pt>
                <c:pt idx="164">
                  <c:v>8/18/2011</c:v>
                </c:pt>
                <c:pt idx="165">
                  <c:v>8/19/2011</c:v>
                </c:pt>
                <c:pt idx="166">
                  <c:v>8/22/2011</c:v>
                </c:pt>
                <c:pt idx="167">
                  <c:v>8/23/2011</c:v>
                </c:pt>
                <c:pt idx="168">
                  <c:v>8/24/2011</c:v>
                </c:pt>
                <c:pt idx="169">
                  <c:v>8/25/2011</c:v>
                </c:pt>
                <c:pt idx="170">
                  <c:v>8/26/2011</c:v>
                </c:pt>
                <c:pt idx="171">
                  <c:v>8/29/2011</c:v>
                </c:pt>
                <c:pt idx="172">
                  <c:v>8/30/2011</c:v>
                </c:pt>
                <c:pt idx="173">
                  <c:v>8/31/2011</c:v>
                </c:pt>
                <c:pt idx="174">
                  <c:v>9/1/2011</c:v>
                </c:pt>
                <c:pt idx="175">
                  <c:v>9/2/2011</c:v>
                </c:pt>
                <c:pt idx="176">
                  <c:v>9/5/2011</c:v>
                </c:pt>
                <c:pt idx="177">
                  <c:v>9/6/2011</c:v>
                </c:pt>
                <c:pt idx="178">
                  <c:v>9/7/2011</c:v>
                </c:pt>
                <c:pt idx="179">
                  <c:v>9/8/2011</c:v>
                </c:pt>
                <c:pt idx="180">
                  <c:v>9/9/2011</c:v>
                </c:pt>
                <c:pt idx="181">
                  <c:v>9/12/2011</c:v>
                </c:pt>
                <c:pt idx="182">
                  <c:v>9/13/2011</c:v>
                </c:pt>
                <c:pt idx="183">
                  <c:v>9/14/2011</c:v>
                </c:pt>
                <c:pt idx="184">
                  <c:v>9/15/2011</c:v>
                </c:pt>
                <c:pt idx="185">
                  <c:v>9/16/2011</c:v>
                </c:pt>
                <c:pt idx="186">
                  <c:v>9/19/2011</c:v>
                </c:pt>
                <c:pt idx="187">
                  <c:v>9/20/2011</c:v>
                </c:pt>
                <c:pt idx="188">
                  <c:v>9/21/2011</c:v>
                </c:pt>
                <c:pt idx="189">
                  <c:v>9/22/2011</c:v>
                </c:pt>
                <c:pt idx="190">
                  <c:v>9/23/2011</c:v>
                </c:pt>
                <c:pt idx="191">
                  <c:v>9/26/2011</c:v>
                </c:pt>
                <c:pt idx="192">
                  <c:v>9/27/2011</c:v>
                </c:pt>
                <c:pt idx="193">
                  <c:v>9/28/2011</c:v>
                </c:pt>
                <c:pt idx="194">
                  <c:v>9/29/2011</c:v>
                </c:pt>
                <c:pt idx="195">
                  <c:v>9/30/2011</c:v>
                </c:pt>
                <c:pt idx="196">
                  <c:v>10/3/2011</c:v>
                </c:pt>
                <c:pt idx="197">
                  <c:v>10/4/2011</c:v>
                </c:pt>
                <c:pt idx="198">
                  <c:v>10/5/2011</c:v>
                </c:pt>
                <c:pt idx="199">
                  <c:v>10/6/2011</c:v>
                </c:pt>
                <c:pt idx="200">
                  <c:v>10/7/2011</c:v>
                </c:pt>
                <c:pt idx="201">
                  <c:v>10/10/2011</c:v>
                </c:pt>
                <c:pt idx="202">
                  <c:v>10/11/2011</c:v>
                </c:pt>
                <c:pt idx="203">
                  <c:v>10/12/2011</c:v>
                </c:pt>
                <c:pt idx="204">
                  <c:v>10/13/2011</c:v>
                </c:pt>
                <c:pt idx="205">
                  <c:v>10/14/2011</c:v>
                </c:pt>
                <c:pt idx="206">
                  <c:v>10/17/2011</c:v>
                </c:pt>
                <c:pt idx="207">
                  <c:v>10/18/2011</c:v>
                </c:pt>
                <c:pt idx="208">
                  <c:v>10/19/2011</c:v>
                </c:pt>
                <c:pt idx="209">
                  <c:v>10/20/2011</c:v>
                </c:pt>
                <c:pt idx="210">
                  <c:v>10/21/2011</c:v>
                </c:pt>
                <c:pt idx="211">
                  <c:v>10/24/2011</c:v>
                </c:pt>
                <c:pt idx="212">
                  <c:v>10/25/2011</c:v>
                </c:pt>
                <c:pt idx="213">
                  <c:v>10/26/2011</c:v>
                </c:pt>
                <c:pt idx="214">
                  <c:v>10/27/2011</c:v>
                </c:pt>
                <c:pt idx="215">
                  <c:v>10/28/2011</c:v>
                </c:pt>
                <c:pt idx="216">
                  <c:v>10/31/2011</c:v>
                </c:pt>
                <c:pt idx="217">
                  <c:v>11/1/2011</c:v>
                </c:pt>
                <c:pt idx="218">
                  <c:v>11/2/2011</c:v>
                </c:pt>
                <c:pt idx="219">
                  <c:v>11/3/2011</c:v>
                </c:pt>
                <c:pt idx="220">
                  <c:v>11/4/2011</c:v>
                </c:pt>
                <c:pt idx="221">
                  <c:v>11/7/2011</c:v>
                </c:pt>
                <c:pt idx="222">
                  <c:v>11/8/2011</c:v>
                </c:pt>
                <c:pt idx="223">
                  <c:v>11/9/2011</c:v>
                </c:pt>
                <c:pt idx="224">
                  <c:v>11/10/2011</c:v>
                </c:pt>
                <c:pt idx="225">
                  <c:v>11/11/2011</c:v>
                </c:pt>
                <c:pt idx="226">
                  <c:v>11/14/2011</c:v>
                </c:pt>
                <c:pt idx="227">
                  <c:v>11/15/2011</c:v>
                </c:pt>
                <c:pt idx="228">
                  <c:v>11/16/2011</c:v>
                </c:pt>
                <c:pt idx="229">
                  <c:v>11/17/2011</c:v>
                </c:pt>
                <c:pt idx="230">
                  <c:v>11/18/2011</c:v>
                </c:pt>
                <c:pt idx="231">
                  <c:v>11/21/2011</c:v>
                </c:pt>
                <c:pt idx="232">
                  <c:v>11/22/2011</c:v>
                </c:pt>
                <c:pt idx="233">
                  <c:v>11/23/2011</c:v>
                </c:pt>
                <c:pt idx="234">
                  <c:v>11/24/2011</c:v>
                </c:pt>
                <c:pt idx="235">
                  <c:v>11/25/2011</c:v>
                </c:pt>
                <c:pt idx="236">
                  <c:v>11/28/2011</c:v>
                </c:pt>
                <c:pt idx="237">
                  <c:v>11/29/2011</c:v>
                </c:pt>
                <c:pt idx="238">
                  <c:v>11/30/2011</c:v>
                </c:pt>
                <c:pt idx="239">
                  <c:v>12/1/2011</c:v>
                </c:pt>
                <c:pt idx="240">
                  <c:v>12/2/2011</c:v>
                </c:pt>
                <c:pt idx="241">
                  <c:v>12/5/2011</c:v>
                </c:pt>
                <c:pt idx="242">
                  <c:v>12/6/2011</c:v>
                </c:pt>
                <c:pt idx="243">
                  <c:v>12/7/2011</c:v>
                </c:pt>
                <c:pt idx="244">
                  <c:v>12/8/2011</c:v>
                </c:pt>
                <c:pt idx="245">
                  <c:v>12/9/2011</c:v>
                </c:pt>
                <c:pt idx="246">
                  <c:v>12/12/2011</c:v>
                </c:pt>
                <c:pt idx="247">
                  <c:v>12/13/2011</c:v>
                </c:pt>
                <c:pt idx="248">
                  <c:v>12/14/2011</c:v>
                </c:pt>
                <c:pt idx="249">
                  <c:v>12/15/2011</c:v>
                </c:pt>
                <c:pt idx="250">
                  <c:v>12/16/2011</c:v>
                </c:pt>
                <c:pt idx="251">
                  <c:v>12/19/2011</c:v>
                </c:pt>
                <c:pt idx="252">
                  <c:v>12/20/2011</c:v>
                </c:pt>
                <c:pt idx="253">
                  <c:v>12/21/2011</c:v>
                </c:pt>
                <c:pt idx="254">
                  <c:v>12/22/2011</c:v>
                </c:pt>
                <c:pt idx="255">
                  <c:v>12/23/2011</c:v>
                </c:pt>
                <c:pt idx="256">
                  <c:v>12/26/2011</c:v>
                </c:pt>
                <c:pt idx="257">
                  <c:v>12/27/2011</c:v>
                </c:pt>
                <c:pt idx="258">
                  <c:v>12/28/2011</c:v>
                </c:pt>
                <c:pt idx="259">
                  <c:v>12/29/2011</c:v>
                </c:pt>
                <c:pt idx="260">
                  <c:v>12/30/2011</c:v>
                </c:pt>
                <c:pt idx="261">
                  <c:v>1/2/2012</c:v>
                </c:pt>
                <c:pt idx="262">
                  <c:v>1/3/2012</c:v>
                </c:pt>
                <c:pt idx="263">
                  <c:v>1/4/2012</c:v>
                </c:pt>
                <c:pt idx="264">
                  <c:v>1/5/2012</c:v>
                </c:pt>
                <c:pt idx="265">
                  <c:v>1/6/2012</c:v>
                </c:pt>
                <c:pt idx="266">
                  <c:v>1/9/2012</c:v>
                </c:pt>
                <c:pt idx="267">
                  <c:v>1/10/2012</c:v>
                </c:pt>
                <c:pt idx="268">
                  <c:v>1/11/2012</c:v>
                </c:pt>
                <c:pt idx="269">
                  <c:v>1/12/2012</c:v>
                </c:pt>
                <c:pt idx="270">
                  <c:v>1/13/2012</c:v>
                </c:pt>
                <c:pt idx="271">
                  <c:v>1/16/2012</c:v>
                </c:pt>
                <c:pt idx="272">
                  <c:v>1/17/2012</c:v>
                </c:pt>
                <c:pt idx="273">
                  <c:v>1/18/2012</c:v>
                </c:pt>
                <c:pt idx="274">
                  <c:v>1/19/2012</c:v>
                </c:pt>
                <c:pt idx="275">
                  <c:v>1/20/2012</c:v>
                </c:pt>
                <c:pt idx="276">
                  <c:v>1/23/2012</c:v>
                </c:pt>
                <c:pt idx="277">
                  <c:v>1/24/2012</c:v>
                </c:pt>
                <c:pt idx="278">
                  <c:v>1/25/2012</c:v>
                </c:pt>
                <c:pt idx="279">
                  <c:v>1/26/2012</c:v>
                </c:pt>
                <c:pt idx="280">
                  <c:v>1/27/2012</c:v>
                </c:pt>
                <c:pt idx="281">
                  <c:v>1/30/2012</c:v>
                </c:pt>
                <c:pt idx="282">
                  <c:v>1/31/2012</c:v>
                </c:pt>
                <c:pt idx="283">
                  <c:v>2/1/2012</c:v>
                </c:pt>
                <c:pt idx="284">
                  <c:v>2/2/2012</c:v>
                </c:pt>
                <c:pt idx="285">
                  <c:v>2/3/2012</c:v>
                </c:pt>
                <c:pt idx="286">
                  <c:v>2/6/2012</c:v>
                </c:pt>
                <c:pt idx="287">
                  <c:v>2/7/2012</c:v>
                </c:pt>
                <c:pt idx="288">
                  <c:v>2/8/2012</c:v>
                </c:pt>
                <c:pt idx="289">
                  <c:v>2/9/2012</c:v>
                </c:pt>
                <c:pt idx="290">
                  <c:v>2/10/2012</c:v>
                </c:pt>
                <c:pt idx="291">
                  <c:v>2/13/2012</c:v>
                </c:pt>
                <c:pt idx="292">
                  <c:v>2/14/2012</c:v>
                </c:pt>
                <c:pt idx="293">
                  <c:v>2/15/2012</c:v>
                </c:pt>
                <c:pt idx="294">
                  <c:v>2/16/2012</c:v>
                </c:pt>
                <c:pt idx="295">
                  <c:v>2/17/2012</c:v>
                </c:pt>
                <c:pt idx="296">
                  <c:v>2/20/2012</c:v>
                </c:pt>
                <c:pt idx="297">
                  <c:v>2/21/2012</c:v>
                </c:pt>
                <c:pt idx="298">
                  <c:v>2/22/2012</c:v>
                </c:pt>
                <c:pt idx="299">
                  <c:v>2/23/2012</c:v>
                </c:pt>
                <c:pt idx="300">
                  <c:v>2/24/2012</c:v>
                </c:pt>
                <c:pt idx="301">
                  <c:v>2/27/2012</c:v>
                </c:pt>
                <c:pt idx="302">
                  <c:v>2/28/2012</c:v>
                </c:pt>
                <c:pt idx="303">
                  <c:v>2/29/2012</c:v>
                </c:pt>
                <c:pt idx="304">
                  <c:v>3/1/2012</c:v>
                </c:pt>
                <c:pt idx="305">
                  <c:v>3/2/2012</c:v>
                </c:pt>
                <c:pt idx="306">
                  <c:v>3/5/2012</c:v>
                </c:pt>
                <c:pt idx="307">
                  <c:v>3/6/2012</c:v>
                </c:pt>
                <c:pt idx="308">
                  <c:v>3/7/2012</c:v>
                </c:pt>
                <c:pt idx="309">
                  <c:v>3/8/2012</c:v>
                </c:pt>
                <c:pt idx="310">
                  <c:v>3/9/2012</c:v>
                </c:pt>
                <c:pt idx="311">
                  <c:v>3/12/2012</c:v>
                </c:pt>
                <c:pt idx="312">
                  <c:v>3/13/2012</c:v>
                </c:pt>
                <c:pt idx="313">
                  <c:v>3/14/2012</c:v>
                </c:pt>
                <c:pt idx="314">
                  <c:v>3/15/2012</c:v>
                </c:pt>
                <c:pt idx="315">
                  <c:v>3/16/2012</c:v>
                </c:pt>
                <c:pt idx="316">
                  <c:v>3/19/2012</c:v>
                </c:pt>
                <c:pt idx="317">
                  <c:v>3/20/2012</c:v>
                </c:pt>
                <c:pt idx="318">
                  <c:v>3/21/2012</c:v>
                </c:pt>
                <c:pt idx="319">
                  <c:v>3/22/2012</c:v>
                </c:pt>
                <c:pt idx="320">
                  <c:v>3/23/2012</c:v>
                </c:pt>
                <c:pt idx="321">
                  <c:v>3/26/2012</c:v>
                </c:pt>
                <c:pt idx="322">
                  <c:v>3/27/2012</c:v>
                </c:pt>
                <c:pt idx="323">
                  <c:v>3/28/2012</c:v>
                </c:pt>
                <c:pt idx="324">
                  <c:v>3/29/2012</c:v>
                </c:pt>
                <c:pt idx="325">
                  <c:v>3/30/2012</c:v>
                </c:pt>
                <c:pt idx="326">
                  <c:v>4/2/2012</c:v>
                </c:pt>
                <c:pt idx="327">
                  <c:v>4/3/2012</c:v>
                </c:pt>
                <c:pt idx="328">
                  <c:v>4/4/2012</c:v>
                </c:pt>
                <c:pt idx="329">
                  <c:v>4/5/2012</c:v>
                </c:pt>
                <c:pt idx="330">
                  <c:v>4/6/2012</c:v>
                </c:pt>
                <c:pt idx="331">
                  <c:v>4/9/2012</c:v>
                </c:pt>
                <c:pt idx="332">
                  <c:v>4/10/2012</c:v>
                </c:pt>
                <c:pt idx="333">
                  <c:v>4/11/2012</c:v>
                </c:pt>
                <c:pt idx="334">
                  <c:v>4/12/2012</c:v>
                </c:pt>
                <c:pt idx="335">
                  <c:v>4/13/2012</c:v>
                </c:pt>
                <c:pt idx="336">
                  <c:v>4/16/2012</c:v>
                </c:pt>
                <c:pt idx="337">
                  <c:v>4/17/2012</c:v>
                </c:pt>
                <c:pt idx="338">
                  <c:v>4/18/2012</c:v>
                </c:pt>
                <c:pt idx="339">
                  <c:v>4/19/2012</c:v>
                </c:pt>
                <c:pt idx="340">
                  <c:v>4/20/2012</c:v>
                </c:pt>
                <c:pt idx="341">
                  <c:v>4/23/2012</c:v>
                </c:pt>
                <c:pt idx="342">
                  <c:v>4/24/2012</c:v>
                </c:pt>
                <c:pt idx="343">
                  <c:v>4/25/2012</c:v>
                </c:pt>
                <c:pt idx="344">
                  <c:v>4/26/2012</c:v>
                </c:pt>
                <c:pt idx="345">
                  <c:v>4/27/2012</c:v>
                </c:pt>
                <c:pt idx="346">
                  <c:v>4/30/2012</c:v>
                </c:pt>
                <c:pt idx="347">
                  <c:v>5/1/2012</c:v>
                </c:pt>
                <c:pt idx="348">
                  <c:v>5/2/2012</c:v>
                </c:pt>
                <c:pt idx="349">
                  <c:v>5/3/2012</c:v>
                </c:pt>
                <c:pt idx="350">
                  <c:v>5/4/2012</c:v>
                </c:pt>
                <c:pt idx="351">
                  <c:v>5/7/2012</c:v>
                </c:pt>
                <c:pt idx="352">
                  <c:v>5/8/2012</c:v>
                </c:pt>
                <c:pt idx="353">
                  <c:v>5/9/2012</c:v>
                </c:pt>
                <c:pt idx="354">
                  <c:v>5/10/2012</c:v>
                </c:pt>
                <c:pt idx="355">
                  <c:v>5/11/2012</c:v>
                </c:pt>
                <c:pt idx="356">
                  <c:v>5/14/2012</c:v>
                </c:pt>
              </c:strCache>
            </c:strRef>
          </c:cat>
          <c:val>
            <c:numRef>
              <c:f>Sheet1!$C$7:$C$363</c:f>
              <c:numCache>
                <c:formatCode>General</c:formatCode>
                <c:ptCount val="357"/>
                <c:pt idx="1">
                  <c:v>7.6501999999999999</c:v>
                </c:pt>
                <c:pt idx="2">
                  <c:v>7.6675000000000004</c:v>
                </c:pt>
                <c:pt idx="3">
                  <c:v>7.6176000000000004</c:v>
                </c:pt>
                <c:pt idx="4">
                  <c:v>7.4592000000000001</c:v>
                </c:pt>
                <c:pt idx="5">
                  <c:v>7.2960000000000003</c:v>
                </c:pt>
                <c:pt idx="6">
                  <c:v>7.1002000000000001</c:v>
                </c:pt>
                <c:pt idx="7">
                  <c:v>7.2202000000000002</c:v>
                </c:pt>
                <c:pt idx="8">
                  <c:v>7.9104000000000001</c:v>
                </c:pt>
                <c:pt idx="9">
                  <c:v>8.2896000000000001</c:v>
                </c:pt>
                <c:pt idx="10">
                  <c:v>8.2751999999999999</c:v>
                </c:pt>
                <c:pt idx="11">
                  <c:v>8.0630000000000006</c:v>
                </c:pt>
                <c:pt idx="12">
                  <c:v>8.3865999999999996</c:v>
                </c:pt>
                <c:pt idx="13">
                  <c:v>8.3328000000000007</c:v>
                </c:pt>
                <c:pt idx="14">
                  <c:v>8.3903999999999996</c:v>
                </c:pt>
                <c:pt idx="15">
                  <c:v>8.7072000000000003</c:v>
                </c:pt>
                <c:pt idx="16">
                  <c:v>8.6783999999999999</c:v>
                </c:pt>
                <c:pt idx="17">
                  <c:v>8.4067000000000007</c:v>
                </c:pt>
                <c:pt idx="18">
                  <c:v>8.3279999999999994</c:v>
                </c:pt>
                <c:pt idx="19">
                  <c:v>8.6207999999999991</c:v>
                </c:pt>
                <c:pt idx="20">
                  <c:v>8.5210000000000008</c:v>
                </c:pt>
                <c:pt idx="21">
                  <c:v>8.5920000000000005</c:v>
                </c:pt>
                <c:pt idx="22">
                  <c:v>8.7676999999999996</c:v>
                </c:pt>
                <c:pt idx="23">
                  <c:v>8.7782</c:v>
                </c:pt>
                <c:pt idx="24">
                  <c:v>8.6303999999999998</c:v>
                </c:pt>
                <c:pt idx="25">
                  <c:v>8.5622000000000007</c:v>
                </c:pt>
                <c:pt idx="26">
                  <c:v>8.5938999999999997</c:v>
                </c:pt>
                <c:pt idx="27">
                  <c:v>8.6524999999999999</c:v>
                </c:pt>
                <c:pt idx="28">
                  <c:v>8.6197999999999997</c:v>
                </c:pt>
                <c:pt idx="29">
                  <c:v>8.3990000000000009</c:v>
                </c:pt>
                <c:pt idx="30">
                  <c:v>8.4863999999999997</c:v>
                </c:pt>
                <c:pt idx="31">
                  <c:v>8.4095999999999993</c:v>
                </c:pt>
                <c:pt idx="32">
                  <c:v>8.5343999999999998</c:v>
                </c:pt>
                <c:pt idx="33">
                  <c:v>8.8550000000000004</c:v>
                </c:pt>
                <c:pt idx="34">
                  <c:v>8.9443000000000001</c:v>
                </c:pt>
                <c:pt idx="35">
                  <c:v>8.8915000000000006</c:v>
                </c:pt>
                <c:pt idx="36">
                  <c:v>8.5987000000000009</c:v>
                </c:pt>
                <c:pt idx="37">
                  <c:v>8.5066000000000006</c:v>
                </c:pt>
                <c:pt idx="38">
                  <c:v>8.4672000000000001</c:v>
                </c:pt>
                <c:pt idx="39">
                  <c:v>8.3933</c:v>
                </c:pt>
                <c:pt idx="40">
                  <c:v>8.5805000000000007</c:v>
                </c:pt>
                <c:pt idx="41">
                  <c:v>8.5776000000000003</c:v>
                </c:pt>
                <c:pt idx="42">
                  <c:v>8.4288000000000007</c:v>
                </c:pt>
                <c:pt idx="43">
                  <c:v>8.2943999999999996</c:v>
                </c:pt>
                <c:pt idx="44">
                  <c:v>8.1570999999999998</c:v>
                </c:pt>
                <c:pt idx="45">
                  <c:v>8.0063999999999993</c:v>
                </c:pt>
                <c:pt idx="46">
                  <c:v>7.9104000000000001</c:v>
                </c:pt>
                <c:pt idx="47">
                  <c:v>7.9794999999999998</c:v>
                </c:pt>
                <c:pt idx="48">
                  <c:v>7.9478</c:v>
                </c:pt>
                <c:pt idx="49">
                  <c:v>7.8394000000000004</c:v>
                </c:pt>
                <c:pt idx="50">
                  <c:v>7.7702</c:v>
                </c:pt>
                <c:pt idx="51">
                  <c:v>7.9497999999999998</c:v>
                </c:pt>
                <c:pt idx="52">
                  <c:v>7.968</c:v>
                </c:pt>
                <c:pt idx="53">
                  <c:v>7.7097999999999995</c:v>
                </c:pt>
                <c:pt idx="54">
                  <c:v>7.9603000000000002</c:v>
                </c:pt>
                <c:pt idx="55">
                  <c:v>7.9631999999999996</c:v>
                </c:pt>
                <c:pt idx="56">
                  <c:v>8.1926000000000005</c:v>
                </c:pt>
                <c:pt idx="57">
                  <c:v>8.16</c:v>
                </c:pt>
                <c:pt idx="58">
                  <c:v>8.1485000000000003</c:v>
                </c:pt>
                <c:pt idx="59">
                  <c:v>8.2598000000000003</c:v>
                </c:pt>
                <c:pt idx="60">
                  <c:v>8.1829999999999998</c:v>
                </c:pt>
                <c:pt idx="61">
                  <c:v>8.2109000000000005</c:v>
                </c:pt>
                <c:pt idx="62">
                  <c:v>8.1072000000000006</c:v>
                </c:pt>
                <c:pt idx="63">
                  <c:v>8.0572999999999997</c:v>
                </c:pt>
                <c:pt idx="64">
                  <c:v>7.8643000000000001</c:v>
                </c:pt>
                <c:pt idx="65">
                  <c:v>8.0736000000000008</c:v>
                </c:pt>
                <c:pt idx="66">
                  <c:v>8.0169999999999995</c:v>
                </c:pt>
                <c:pt idx="67">
                  <c:v>7.9027000000000003</c:v>
                </c:pt>
                <c:pt idx="68">
                  <c:v>8.0793999999999997</c:v>
                </c:pt>
                <c:pt idx="69">
                  <c:v>8.2175999999999991</c:v>
                </c:pt>
                <c:pt idx="70">
                  <c:v>8.3146000000000004</c:v>
                </c:pt>
                <c:pt idx="71">
                  <c:v>8.2751999999999999</c:v>
                </c:pt>
                <c:pt idx="72">
                  <c:v>8.1877999999999993</c:v>
                </c:pt>
                <c:pt idx="73">
                  <c:v>8.16</c:v>
                </c:pt>
                <c:pt idx="74">
                  <c:v>7.9728000000000003</c:v>
                </c:pt>
                <c:pt idx="75">
                  <c:v>7.9333999999999998</c:v>
                </c:pt>
                <c:pt idx="76">
                  <c:v>7.7270000000000003</c:v>
                </c:pt>
                <c:pt idx="77">
                  <c:v>7.7740999999999998</c:v>
                </c:pt>
                <c:pt idx="78">
                  <c:v>7.8537999999999997</c:v>
                </c:pt>
                <c:pt idx="79">
                  <c:v>7.9104000000000001</c:v>
                </c:pt>
                <c:pt idx="80">
                  <c:v>#N/A</c:v>
                </c:pt>
                <c:pt idx="81">
                  <c:v>#N/A</c:v>
                </c:pt>
                <c:pt idx="82">
                  <c:v>8.0130999999999997</c:v>
                </c:pt>
                <c:pt idx="83">
                  <c:v>8.1359999999999992</c:v>
                </c:pt>
                <c:pt idx="84">
                  <c:v>8.2569999999999997</c:v>
                </c:pt>
                <c:pt idx="85">
                  <c:v>8.2771000000000008</c:v>
                </c:pt>
                <c:pt idx="86">
                  <c:v>8.0371000000000006</c:v>
                </c:pt>
                <c:pt idx="87">
                  <c:v>8.0505999999999993</c:v>
                </c:pt>
                <c:pt idx="88">
                  <c:v>7.9507000000000003</c:v>
                </c:pt>
                <c:pt idx="89">
                  <c:v>7.8719999999999999</c:v>
                </c:pt>
                <c:pt idx="90">
                  <c:v>7.9497999999999998</c:v>
                </c:pt>
                <c:pt idx="91">
                  <c:v>7.7279999999999998</c:v>
                </c:pt>
                <c:pt idx="92">
                  <c:v>7.8498999999999999</c:v>
                </c:pt>
                <c:pt idx="93">
                  <c:v>7.8528000000000002</c:v>
                </c:pt>
                <c:pt idx="94">
                  <c:v>7.8451000000000004</c:v>
                </c:pt>
                <c:pt idx="95">
                  <c:v>7.6934000000000005</c:v>
                </c:pt>
                <c:pt idx="96">
                  <c:v>7.7423999999999999</c:v>
                </c:pt>
                <c:pt idx="97">
                  <c:v>7.6837999999999997</c:v>
                </c:pt>
                <c:pt idx="98">
                  <c:v>7.7472000000000003</c:v>
                </c:pt>
                <c:pt idx="99">
                  <c:v>7.7356999999999996</c:v>
                </c:pt>
                <c:pt idx="100">
                  <c:v>7.5888</c:v>
                </c:pt>
                <c:pt idx="101">
                  <c:v>7.4611000000000001</c:v>
                </c:pt>
                <c:pt idx="102">
                  <c:v>7.5053000000000001</c:v>
                </c:pt>
                <c:pt idx="103">
                  <c:v>7.6310000000000002</c:v>
                </c:pt>
                <c:pt idx="104">
                  <c:v>7.585</c:v>
                </c:pt>
                <c:pt idx="105">
                  <c:v>7.6693999999999996</c:v>
                </c:pt>
                <c:pt idx="106">
                  <c:v>7.6272000000000002</c:v>
                </c:pt>
                <c:pt idx="107">
                  <c:v>7.9333999999999998</c:v>
                </c:pt>
                <c:pt idx="108">
                  <c:v>7.7702</c:v>
                </c:pt>
                <c:pt idx="109">
                  <c:v>7.7050000000000001</c:v>
                </c:pt>
                <c:pt idx="110">
                  <c:v>7.7615999999999996</c:v>
                </c:pt>
                <c:pt idx="111">
                  <c:v>7.6300999999999997</c:v>
                </c:pt>
                <c:pt idx="112">
                  <c:v>7.6512000000000002</c:v>
                </c:pt>
                <c:pt idx="113">
                  <c:v>7.5465999999999998</c:v>
                </c:pt>
                <c:pt idx="114">
                  <c:v>7.5562000000000005</c:v>
                </c:pt>
                <c:pt idx="115">
                  <c:v>7.3891</c:v>
                </c:pt>
                <c:pt idx="116">
                  <c:v>7.3632</c:v>
                </c:pt>
                <c:pt idx="117">
                  <c:v>7.5446</c:v>
                </c:pt>
                <c:pt idx="118">
                  <c:v>7.3151999999999999</c:v>
                </c:pt>
                <c:pt idx="119">
                  <c:v>7.3170999999999999</c:v>
                </c:pt>
                <c:pt idx="120">
                  <c:v>7.6319999999999997</c:v>
                </c:pt>
                <c:pt idx="121">
                  <c:v>7.5503999999999998</c:v>
                </c:pt>
                <c:pt idx="122">
                  <c:v>7.7039999999999997</c:v>
                </c:pt>
                <c:pt idx="123">
                  <c:v>7.68</c:v>
                </c:pt>
                <c:pt idx="124">
                  <c:v>7.3123000000000005</c:v>
                </c:pt>
                <c:pt idx="125">
                  <c:v>7.2085999999999997</c:v>
                </c:pt>
                <c:pt idx="126">
                  <c:v>7.2469999999999999</c:v>
                </c:pt>
                <c:pt idx="127">
                  <c:v>7.3266999999999998</c:v>
                </c:pt>
                <c:pt idx="128">
                  <c:v>7.4832000000000001</c:v>
                </c:pt>
                <c:pt idx="129">
                  <c:v>7.6444999999999999</c:v>
                </c:pt>
                <c:pt idx="130">
                  <c:v>7.8460999999999999</c:v>
                </c:pt>
                <c:pt idx="131">
                  <c:v>7.8037999999999998</c:v>
                </c:pt>
                <c:pt idx="132">
                  <c:v>7.6992000000000003</c:v>
                </c:pt>
                <c:pt idx="133">
                  <c:v>7.5359999999999996</c:v>
                </c:pt>
                <c:pt idx="134">
                  <c:v>7.5494000000000003</c:v>
                </c:pt>
                <c:pt idx="135">
                  <c:v>7.2614000000000001</c:v>
                </c:pt>
                <c:pt idx="136">
                  <c:v>7.032</c:v>
                </c:pt>
                <c:pt idx="137">
                  <c:v>7.0473999999999997</c:v>
                </c:pt>
                <c:pt idx="138">
                  <c:v>7.0339</c:v>
                </c:pt>
                <c:pt idx="139">
                  <c:v>7.0511999999999997</c:v>
                </c:pt>
                <c:pt idx="140">
                  <c:v>6.9648000000000003</c:v>
                </c:pt>
                <c:pt idx="141">
                  <c:v>6.8370999999999995</c:v>
                </c:pt>
                <c:pt idx="142">
                  <c:v>6.9474999999999998</c:v>
                </c:pt>
                <c:pt idx="143">
                  <c:v>7.2960000000000003</c:v>
                </c:pt>
                <c:pt idx="144">
                  <c:v>7.6185999999999998</c:v>
                </c:pt>
                <c:pt idx="145">
                  <c:v>7.5312000000000001</c:v>
                </c:pt>
                <c:pt idx="146">
                  <c:v>7.2892999999999999</c:v>
                </c:pt>
                <c:pt idx="147">
                  <c:v>7.2786999999999997</c:v>
                </c:pt>
                <c:pt idx="148">
                  <c:v>7.0473999999999997</c:v>
                </c:pt>
                <c:pt idx="149">
                  <c:v>7.0742000000000003</c:v>
                </c:pt>
                <c:pt idx="150">
                  <c:v>7.032</c:v>
                </c:pt>
                <c:pt idx="151">
                  <c:v>6.6642999999999999</c:v>
                </c:pt>
                <c:pt idx="152">
                  <c:v>6.4762000000000004</c:v>
                </c:pt>
                <c:pt idx="153">
                  <c:v>6.3974000000000002</c:v>
                </c:pt>
                <c:pt idx="154">
                  <c:v>6.1142000000000003</c:v>
                </c:pt>
                <c:pt idx="155">
                  <c:v>6.1862000000000004</c:v>
                </c:pt>
                <c:pt idx="156">
                  <c:v>6.1151999999999997</c:v>
                </c:pt>
                <c:pt idx="157">
                  <c:v>6.0949999999999998</c:v>
                </c:pt>
                <c:pt idx="158">
                  <c:v>5.5872000000000002</c:v>
                </c:pt>
                <c:pt idx="159">
                  <c:v>5.7658000000000005</c:v>
                </c:pt>
                <c:pt idx="160">
                  <c:v>6.1440000000000001</c:v>
                </c:pt>
                <c:pt idx="161">
                  <c:v>6.2073999999999998</c:v>
                </c:pt>
                <c:pt idx="162">
                  <c:v>6.2534000000000001</c:v>
                </c:pt>
                <c:pt idx="163">
                  <c:v>6.2869999999999999</c:v>
                </c:pt>
                <c:pt idx="164">
                  <c:v>6.0307000000000004</c:v>
                </c:pt>
                <c:pt idx="165">
                  <c:v>5.8453999999999997</c:v>
                </c:pt>
                <c:pt idx="166">
                  <c:v>5.8925000000000001</c:v>
                </c:pt>
                <c:pt idx="167">
                  <c:v>5.8925000000000001</c:v>
                </c:pt>
                <c:pt idx="168">
                  <c:v>5.8954000000000004</c:v>
                </c:pt>
                <c:pt idx="169">
                  <c:v>5.8559999999999999</c:v>
                </c:pt>
                <c:pt idx="170">
                  <c:v>5.7695999999999996</c:v>
                </c:pt>
                <c:pt idx="171">
                  <c:v>5.9077999999999999</c:v>
                </c:pt>
                <c:pt idx="172">
                  <c:v>5.9050000000000002</c:v>
                </c:pt>
                <c:pt idx="173">
                  <c:v>6.1631999999999998</c:v>
                </c:pt>
                <c:pt idx="174">
                  <c:v>6.1843000000000004</c:v>
                </c:pt>
                <c:pt idx="175">
                  <c:v>5.8848000000000003</c:v>
                </c:pt>
                <c:pt idx="176">
                  <c:v>5.5354000000000001</c:v>
                </c:pt>
                <c:pt idx="177">
                  <c:v>5.4240000000000004</c:v>
                </c:pt>
                <c:pt idx="178">
                  <c:v>5.5305999999999997</c:v>
                </c:pt>
                <c:pt idx="179">
                  <c:v>5.6178999999999997</c:v>
                </c:pt>
                <c:pt idx="180">
                  <c:v>5.3021000000000003</c:v>
                </c:pt>
                <c:pt idx="181">
                  <c:v>5.0533999999999999</c:v>
                </c:pt>
                <c:pt idx="182">
                  <c:v>5.2722999999999995</c:v>
                </c:pt>
                <c:pt idx="183">
                  <c:v>5.4058000000000002</c:v>
                </c:pt>
                <c:pt idx="184">
                  <c:v>5.6832000000000003</c:v>
                </c:pt>
                <c:pt idx="185">
                  <c:v>5.6832000000000003</c:v>
                </c:pt>
                <c:pt idx="186">
                  <c:v>5.5555000000000003</c:v>
                </c:pt>
                <c:pt idx="187">
                  <c:v>5.6736000000000004</c:v>
                </c:pt>
                <c:pt idx="188">
                  <c:v>5.5296000000000003</c:v>
                </c:pt>
                <c:pt idx="189">
                  <c:v>5.2530999999999999</c:v>
                </c:pt>
                <c:pt idx="190">
                  <c:v>5.4969999999999999</c:v>
                </c:pt>
                <c:pt idx="191">
                  <c:v>5.6794000000000002</c:v>
                </c:pt>
                <c:pt idx="192">
                  <c:v>5.9290000000000003</c:v>
                </c:pt>
                <c:pt idx="193">
                  <c:v>5.8415999999999997</c:v>
                </c:pt>
                <c:pt idx="194">
                  <c:v>5.9386000000000001</c:v>
                </c:pt>
                <c:pt idx="195">
                  <c:v>5.9749999999999996</c:v>
                </c:pt>
                <c:pt idx="196">
                  <c:v>5.7658000000000005</c:v>
                </c:pt>
                <c:pt idx="197">
                  <c:v>5.6774000000000004</c:v>
                </c:pt>
                <c:pt idx="198">
                  <c:v>5.8387000000000002</c:v>
                </c:pt>
                <c:pt idx="199">
                  <c:v>6.0144000000000002</c:v>
                </c:pt>
                <c:pt idx="200">
                  <c:v>6.0806000000000004</c:v>
                </c:pt>
                <c:pt idx="201">
                  <c:v>6.0960000000000001</c:v>
                </c:pt>
                <c:pt idx="202">
                  <c:v>6.0393999999999997</c:v>
                </c:pt>
                <c:pt idx="203">
                  <c:v>6.1584000000000003</c:v>
                </c:pt>
                <c:pt idx="204">
                  <c:v>6.0461</c:v>
                </c:pt>
                <c:pt idx="205">
                  <c:v>5.9808000000000003</c:v>
                </c:pt>
                <c:pt idx="206">
                  <c:v>5.8213999999999997</c:v>
                </c:pt>
                <c:pt idx="207">
                  <c:v>5.8262</c:v>
                </c:pt>
                <c:pt idx="208">
                  <c:v>5.9039999999999999</c:v>
                </c:pt>
                <c:pt idx="209">
                  <c:v>5.6208</c:v>
                </c:pt>
                <c:pt idx="210">
                  <c:v>5.7850000000000001</c:v>
                </c:pt>
                <c:pt idx="211">
                  <c:v>5.8751999999999995</c:v>
                </c:pt>
                <c:pt idx="212">
                  <c:v>5.8224</c:v>
                </c:pt>
                <c:pt idx="213">
                  <c:v>5.7465999999999999</c:v>
                </c:pt>
                <c:pt idx="214">
                  <c:v>6.1795</c:v>
                </c:pt>
                <c:pt idx="215">
                  <c:v>6.1680000000000001</c:v>
                </c:pt>
                <c:pt idx="216">
                  <c:v>5.9298999999999999</c:v>
                </c:pt>
                <c:pt idx="217">
                  <c:v>5.6477000000000004</c:v>
                </c:pt>
                <c:pt idx="218">
                  <c:v>5.5717999999999996</c:v>
                </c:pt>
                <c:pt idx="219">
                  <c:v>5.6390000000000002</c:v>
                </c:pt>
                <c:pt idx="220">
                  <c:v>5.5910000000000002</c:v>
                </c:pt>
                <c:pt idx="221">
                  <c:v>5.4546999999999999</c:v>
                </c:pt>
                <c:pt idx="222">
                  <c:v>5.4816000000000003</c:v>
                </c:pt>
                <c:pt idx="223">
                  <c:v>5.3501000000000003</c:v>
                </c:pt>
                <c:pt idx="224">
                  <c:v>5.3520000000000003</c:v>
                </c:pt>
                <c:pt idx="225">
                  <c:v>5.5747</c:v>
                </c:pt>
                <c:pt idx="226">
                  <c:v>5.4240000000000004</c:v>
                </c:pt>
                <c:pt idx="227">
                  <c:v>5.2877000000000001</c:v>
                </c:pt>
                <c:pt idx="228">
                  <c:v>5.3818000000000001</c:v>
                </c:pt>
                <c:pt idx="229">
                  <c:v>5.3049999999999997</c:v>
                </c:pt>
                <c:pt idx="230">
                  <c:v>5.3491</c:v>
                </c:pt>
                <c:pt idx="231">
                  <c:v>5.1647999999999996</c:v>
                </c:pt>
                <c:pt idx="232">
                  <c:v>5.0266000000000002</c:v>
                </c:pt>
                <c:pt idx="233">
                  <c:v>4.9248000000000003</c:v>
                </c:pt>
                <c:pt idx="234">
                  <c:v>4.9450000000000003</c:v>
                </c:pt>
                <c:pt idx="235">
                  <c:v>5.0122</c:v>
                </c:pt>
                <c:pt idx="236">
                  <c:v>5.2762000000000002</c:v>
                </c:pt>
                <c:pt idx="237">
                  <c:v>5.2685000000000004</c:v>
                </c:pt>
                <c:pt idx="238">
                  <c:v>5.375</c:v>
                </c:pt>
                <c:pt idx="239">
                  <c:v>5.3338000000000001</c:v>
                </c:pt>
                <c:pt idx="240">
                  <c:v>5.5526</c:v>
                </c:pt>
                <c:pt idx="241">
                  <c:v>5.6928000000000001</c:v>
                </c:pt>
                <c:pt idx="242">
                  <c:v>5.7340999999999998</c:v>
                </c:pt>
                <c:pt idx="243">
                  <c:v>5.7157999999999998</c:v>
                </c:pt>
                <c:pt idx="244">
                  <c:v>5.6016000000000004</c:v>
                </c:pt>
                <c:pt idx="245">
                  <c:v>5.7321999999999997</c:v>
                </c:pt>
                <c:pt idx="246">
                  <c:v>5.4901999999999997</c:v>
                </c:pt>
                <c:pt idx="247">
                  <c:v>5.4096000000000002</c:v>
                </c:pt>
                <c:pt idx="248">
                  <c:v>5.2809999999999997</c:v>
                </c:pt>
                <c:pt idx="249">
                  <c:v>5.3616000000000001</c:v>
                </c:pt>
                <c:pt idx="250">
                  <c:v>5.3760000000000003</c:v>
                </c:pt>
                <c:pt idx="251">
                  <c:v>5.3760000000000003</c:v>
                </c:pt>
                <c:pt idx="252">
                  <c:v>5.5679999999999996</c:v>
                </c:pt>
                <c:pt idx="253">
                  <c:v>5.4882999999999997</c:v>
                </c:pt>
                <c:pt idx="254">
                  <c:v>5.5488</c:v>
                </c:pt>
                <c:pt idx="255">
                  <c:v>5.6016000000000004</c:v>
                </c:pt>
                <c:pt idx="256">
                  <c:v>#N/A</c:v>
                </c:pt>
                <c:pt idx="257">
                  <c:v>5.5795000000000003</c:v>
                </c:pt>
                <c:pt idx="258">
                  <c:v>5.4527999999999999</c:v>
                </c:pt>
                <c:pt idx="259">
                  <c:v>5.569</c:v>
                </c:pt>
                <c:pt idx="260">
                  <c:v>5.6352000000000002</c:v>
                </c:pt>
                <c:pt idx="261">
                  <c:v>5.7274000000000003</c:v>
                </c:pt>
                <c:pt idx="262">
                  <c:v>5.7811000000000003</c:v>
                </c:pt>
                <c:pt idx="263">
                  <c:v>5.5583999999999998</c:v>
                </c:pt>
                <c:pt idx="264">
                  <c:v>5.3078000000000003</c:v>
                </c:pt>
                <c:pt idx="265">
                  <c:v>5.2320000000000002</c:v>
                </c:pt>
                <c:pt idx="266">
                  <c:v>5.2271999999999998</c:v>
                </c:pt>
                <c:pt idx="267">
                  <c:v>5.5103999999999997</c:v>
                </c:pt>
                <c:pt idx="268">
                  <c:v>5.4922000000000004</c:v>
                </c:pt>
                <c:pt idx="269">
                  <c:v>5.4538000000000002</c:v>
                </c:pt>
                <c:pt idx="270">
                  <c:v>5.52</c:v>
                </c:pt>
                <c:pt idx="271">
                  <c:v>5.4336000000000002</c:v>
                </c:pt>
                <c:pt idx="272">
                  <c:v>5.4912000000000001</c:v>
                </c:pt>
                <c:pt idx="273">
                  <c:v>5.3856000000000002</c:v>
                </c:pt>
                <c:pt idx="274">
                  <c:v>5.6562999999999999</c:v>
                </c:pt>
                <c:pt idx="275">
                  <c:v>5.6754999999999995</c:v>
                </c:pt>
                <c:pt idx="276">
                  <c:v>5.7408000000000001</c:v>
                </c:pt>
                <c:pt idx="277">
                  <c:v>5.7408000000000001</c:v>
                </c:pt>
                <c:pt idx="278">
                  <c:v>5.7782</c:v>
                </c:pt>
                <c:pt idx="279">
                  <c:v>5.9116999999999997</c:v>
                </c:pt>
                <c:pt idx="280">
                  <c:v>5.9039999999999999</c:v>
                </c:pt>
                <c:pt idx="281">
                  <c:v>5.7446000000000002</c:v>
                </c:pt>
                <c:pt idx="282">
                  <c:v>5.7119999999999997</c:v>
                </c:pt>
                <c:pt idx="283">
                  <c:v>5.9165000000000001</c:v>
                </c:pt>
                <c:pt idx="284">
                  <c:v>6.0528000000000004</c:v>
                </c:pt>
                <c:pt idx="285">
                  <c:v>6.1689999999999996</c:v>
                </c:pt>
                <c:pt idx="286">
                  <c:v>6.24</c:v>
                </c:pt>
                <c:pt idx="287">
                  <c:v>6.2821999999999996</c:v>
                </c:pt>
                <c:pt idx="288">
                  <c:v>6.2610999999999999</c:v>
                </c:pt>
                <c:pt idx="289">
                  <c:v>6.3311999999999999</c:v>
                </c:pt>
                <c:pt idx="290">
                  <c:v>6.2054</c:v>
                </c:pt>
                <c:pt idx="291">
                  <c:v>6.2207999999999997</c:v>
                </c:pt>
                <c:pt idx="292">
                  <c:v>6.1650999999999998</c:v>
                </c:pt>
                <c:pt idx="293">
                  <c:v>6.1920000000000002</c:v>
                </c:pt>
                <c:pt idx="294">
                  <c:v>6.0335999999999999</c:v>
                </c:pt>
                <c:pt idx="295">
                  <c:v>6.1565000000000003</c:v>
                </c:pt>
                <c:pt idx="296">
                  <c:v>6.3024000000000004</c:v>
                </c:pt>
                <c:pt idx="297">
                  <c:v>6.2842000000000002</c:v>
                </c:pt>
                <c:pt idx="298">
                  <c:v>6.1170999999999998</c:v>
                </c:pt>
                <c:pt idx="299">
                  <c:v>6.0373999999999999</c:v>
                </c:pt>
                <c:pt idx="300">
                  <c:v>6.0316999999999998</c:v>
                </c:pt>
                <c:pt idx="301">
                  <c:v>6.0191999999999997</c:v>
                </c:pt>
                <c:pt idx="302">
                  <c:v>6.0182000000000002</c:v>
                </c:pt>
                <c:pt idx="303">
                  <c:v>5.9779</c:v>
                </c:pt>
                <c:pt idx="304">
                  <c:v>6.0815999999999999</c:v>
                </c:pt>
                <c:pt idx="305">
                  <c:v>6.1055999999999999</c:v>
                </c:pt>
                <c:pt idx="306">
                  <c:v>5.9808000000000003</c:v>
                </c:pt>
                <c:pt idx="307">
                  <c:v>5.7130000000000001</c:v>
                </c:pt>
                <c:pt idx="308">
                  <c:v>5.7590000000000003</c:v>
                </c:pt>
                <c:pt idx="309">
                  <c:v>5.9279999999999999</c:v>
                </c:pt>
                <c:pt idx="310">
                  <c:v>5.8761999999999999</c:v>
                </c:pt>
                <c:pt idx="311">
                  <c:v>5.7378999999999998</c:v>
                </c:pt>
                <c:pt idx="312">
                  <c:v>5.9213000000000005</c:v>
                </c:pt>
                <c:pt idx="313">
                  <c:v>5.9587000000000003</c:v>
                </c:pt>
                <c:pt idx="314">
                  <c:v>5.9942000000000002</c:v>
                </c:pt>
                <c:pt idx="315">
                  <c:v>6.0826000000000002</c:v>
                </c:pt>
                <c:pt idx="316">
                  <c:v>6.2064000000000004</c:v>
                </c:pt>
                <c:pt idx="317">
                  <c:v>6.1315</c:v>
                </c:pt>
                <c:pt idx="318">
                  <c:v>5.9827000000000004</c:v>
                </c:pt>
                <c:pt idx="319">
                  <c:v>5.8502000000000001</c:v>
                </c:pt>
                <c:pt idx="320">
                  <c:v>5.7946</c:v>
                </c:pt>
                <c:pt idx="321">
                  <c:v>5.7378999999999998</c:v>
                </c:pt>
                <c:pt idx="322">
                  <c:v>5.6630000000000003</c:v>
                </c:pt>
                <c:pt idx="323">
                  <c:v>5.5536000000000003</c:v>
                </c:pt>
                <c:pt idx="324">
                  <c:v>5.4508999999999999</c:v>
                </c:pt>
                <c:pt idx="325">
                  <c:v>5.5392000000000001</c:v>
                </c:pt>
                <c:pt idx="326">
                  <c:v>5.5477999999999996</c:v>
                </c:pt>
                <c:pt idx="327">
                  <c:v>5.3289999999999997</c:v>
                </c:pt>
                <c:pt idx="328">
                  <c:v>5.1936</c:v>
                </c:pt>
                <c:pt idx="329">
                  <c:v>5.1936</c:v>
                </c:pt>
                <c:pt idx="330">
                  <c:v>#N/A</c:v>
                </c:pt>
                <c:pt idx="331">
                  <c:v>#N/A</c:v>
                </c:pt>
                <c:pt idx="332">
                  <c:v>4.992</c:v>
                </c:pt>
                <c:pt idx="333">
                  <c:v>5.0909000000000004</c:v>
                </c:pt>
                <c:pt idx="334">
                  <c:v>5.0208000000000004</c:v>
                </c:pt>
                <c:pt idx="335">
                  <c:v>4.8600000000000003</c:v>
                </c:pt>
                <c:pt idx="336">
                  <c:v>4.8289999999999997</c:v>
                </c:pt>
                <c:pt idx="337">
                  <c:v>5.01</c:v>
                </c:pt>
                <c:pt idx="338">
                  <c:v>4.8079999999999998</c:v>
                </c:pt>
                <c:pt idx="339">
                  <c:v>4.6370000000000005</c:v>
                </c:pt>
                <c:pt idx="340">
                  <c:v>4.75</c:v>
                </c:pt>
                <c:pt idx="341">
                  <c:v>4.6769999999999996</c:v>
                </c:pt>
                <c:pt idx="342">
                  <c:v>4.8090000000000002</c:v>
                </c:pt>
                <c:pt idx="343">
                  <c:v>4.9160000000000004</c:v>
                </c:pt>
                <c:pt idx="344">
                  <c:v>4.75</c:v>
                </c:pt>
                <c:pt idx="345">
                  <c:v>4.84</c:v>
                </c:pt>
                <c:pt idx="346">
                  <c:v>4.72</c:v>
                </c:pt>
                <c:pt idx="347">
                  <c:v>#N/A</c:v>
                </c:pt>
                <c:pt idx="348">
                  <c:v>4.5640000000000001</c:v>
                </c:pt>
                <c:pt idx="349">
                  <c:v>4.58</c:v>
                </c:pt>
                <c:pt idx="350">
                  <c:v>4.68</c:v>
                </c:pt>
                <c:pt idx="351">
                  <c:v>4.9000000000000004</c:v>
                </c:pt>
                <c:pt idx="352">
                  <c:v>4.8620000000000001</c:v>
                </c:pt>
                <c:pt idx="353">
                  <c:v>4.6420000000000003</c:v>
                </c:pt>
                <c:pt idx="354">
                  <c:v>4.92</c:v>
                </c:pt>
                <c:pt idx="355">
                  <c:v>4.8710000000000004</c:v>
                </c:pt>
                <c:pt idx="356">
                  <c:v>4.7229999999999999</c:v>
                </c:pt>
              </c:numCache>
            </c:numRef>
          </c:val>
        </c:ser>
        <c:ser>
          <c:idx val="1"/>
          <c:order val="1"/>
          <c:tx>
            <c:strRef>
              <c:f>Sheet1!$D$4:$D$6</c:f>
              <c:strCache>
                <c:ptCount val="1"/>
                <c:pt idx="0">
                  <c:v>BANCO BILBAO VIZCAYA ARGENTA</c:v>
                </c:pt>
              </c:strCache>
            </c:strRef>
          </c:tx>
          <c:marker>
            <c:symbol val="none"/>
          </c:marker>
          <c:cat>
            <c:strRef>
              <c:f>Sheet1!$B$7:$B$363</c:f>
              <c:strCache>
                <c:ptCount val="357"/>
                <c:pt idx="0">
                  <c:v>PX_Last</c:v>
                </c:pt>
                <c:pt idx="1">
                  <c:v>1/3/2011</c:v>
                </c:pt>
                <c:pt idx="2">
                  <c:v>1/4/2011</c:v>
                </c:pt>
                <c:pt idx="3">
                  <c:v>1/5/2011</c:v>
                </c:pt>
                <c:pt idx="4">
                  <c:v>1/6/2011</c:v>
                </c:pt>
                <c:pt idx="5">
                  <c:v>1/7/2011</c:v>
                </c:pt>
                <c:pt idx="6">
                  <c:v>1/10/2011</c:v>
                </c:pt>
                <c:pt idx="7">
                  <c:v>1/11/2011</c:v>
                </c:pt>
                <c:pt idx="8">
                  <c:v>1/12/2011</c:v>
                </c:pt>
                <c:pt idx="9">
                  <c:v>1/13/2011</c:v>
                </c:pt>
                <c:pt idx="10">
                  <c:v>1/14/2011</c:v>
                </c:pt>
                <c:pt idx="11">
                  <c:v>1/17/2011</c:v>
                </c:pt>
                <c:pt idx="12">
                  <c:v>1/18/2011</c:v>
                </c:pt>
                <c:pt idx="13">
                  <c:v>1/19/2011</c:v>
                </c:pt>
                <c:pt idx="14">
                  <c:v>1/20/2011</c:v>
                </c:pt>
                <c:pt idx="15">
                  <c:v>1/21/2011</c:v>
                </c:pt>
                <c:pt idx="16">
                  <c:v>1/24/2011</c:v>
                </c:pt>
                <c:pt idx="17">
                  <c:v>1/25/2011</c:v>
                </c:pt>
                <c:pt idx="18">
                  <c:v>1/26/2011</c:v>
                </c:pt>
                <c:pt idx="19">
                  <c:v>1/27/2011</c:v>
                </c:pt>
                <c:pt idx="20">
                  <c:v>1/28/2011</c:v>
                </c:pt>
                <c:pt idx="21">
                  <c:v>1/31/2011</c:v>
                </c:pt>
                <c:pt idx="22">
                  <c:v>2/1/2011</c:v>
                </c:pt>
                <c:pt idx="23">
                  <c:v>2/2/2011</c:v>
                </c:pt>
                <c:pt idx="24">
                  <c:v>2/3/2011</c:v>
                </c:pt>
                <c:pt idx="25">
                  <c:v>2/4/2011</c:v>
                </c:pt>
                <c:pt idx="26">
                  <c:v>2/7/2011</c:v>
                </c:pt>
                <c:pt idx="27">
                  <c:v>2/8/2011</c:v>
                </c:pt>
                <c:pt idx="28">
                  <c:v>2/9/2011</c:v>
                </c:pt>
                <c:pt idx="29">
                  <c:v>2/10/2011</c:v>
                </c:pt>
                <c:pt idx="30">
                  <c:v>2/11/2011</c:v>
                </c:pt>
                <c:pt idx="31">
                  <c:v>2/14/2011</c:v>
                </c:pt>
                <c:pt idx="32">
                  <c:v>2/15/2011</c:v>
                </c:pt>
                <c:pt idx="33">
                  <c:v>2/16/2011</c:v>
                </c:pt>
                <c:pt idx="34">
                  <c:v>2/17/2011</c:v>
                </c:pt>
                <c:pt idx="35">
                  <c:v>2/18/2011</c:v>
                </c:pt>
                <c:pt idx="36">
                  <c:v>2/21/2011</c:v>
                </c:pt>
                <c:pt idx="37">
                  <c:v>2/22/2011</c:v>
                </c:pt>
                <c:pt idx="38">
                  <c:v>2/23/2011</c:v>
                </c:pt>
                <c:pt idx="39">
                  <c:v>2/24/2011</c:v>
                </c:pt>
                <c:pt idx="40">
                  <c:v>2/25/2011</c:v>
                </c:pt>
                <c:pt idx="41">
                  <c:v>2/28/2011</c:v>
                </c:pt>
                <c:pt idx="42">
                  <c:v>3/1/2011</c:v>
                </c:pt>
                <c:pt idx="43">
                  <c:v>3/2/2011</c:v>
                </c:pt>
                <c:pt idx="44">
                  <c:v>3/3/2011</c:v>
                </c:pt>
                <c:pt idx="45">
                  <c:v>3/4/2011</c:v>
                </c:pt>
                <c:pt idx="46">
                  <c:v>3/7/2011</c:v>
                </c:pt>
                <c:pt idx="47">
                  <c:v>3/8/2011</c:v>
                </c:pt>
                <c:pt idx="48">
                  <c:v>3/9/2011</c:v>
                </c:pt>
                <c:pt idx="49">
                  <c:v>3/10/2011</c:v>
                </c:pt>
                <c:pt idx="50">
                  <c:v>3/11/2011</c:v>
                </c:pt>
                <c:pt idx="51">
                  <c:v>3/14/2011</c:v>
                </c:pt>
                <c:pt idx="52">
                  <c:v>3/15/2011</c:v>
                </c:pt>
                <c:pt idx="53">
                  <c:v>3/16/2011</c:v>
                </c:pt>
                <c:pt idx="54">
                  <c:v>3/17/2011</c:v>
                </c:pt>
                <c:pt idx="55">
                  <c:v>3/18/2011</c:v>
                </c:pt>
                <c:pt idx="56">
                  <c:v>3/21/2011</c:v>
                </c:pt>
                <c:pt idx="57">
                  <c:v>3/22/2011</c:v>
                </c:pt>
                <c:pt idx="58">
                  <c:v>3/23/2011</c:v>
                </c:pt>
                <c:pt idx="59">
                  <c:v>3/24/2011</c:v>
                </c:pt>
                <c:pt idx="60">
                  <c:v>3/25/2011</c:v>
                </c:pt>
                <c:pt idx="61">
                  <c:v>3/28/2011</c:v>
                </c:pt>
                <c:pt idx="62">
                  <c:v>3/29/2011</c:v>
                </c:pt>
                <c:pt idx="63">
                  <c:v>3/30/2011</c:v>
                </c:pt>
                <c:pt idx="64">
                  <c:v>3/31/2011</c:v>
                </c:pt>
                <c:pt idx="65">
                  <c:v>4/1/2011</c:v>
                </c:pt>
                <c:pt idx="66">
                  <c:v>4/4/2011</c:v>
                </c:pt>
                <c:pt idx="67">
                  <c:v>4/5/2011</c:v>
                </c:pt>
                <c:pt idx="68">
                  <c:v>4/6/2011</c:v>
                </c:pt>
                <c:pt idx="69">
                  <c:v>4/7/2011</c:v>
                </c:pt>
                <c:pt idx="70">
                  <c:v>4/8/2011</c:v>
                </c:pt>
                <c:pt idx="71">
                  <c:v>4/11/2011</c:v>
                </c:pt>
                <c:pt idx="72">
                  <c:v>4/12/2011</c:v>
                </c:pt>
                <c:pt idx="73">
                  <c:v>4/13/2011</c:v>
                </c:pt>
                <c:pt idx="74">
                  <c:v>4/14/2011</c:v>
                </c:pt>
                <c:pt idx="75">
                  <c:v>4/15/2011</c:v>
                </c:pt>
                <c:pt idx="76">
                  <c:v>4/18/2011</c:v>
                </c:pt>
                <c:pt idx="77">
                  <c:v>4/19/2011</c:v>
                </c:pt>
                <c:pt idx="78">
                  <c:v>4/20/2011</c:v>
                </c:pt>
                <c:pt idx="79">
                  <c:v>4/21/2011</c:v>
                </c:pt>
                <c:pt idx="80">
                  <c:v>4/22/2011</c:v>
                </c:pt>
                <c:pt idx="81">
                  <c:v>4/25/2011</c:v>
                </c:pt>
                <c:pt idx="82">
                  <c:v>4/26/2011</c:v>
                </c:pt>
                <c:pt idx="83">
                  <c:v>4/27/2011</c:v>
                </c:pt>
                <c:pt idx="84">
                  <c:v>4/28/2011</c:v>
                </c:pt>
                <c:pt idx="85">
                  <c:v>4/29/2011</c:v>
                </c:pt>
                <c:pt idx="86">
                  <c:v>5/2/2011</c:v>
                </c:pt>
                <c:pt idx="87">
                  <c:v>5/3/2011</c:v>
                </c:pt>
                <c:pt idx="88">
                  <c:v>5/4/2011</c:v>
                </c:pt>
                <c:pt idx="89">
                  <c:v>5/5/2011</c:v>
                </c:pt>
                <c:pt idx="90">
                  <c:v>5/6/2011</c:v>
                </c:pt>
                <c:pt idx="91">
                  <c:v>5/9/2011</c:v>
                </c:pt>
                <c:pt idx="92">
                  <c:v>5/10/2011</c:v>
                </c:pt>
                <c:pt idx="93">
                  <c:v>5/11/2011</c:v>
                </c:pt>
                <c:pt idx="94">
                  <c:v>5/12/2011</c:v>
                </c:pt>
                <c:pt idx="95">
                  <c:v>5/13/2011</c:v>
                </c:pt>
                <c:pt idx="96">
                  <c:v>5/16/2011</c:v>
                </c:pt>
                <c:pt idx="97">
                  <c:v>5/17/2011</c:v>
                </c:pt>
                <c:pt idx="98">
                  <c:v>5/18/2011</c:v>
                </c:pt>
                <c:pt idx="99">
                  <c:v>5/19/2011</c:v>
                </c:pt>
                <c:pt idx="100">
                  <c:v>5/20/2011</c:v>
                </c:pt>
                <c:pt idx="101">
                  <c:v>5/23/2011</c:v>
                </c:pt>
                <c:pt idx="102">
                  <c:v>5/24/2011</c:v>
                </c:pt>
                <c:pt idx="103">
                  <c:v>5/25/2011</c:v>
                </c:pt>
                <c:pt idx="104">
                  <c:v>5/26/2011</c:v>
                </c:pt>
                <c:pt idx="105">
                  <c:v>5/27/2011</c:v>
                </c:pt>
                <c:pt idx="106">
                  <c:v>5/30/2011</c:v>
                </c:pt>
                <c:pt idx="107">
                  <c:v>5/31/2011</c:v>
                </c:pt>
                <c:pt idx="108">
                  <c:v>6/1/2011</c:v>
                </c:pt>
                <c:pt idx="109">
                  <c:v>6/2/2011</c:v>
                </c:pt>
                <c:pt idx="110">
                  <c:v>6/3/2011</c:v>
                </c:pt>
                <c:pt idx="111">
                  <c:v>6/6/2011</c:v>
                </c:pt>
                <c:pt idx="112">
                  <c:v>6/7/2011</c:v>
                </c:pt>
                <c:pt idx="113">
                  <c:v>6/8/2011</c:v>
                </c:pt>
                <c:pt idx="114">
                  <c:v>6/9/2011</c:v>
                </c:pt>
                <c:pt idx="115">
                  <c:v>6/10/2011</c:v>
                </c:pt>
                <c:pt idx="116">
                  <c:v>6/13/2011</c:v>
                </c:pt>
                <c:pt idx="117">
                  <c:v>6/14/2011</c:v>
                </c:pt>
                <c:pt idx="118">
                  <c:v>6/15/2011</c:v>
                </c:pt>
                <c:pt idx="119">
                  <c:v>6/16/2011</c:v>
                </c:pt>
                <c:pt idx="120">
                  <c:v>6/17/2011</c:v>
                </c:pt>
                <c:pt idx="121">
                  <c:v>6/20/2011</c:v>
                </c:pt>
                <c:pt idx="122">
                  <c:v>6/21/2011</c:v>
                </c:pt>
                <c:pt idx="123">
                  <c:v>6/22/2011</c:v>
                </c:pt>
                <c:pt idx="124">
                  <c:v>6/23/2011</c:v>
                </c:pt>
                <c:pt idx="125">
                  <c:v>6/24/2011</c:v>
                </c:pt>
                <c:pt idx="126">
                  <c:v>6/27/2011</c:v>
                </c:pt>
                <c:pt idx="127">
                  <c:v>6/28/2011</c:v>
                </c:pt>
                <c:pt idx="128">
                  <c:v>6/29/2011</c:v>
                </c:pt>
                <c:pt idx="129">
                  <c:v>6/30/2011</c:v>
                </c:pt>
                <c:pt idx="130">
                  <c:v>7/1/2011</c:v>
                </c:pt>
                <c:pt idx="131">
                  <c:v>7/4/2011</c:v>
                </c:pt>
                <c:pt idx="132">
                  <c:v>7/5/2011</c:v>
                </c:pt>
                <c:pt idx="133">
                  <c:v>7/6/2011</c:v>
                </c:pt>
                <c:pt idx="134">
                  <c:v>7/7/2011</c:v>
                </c:pt>
                <c:pt idx="135">
                  <c:v>7/8/2011</c:v>
                </c:pt>
                <c:pt idx="136">
                  <c:v>7/11/2011</c:v>
                </c:pt>
                <c:pt idx="137">
                  <c:v>7/12/2011</c:v>
                </c:pt>
                <c:pt idx="138">
                  <c:v>7/13/2011</c:v>
                </c:pt>
                <c:pt idx="139">
                  <c:v>7/14/2011</c:v>
                </c:pt>
                <c:pt idx="140">
                  <c:v>7/15/2011</c:v>
                </c:pt>
                <c:pt idx="141">
                  <c:v>7/18/2011</c:v>
                </c:pt>
                <c:pt idx="142">
                  <c:v>7/19/2011</c:v>
                </c:pt>
                <c:pt idx="143">
                  <c:v>7/20/2011</c:v>
                </c:pt>
                <c:pt idx="144">
                  <c:v>7/21/2011</c:v>
                </c:pt>
                <c:pt idx="145">
                  <c:v>7/22/2011</c:v>
                </c:pt>
                <c:pt idx="146">
                  <c:v>7/25/2011</c:v>
                </c:pt>
                <c:pt idx="147">
                  <c:v>7/26/2011</c:v>
                </c:pt>
                <c:pt idx="148">
                  <c:v>7/27/2011</c:v>
                </c:pt>
                <c:pt idx="149">
                  <c:v>7/28/2011</c:v>
                </c:pt>
                <c:pt idx="150">
                  <c:v>7/29/2011</c:v>
                </c:pt>
                <c:pt idx="151">
                  <c:v>8/1/2011</c:v>
                </c:pt>
                <c:pt idx="152">
                  <c:v>8/2/2011</c:v>
                </c:pt>
                <c:pt idx="153">
                  <c:v>8/3/2011</c:v>
                </c:pt>
                <c:pt idx="154">
                  <c:v>8/4/2011</c:v>
                </c:pt>
                <c:pt idx="155">
                  <c:v>8/5/2011</c:v>
                </c:pt>
                <c:pt idx="156">
                  <c:v>8/8/2011</c:v>
                </c:pt>
                <c:pt idx="157">
                  <c:v>8/9/2011</c:v>
                </c:pt>
                <c:pt idx="158">
                  <c:v>8/10/2011</c:v>
                </c:pt>
                <c:pt idx="159">
                  <c:v>8/11/2011</c:v>
                </c:pt>
                <c:pt idx="160">
                  <c:v>8/12/2011</c:v>
                </c:pt>
                <c:pt idx="161">
                  <c:v>8/15/2011</c:v>
                </c:pt>
                <c:pt idx="162">
                  <c:v>8/16/2011</c:v>
                </c:pt>
                <c:pt idx="163">
                  <c:v>8/17/2011</c:v>
                </c:pt>
                <c:pt idx="164">
                  <c:v>8/18/2011</c:v>
                </c:pt>
                <c:pt idx="165">
                  <c:v>8/19/2011</c:v>
                </c:pt>
                <c:pt idx="166">
                  <c:v>8/22/2011</c:v>
                </c:pt>
                <c:pt idx="167">
                  <c:v>8/23/2011</c:v>
                </c:pt>
                <c:pt idx="168">
                  <c:v>8/24/2011</c:v>
                </c:pt>
                <c:pt idx="169">
                  <c:v>8/25/2011</c:v>
                </c:pt>
                <c:pt idx="170">
                  <c:v>8/26/2011</c:v>
                </c:pt>
                <c:pt idx="171">
                  <c:v>8/29/2011</c:v>
                </c:pt>
                <c:pt idx="172">
                  <c:v>8/30/2011</c:v>
                </c:pt>
                <c:pt idx="173">
                  <c:v>8/31/2011</c:v>
                </c:pt>
                <c:pt idx="174">
                  <c:v>9/1/2011</c:v>
                </c:pt>
                <c:pt idx="175">
                  <c:v>9/2/2011</c:v>
                </c:pt>
                <c:pt idx="176">
                  <c:v>9/5/2011</c:v>
                </c:pt>
                <c:pt idx="177">
                  <c:v>9/6/2011</c:v>
                </c:pt>
                <c:pt idx="178">
                  <c:v>9/7/2011</c:v>
                </c:pt>
                <c:pt idx="179">
                  <c:v>9/8/2011</c:v>
                </c:pt>
                <c:pt idx="180">
                  <c:v>9/9/2011</c:v>
                </c:pt>
                <c:pt idx="181">
                  <c:v>9/12/2011</c:v>
                </c:pt>
                <c:pt idx="182">
                  <c:v>9/13/2011</c:v>
                </c:pt>
                <c:pt idx="183">
                  <c:v>9/14/2011</c:v>
                </c:pt>
                <c:pt idx="184">
                  <c:v>9/15/2011</c:v>
                </c:pt>
                <c:pt idx="185">
                  <c:v>9/16/2011</c:v>
                </c:pt>
                <c:pt idx="186">
                  <c:v>9/19/2011</c:v>
                </c:pt>
                <c:pt idx="187">
                  <c:v>9/20/2011</c:v>
                </c:pt>
                <c:pt idx="188">
                  <c:v>9/21/2011</c:v>
                </c:pt>
                <c:pt idx="189">
                  <c:v>9/22/2011</c:v>
                </c:pt>
                <c:pt idx="190">
                  <c:v>9/23/2011</c:v>
                </c:pt>
                <c:pt idx="191">
                  <c:v>9/26/2011</c:v>
                </c:pt>
                <c:pt idx="192">
                  <c:v>9/27/2011</c:v>
                </c:pt>
                <c:pt idx="193">
                  <c:v>9/28/2011</c:v>
                </c:pt>
                <c:pt idx="194">
                  <c:v>9/29/2011</c:v>
                </c:pt>
                <c:pt idx="195">
                  <c:v>9/30/2011</c:v>
                </c:pt>
                <c:pt idx="196">
                  <c:v>10/3/2011</c:v>
                </c:pt>
                <c:pt idx="197">
                  <c:v>10/4/2011</c:v>
                </c:pt>
                <c:pt idx="198">
                  <c:v>10/5/2011</c:v>
                </c:pt>
                <c:pt idx="199">
                  <c:v>10/6/2011</c:v>
                </c:pt>
                <c:pt idx="200">
                  <c:v>10/7/2011</c:v>
                </c:pt>
                <c:pt idx="201">
                  <c:v>10/10/2011</c:v>
                </c:pt>
                <c:pt idx="202">
                  <c:v>10/11/2011</c:v>
                </c:pt>
                <c:pt idx="203">
                  <c:v>10/12/2011</c:v>
                </c:pt>
                <c:pt idx="204">
                  <c:v>10/13/2011</c:v>
                </c:pt>
                <c:pt idx="205">
                  <c:v>10/14/2011</c:v>
                </c:pt>
                <c:pt idx="206">
                  <c:v>10/17/2011</c:v>
                </c:pt>
                <c:pt idx="207">
                  <c:v>10/18/2011</c:v>
                </c:pt>
                <c:pt idx="208">
                  <c:v>10/19/2011</c:v>
                </c:pt>
                <c:pt idx="209">
                  <c:v>10/20/2011</c:v>
                </c:pt>
                <c:pt idx="210">
                  <c:v>10/21/2011</c:v>
                </c:pt>
                <c:pt idx="211">
                  <c:v>10/24/2011</c:v>
                </c:pt>
                <c:pt idx="212">
                  <c:v>10/25/2011</c:v>
                </c:pt>
                <c:pt idx="213">
                  <c:v>10/26/2011</c:v>
                </c:pt>
                <c:pt idx="214">
                  <c:v>10/27/2011</c:v>
                </c:pt>
                <c:pt idx="215">
                  <c:v>10/28/2011</c:v>
                </c:pt>
                <c:pt idx="216">
                  <c:v>10/31/2011</c:v>
                </c:pt>
                <c:pt idx="217">
                  <c:v>11/1/2011</c:v>
                </c:pt>
                <c:pt idx="218">
                  <c:v>11/2/2011</c:v>
                </c:pt>
                <c:pt idx="219">
                  <c:v>11/3/2011</c:v>
                </c:pt>
                <c:pt idx="220">
                  <c:v>11/4/2011</c:v>
                </c:pt>
                <c:pt idx="221">
                  <c:v>11/7/2011</c:v>
                </c:pt>
                <c:pt idx="222">
                  <c:v>11/8/2011</c:v>
                </c:pt>
                <c:pt idx="223">
                  <c:v>11/9/2011</c:v>
                </c:pt>
                <c:pt idx="224">
                  <c:v>11/10/2011</c:v>
                </c:pt>
                <c:pt idx="225">
                  <c:v>11/11/2011</c:v>
                </c:pt>
                <c:pt idx="226">
                  <c:v>11/14/2011</c:v>
                </c:pt>
                <c:pt idx="227">
                  <c:v>11/15/2011</c:v>
                </c:pt>
                <c:pt idx="228">
                  <c:v>11/16/2011</c:v>
                </c:pt>
                <c:pt idx="229">
                  <c:v>11/17/2011</c:v>
                </c:pt>
                <c:pt idx="230">
                  <c:v>11/18/2011</c:v>
                </c:pt>
                <c:pt idx="231">
                  <c:v>11/21/2011</c:v>
                </c:pt>
                <c:pt idx="232">
                  <c:v>11/22/2011</c:v>
                </c:pt>
                <c:pt idx="233">
                  <c:v>11/23/2011</c:v>
                </c:pt>
                <c:pt idx="234">
                  <c:v>11/24/2011</c:v>
                </c:pt>
                <c:pt idx="235">
                  <c:v>11/25/2011</c:v>
                </c:pt>
                <c:pt idx="236">
                  <c:v>11/28/2011</c:v>
                </c:pt>
                <c:pt idx="237">
                  <c:v>11/29/2011</c:v>
                </c:pt>
                <c:pt idx="238">
                  <c:v>11/30/2011</c:v>
                </c:pt>
                <c:pt idx="239">
                  <c:v>12/1/2011</c:v>
                </c:pt>
                <c:pt idx="240">
                  <c:v>12/2/2011</c:v>
                </c:pt>
                <c:pt idx="241">
                  <c:v>12/5/2011</c:v>
                </c:pt>
                <c:pt idx="242">
                  <c:v>12/6/2011</c:v>
                </c:pt>
                <c:pt idx="243">
                  <c:v>12/7/2011</c:v>
                </c:pt>
                <c:pt idx="244">
                  <c:v>12/8/2011</c:v>
                </c:pt>
                <c:pt idx="245">
                  <c:v>12/9/2011</c:v>
                </c:pt>
                <c:pt idx="246">
                  <c:v>12/12/2011</c:v>
                </c:pt>
                <c:pt idx="247">
                  <c:v>12/13/2011</c:v>
                </c:pt>
                <c:pt idx="248">
                  <c:v>12/14/2011</c:v>
                </c:pt>
                <c:pt idx="249">
                  <c:v>12/15/2011</c:v>
                </c:pt>
                <c:pt idx="250">
                  <c:v>12/16/2011</c:v>
                </c:pt>
                <c:pt idx="251">
                  <c:v>12/19/2011</c:v>
                </c:pt>
                <c:pt idx="252">
                  <c:v>12/20/2011</c:v>
                </c:pt>
                <c:pt idx="253">
                  <c:v>12/21/2011</c:v>
                </c:pt>
                <c:pt idx="254">
                  <c:v>12/22/2011</c:v>
                </c:pt>
                <c:pt idx="255">
                  <c:v>12/23/2011</c:v>
                </c:pt>
                <c:pt idx="256">
                  <c:v>12/26/2011</c:v>
                </c:pt>
                <c:pt idx="257">
                  <c:v>12/27/2011</c:v>
                </c:pt>
                <c:pt idx="258">
                  <c:v>12/28/2011</c:v>
                </c:pt>
                <c:pt idx="259">
                  <c:v>12/29/2011</c:v>
                </c:pt>
                <c:pt idx="260">
                  <c:v>12/30/2011</c:v>
                </c:pt>
                <c:pt idx="261">
                  <c:v>1/2/2012</c:v>
                </c:pt>
                <c:pt idx="262">
                  <c:v>1/3/2012</c:v>
                </c:pt>
                <c:pt idx="263">
                  <c:v>1/4/2012</c:v>
                </c:pt>
                <c:pt idx="264">
                  <c:v>1/5/2012</c:v>
                </c:pt>
                <c:pt idx="265">
                  <c:v>1/6/2012</c:v>
                </c:pt>
                <c:pt idx="266">
                  <c:v>1/9/2012</c:v>
                </c:pt>
                <c:pt idx="267">
                  <c:v>1/10/2012</c:v>
                </c:pt>
                <c:pt idx="268">
                  <c:v>1/11/2012</c:v>
                </c:pt>
                <c:pt idx="269">
                  <c:v>1/12/2012</c:v>
                </c:pt>
                <c:pt idx="270">
                  <c:v>1/13/2012</c:v>
                </c:pt>
                <c:pt idx="271">
                  <c:v>1/16/2012</c:v>
                </c:pt>
                <c:pt idx="272">
                  <c:v>1/17/2012</c:v>
                </c:pt>
                <c:pt idx="273">
                  <c:v>1/18/2012</c:v>
                </c:pt>
                <c:pt idx="274">
                  <c:v>1/19/2012</c:v>
                </c:pt>
                <c:pt idx="275">
                  <c:v>1/20/2012</c:v>
                </c:pt>
                <c:pt idx="276">
                  <c:v>1/23/2012</c:v>
                </c:pt>
                <c:pt idx="277">
                  <c:v>1/24/2012</c:v>
                </c:pt>
                <c:pt idx="278">
                  <c:v>1/25/2012</c:v>
                </c:pt>
                <c:pt idx="279">
                  <c:v>1/26/2012</c:v>
                </c:pt>
                <c:pt idx="280">
                  <c:v>1/27/2012</c:v>
                </c:pt>
                <c:pt idx="281">
                  <c:v>1/30/2012</c:v>
                </c:pt>
                <c:pt idx="282">
                  <c:v>1/31/2012</c:v>
                </c:pt>
                <c:pt idx="283">
                  <c:v>2/1/2012</c:v>
                </c:pt>
                <c:pt idx="284">
                  <c:v>2/2/2012</c:v>
                </c:pt>
                <c:pt idx="285">
                  <c:v>2/3/2012</c:v>
                </c:pt>
                <c:pt idx="286">
                  <c:v>2/6/2012</c:v>
                </c:pt>
                <c:pt idx="287">
                  <c:v>2/7/2012</c:v>
                </c:pt>
                <c:pt idx="288">
                  <c:v>2/8/2012</c:v>
                </c:pt>
                <c:pt idx="289">
                  <c:v>2/9/2012</c:v>
                </c:pt>
                <c:pt idx="290">
                  <c:v>2/10/2012</c:v>
                </c:pt>
                <c:pt idx="291">
                  <c:v>2/13/2012</c:v>
                </c:pt>
                <c:pt idx="292">
                  <c:v>2/14/2012</c:v>
                </c:pt>
                <c:pt idx="293">
                  <c:v>2/15/2012</c:v>
                </c:pt>
                <c:pt idx="294">
                  <c:v>2/16/2012</c:v>
                </c:pt>
                <c:pt idx="295">
                  <c:v>2/17/2012</c:v>
                </c:pt>
                <c:pt idx="296">
                  <c:v>2/20/2012</c:v>
                </c:pt>
                <c:pt idx="297">
                  <c:v>2/21/2012</c:v>
                </c:pt>
                <c:pt idx="298">
                  <c:v>2/22/2012</c:v>
                </c:pt>
                <c:pt idx="299">
                  <c:v>2/23/2012</c:v>
                </c:pt>
                <c:pt idx="300">
                  <c:v>2/24/2012</c:v>
                </c:pt>
                <c:pt idx="301">
                  <c:v>2/27/2012</c:v>
                </c:pt>
                <c:pt idx="302">
                  <c:v>2/28/2012</c:v>
                </c:pt>
                <c:pt idx="303">
                  <c:v>2/29/2012</c:v>
                </c:pt>
                <c:pt idx="304">
                  <c:v>3/1/2012</c:v>
                </c:pt>
                <c:pt idx="305">
                  <c:v>3/2/2012</c:v>
                </c:pt>
                <c:pt idx="306">
                  <c:v>3/5/2012</c:v>
                </c:pt>
                <c:pt idx="307">
                  <c:v>3/6/2012</c:v>
                </c:pt>
                <c:pt idx="308">
                  <c:v>3/7/2012</c:v>
                </c:pt>
                <c:pt idx="309">
                  <c:v>3/8/2012</c:v>
                </c:pt>
                <c:pt idx="310">
                  <c:v>3/9/2012</c:v>
                </c:pt>
                <c:pt idx="311">
                  <c:v>3/12/2012</c:v>
                </c:pt>
                <c:pt idx="312">
                  <c:v>3/13/2012</c:v>
                </c:pt>
                <c:pt idx="313">
                  <c:v>3/14/2012</c:v>
                </c:pt>
                <c:pt idx="314">
                  <c:v>3/15/2012</c:v>
                </c:pt>
                <c:pt idx="315">
                  <c:v>3/16/2012</c:v>
                </c:pt>
                <c:pt idx="316">
                  <c:v>3/19/2012</c:v>
                </c:pt>
                <c:pt idx="317">
                  <c:v>3/20/2012</c:v>
                </c:pt>
                <c:pt idx="318">
                  <c:v>3/21/2012</c:v>
                </c:pt>
                <c:pt idx="319">
                  <c:v>3/22/2012</c:v>
                </c:pt>
                <c:pt idx="320">
                  <c:v>3/23/2012</c:v>
                </c:pt>
                <c:pt idx="321">
                  <c:v>3/26/2012</c:v>
                </c:pt>
                <c:pt idx="322">
                  <c:v>3/27/2012</c:v>
                </c:pt>
                <c:pt idx="323">
                  <c:v>3/28/2012</c:v>
                </c:pt>
                <c:pt idx="324">
                  <c:v>3/29/2012</c:v>
                </c:pt>
                <c:pt idx="325">
                  <c:v>3/30/2012</c:v>
                </c:pt>
                <c:pt idx="326">
                  <c:v>4/2/2012</c:v>
                </c:pt>
                <c:pt idx="327">
                  <c:v>4/3/2012</c:v>
                </c:pt>
                <c:pt idx="328">
                  <c:v>4/4/2012</c:v>
                </c:pt>
                <c:pt idx="329">
                  <c:v>4/5/2012</c:v>
                </c:pt>
                <c:pt idx="330">
                  <c:v>4/6/2012</c:v>
                </c:pt>
                <c:pt idx="331">
                  <c:v>4/9/2012</c:v>
                </c:pt>
                <c:pt idx="332">
                  <c:v>4/10/2012</c:v>
                </c:pt>
                <c:pt idx="333">
                  <c:v>4/11/2012</c:v>
                </c:pt>
                <c:pt idx="334">
                  <c:v>4/12/2012</c:v>
                </c:pt>
                <c:pt idx="335">
                  <c:v>4/13/2012</c:v>
                </c:pt>
                <c:pt idx="336">
                  <c:v>4/16/2012</c:v>
                </c:pt>
                <c:pt idx="337">
                  <c:v>4/17/2012</c:v>
                </c:pt>
                <c:pt idx="338">
                  <c:v>4/18/2012</c:v>
                </c:pt>
                <c:pt idx="339">
                  <c:v>4/19/2012</c:v>
                </c:pt>
                <c:pt idx="340">
                  <c:v>4/20/2012</c:v>
                </c:pt>
                <c:pt idx="341">
                  <c:v>4/23/2012</c:v>
                </c:pt>
                <c:pt idx="342">
                  <c:v>4/24/2012</c:v>
                </c:pt>
                <c:pt idx="343">
                  <c:v>4/25/2012</c:v>
                </c:pt>
                <c:pt idx="344">
                  <c:v>4/26/2012</c:v>
                </c:pt>
                <c:pt idx="345">
                  <c:v>4/27/2012</c:v>
                </c:pt>
                <c:pt idx="346">
                  <c:v>4/30/2012</c:v>
                </c:pt>
                <c:pt idx="347">
                  <c:v>5/1/2012</c:v>
                </c:pt>
                <c:pt idx="348">
                  <c:v>5/2/2012</c:v>
                </c:pt>
                <c:pt idx="349">
                  <c:v>5/3/2012</c:v>
                </c:pt>
                <c:pt idx="350">
                  <c:v>5/4/2012</c:v>
                </c:pt>
                <c:pt idx="351">
                  <c:v>5/7/2012</c:v>
                </c:pt>
                <c:pt idx="352">
                  <c:v>5/8/2012</c:v>
                </c:pt>
                <c:pt idx="353">
                  <c:v>5/9/2012</c:v>
                </c:pt>
                <c:pt idx="354">
                  <c:v>5/10/2012</c:v>
                </c:pt>
                <c:pt idx="355">
                  <c:v>5/11/2012</c:v>
                </c:pt>
                <c:pt idx="356">
                  <c:v>5/14/2012</c:v>
                </c:pt>
              </c:strCache>
            </c:strRef>
          </c:cat>
          <c:val>
            <c:numRef>
              <c:f>Sheet1!$D$7:$D$363</c:f>
              <c:numCache>
                <c:formatCode>General</c:formatCode>
                <c:ptCount val="357"/>
                <c:pt idx="1">
                  <c:v>7.4417</c:v>
                </c:pt>
                <c:pt idx="2">
                  <c:v>7.4417</c:v>
                </c:pt>
                <c:pt idx="3">
                  <c:v>7.3467000000000002</c:v>
                </c:pt>
                <c:pt idx="4">
                  <c:v>7.1881000000000004</c:v>
                </c:pt>
                <c:pt idx="5">
                  <c:v>7.0068999999999999</c:v>
                </c:pt>
                <c:pt idx="6">
                  <c:v>6.7758000000000003</c:v>
                </c:pt>
                <c:pt idx="7">
                  <c:v>6.9226999999999999</c:v>
                </c:pt>
                <c:pt idx="8">
                  <c:v>7.6071</c:v>
                </c:pt>
                <c:pt idx="9">
                  <c:v>8.0878999999999994</c:v>
                </c:pt>
                <c:pt idx="10">
                  <c:v>8.1603999999999992</c:v>
                </c:pt>
                <c:pt idx="11">
                  <c:v>8.0311000000000003</c:v>
                </c:pt>
                <c:pt idx="12">
                  <c:v>8.4628999999999994</c:v>
                </c:pt>
                <c:pt idx="13">
                  <c:v>8.4776000000000007</c:v>
                </c:pt>
                <c:pt idx="14">
                  <c:v>8.5922000000000001</c:v>
                </c:pt>
                <c:pt idx="15">
                  <c:v>8.8810000000000002</c:v>
                </c:pt>
                <c:pt idx="16">
                  <c:v>8.8908000000000005</c:v>
                </c:pt>
                <c:pt idx="17">
                  <c:v>8.6312999999999995</c:v>
                </c:pt>
                <c:pt idx="18">
                  <c:v>8.6234999999999999</c:v>
                </c:pt>
                <c:pt idx="19">
                  <c:v>8.8908000000000005</c:v>
                </c:pt>
                <c:pt idx="20">
                  <c:v>8.7087000000000003</c:v>
                </c:pt>
                <c:pt idx="21">
                  <c:v>8.7802000000000007</c:v>
                </c:pt>
                <c:pt idx="22">
                  <c:v>9.1130999999999993</c:v>
                </c:pt>
                <c:pt idx="23">
                  <c:v>9.1004000000000005</c:v>
                </c:pt>
                <c:pt idx="24">
                  <c:v>8.8389000000000006</c:v>
                </c:pt>
                <c:pt idx="25">
                  <c:v>8.7420000000000009</c:v>
                </c:pt>
                <c:pt idx="26">
                  <c:v>8.8419000000000008</c:v>
                </c:pt>
                <c:pt idx="27">
                  <c:v>8.8614999999999995</c:v>
                </c:pt>
                <c:pt idx="28">
                  <c:v>8.8232999999999997</c:v>
                </c:pt>
                <c:pt idx="29">
                  <c:v>8.6420999999999992</c:v>
                </c:pt>
                <c:pt idx="30">
                  <c:v>8.7487999999999992</c:v>
                </c:pt>
                <c:pt idx="31">
                  <c:v>8.6655999999999995</c:v>
                </c:pt>
                <c:pt idx="32">
                  <c:v>8.7812000000000001</c:v>
                </c:pt>
                <c:pt idx="33">
                  <c:v>9.1376000000000008</c:v>
                </c:pt>
                <c:pt idx="34">
                  <c:v>9.2325999999999997</c:v>
                </c:pt>
                <c:pt idx="35">
                  <c:v>9.1346000000000007</c:v>
                </c:pt>
                <c:pt idx="36">
                  <c:v>8.8614999999999995</c:v>
                </c:pt>
                <c:pt idx="37">
                  <c:v>8.7224000000000004</c:v>
                </c:pt>
                <c:pt idx="38">
                  <c:v>8.6490000000000009</c:v>
                </c:pt>
                <c:pt idx="39">
                  <c:v>8.5764999999999993</c:v>
                </c:pt>
                <c:pt idx="40">
                  <c:v>8.7820999999999998</c:v>
                </c:pt>
                <c:pt idx="41">
                  <c:v>8.7596000000000007</c:v>
                </c:pt>
                <c:pt idx="42">
                  <c:v>8.6381999999999994</c:v>
                </c:pt>
                <c:pt idx="43">
                  <c:v>8.5412999999999997</c:v>
                </c:pt>
                <c:pt idx="44">
                  <c:v>8.4217999999999993</c:v>
                </c:pt>
                <c:pt idx="45">
                  <c:v>8.3218999999999994</c:v>
                </c:pt>
                <c:pt idx="46">
                  <c:v>8.2093000000000007</c:v>
                </c:pt>
                <c:pt idx="47">
                  <c:v>8.3023000000000007</c:v>
                </c:pt>
                <c:pt idx="48">
                  <c:v>8.3777000000000008</c:v>
                </c:pt>
                <c:pt idx="49">
                  <c:v>8.2327999999999992</c:v>
                </c:pt>
                <c:pt idx="50">
                  <c:v>8.3424999999999994</c:v>
                </c:pt>
                <c:pt idx="51">
                  <c:v>8.6283999999999992</c:v>
                </c:pt>
                <c:pt idx="52">
                  <c:v>8.7048000000000005</c:v>
                </c:pt>
                <c:pt idx="53">
                  <c:v>8.3582000000000001</c:v>
                </c:pt>
                <c:pt idx="54">
                  <c:v>8.4845000000000006</c:v>
                </c:pt>
                <c:pt idx="55">
                  <c:v>8.4011999999999993</c:v>
                </c:pt>
                <c:pt idx="56">
                  <c:v>8.6655999999999995</c:v>
                </c:pt>
                <c:pt idx="57">
                  <c:v>8.7537000000000003</c:v>
                </c:pt>
                <c:pt idx="58">
                  <c:v>8.7635000000000005</c:v>
                </c:pt>
                <c:pt idx="59">
                  <c:v>8.8703000000000003</c:v>
                </c:pt>
                <c:pt idx="60">
                  <c:v>8.7606000000000002</c:v>
                </c:pt>
                <c:pt idx="61">
                  <c:v>8.7978000000000005</c:v>
                </c:pt>
                <c:pt idx="62">
                  <c:v>8.6655999999999995</c:v>
                </c:pt>
                <c:pt idx="63">
                  <c:v>8.6362000000000005</c:v>
                </c:pt>
                <c:pt idx="64">
                  <c:v>8.3826000000000001</c:v>
                </c:pt>
                <c:pt idx="65">
                  <c:v>8.4443000000000001</c:v>
                </c:pt>
                <c:pt idx="66">
                  <c:v>8.4404000000000003</c:v>
                </c:pt>
                <c:pt idx="67">
                  <c:v>8.3483999999999998</c:v>
                </c:pt>
                <c:pt idx="68">
                  <c:v>8.6136999999999997</c:v>
                </c:pt>
                <c:pt idx="69">
                  <c:v>8.6372</c:v>
                </c:pt>
                <c:pt idx="70">
                  <c:v>8.6068999999999996</c:v>
                </c:pt>
                <c:pt idx="71">
                  <c:v>8.6146999999999991</c:v>
                </c:pt>
                <c:pt idx="72">
                  <c:v>8.5314999999999994</c:v>
                </c:pt>
                <c:pt idx="73">
                  <c:v>8.4855</c:v>
                </c:pt>
                <c:pt idx="74">
                  <c:v>8.2631999999999994</c:v>
                </c:pt>
                <c:pt idx="75">
                  <c:v>8.1378000000000004</c:v>
                </c:pt>
                <c:pt idx="76">
                  <c:v>7.9019000000000004</c:v>
                </c:pt>
                <c:pt idx="77">
                  <c:v>7.9577</c:v>
                </c:pt>
                <c:pt idx="78">
                  <c:v>8.1036000000000001</c:v>
                </c:pt>
                <c:pt idx="79">
                  <c:v>8.2112999999999996</c:v>
                </c:pt>
                <c:pt idx="80">
                  <c:v>#N/A</c:v>
                </c:pt>
                <c:pt idx="81">
                  <c:v>#N/A</c:v>
                </c:pt>
                <c:pt idx="82">
                  <c:v>8.2386999999999997</c:v>
                </c:pt>
                <c:pt idx="83">
                  <c:v>8.3503000000000007</c:v>
                </c:pt>
                <c:pt idx="84">
                  <c:v>8.4756999999999998</c:v>
                </c:pt>
                <c:pt idx="85">
                  <c:v>8.4795999999999996</c:v>
                </c:pt>
                <c:pt idx="86">
                  <c:v>8.5325000000000006</c:v>
                </c:pt>
                <c:pt idx="87">
                  <c:v>8.4815000000000005</c:v>
                </c:pt>
                <c:pt idx="88">
                  <c:v>8.3767999999999994</c:v>
                </c:pt>
                <c:pt idx="89">
                  <c:v>8.2505000000000006</c:v>
                </c:pt>
                <c:pt idx="90">
                  <c:v>8.2631999999999994</c:v>
                </c:pt>
                <c:pt idx="91">
                  <c:v>8.0145</c:v>
                </c:pt>
                <c:pt idx="92">
                  <c:v>8.0741999999999994</c:v>
                </c:pt>
                <c:pt idx="93">
                  <c:v>8.1036000000000001</c:v>
                </c:pt>
                <c:pt idx="94">
                  <c:v>8.0291999999999994</c:v>
                </c:pt>
                <c:pt idx="95">
                  <c:v>7.8745000000000003</c:v>
                </c:pt>
                <c:pt idx="96">
                  <c:v>7.9253999999999998</c:v>
                </c:pt>
                <c:pt idx="97">
                  <c:v>7.8931000000000004</c:v>
                </c:pt>
                <c:pt idx="98">
                  <c:v>7.9626000000000001</c:v>
                </c:pt>
                <c:pt idx="99">
                  <c:v>7.9234</c:v>
                </c:pt>
                <c:pt idx="100">
                  <c:v>7.7736000000000001</c:v>
                </c:pt>
                <c:pt idx="101">
                  <c:v>7.5846</c:v>
                </c:pt>
                <c:pt idx="102">
                  <c:v>7.5835999999999997</c:v>
                </c:pt>
                <c:pt idx="103">
                  <c:v>7.66</c:v>
                </c:pt>
                <c:pt idx="104">
                  <c:v>7.6737000000000002</c:v>
                </c:pt>
                <c:pt idx="105">
                  <c:v>7.7157999999999998</c:v>
                </c:pt>
                <c:pt idx="106">
                  <c:v>7.7031000000000001</c:v>
                </c:pt>
                <c:pt idx="107">
                  <c:v>7.9459</c:v>
                </c:pt>
                <c:pt idx="108">
                  <c:v>7.7902000000000005</c:v>
                </c:pt>
                <c:pt idx="109">
                  <c:v>7.7599</c:v>
                </c:pt>
                <c:pt idx="110">
                  <c:v>7.8655999999999997</c:v>
                </c:pt>
                <c:pt idx="111">
                  <c:v>7.6551</c:v>
                </c:pt>
                <c:pt idx="112">
                  <c:v>7.6669</c:v>
                </c:pt>
                <c:pt idx="113">
                  <c:v>7.5816999999999997</c:v>
                </c:pt>
                <c:pt idx="114">
                  <c:v>7.5884999999999998</c:v>
                </c:pt>
                <c:pt idx="115">
                  <c:v>7.4074</c:v>
                </c:pt>
                <c:pt idx="116">
                  <c:v>7.3975999999999997</c:v>
                </c:pt>
                <c:pt idx="117">
                  <c:v>7.5709</c:v>
                </c:pt>
                <c:pt idx="118">
                  <c:v>7.3437000000000001</c:v>
                </c:pt>
                <c:pt idx="119">
                  <c:v>7.3681999999999999</c:v>
                </c:pt>
                <c:pt idx="120">
                  <c:v>7.7765000000000004</c:v>
                </c:pt>
                <c:pt idx="121">
                  <c:v>7.6677999999999997</c:v>
                </c:pt>
                <c:pt idx="122">
                  <c:v>7.8696000000000002</c:v>
                </c:pt>
                <c:pt idx="123">
                  <c:v>7.8362999999999996</c:v>
                </c:pt>
                <c:pt idx="124">
                  <c:v>7.4084000000000003</c:v>
                </c:pt>
                <c:pt idx="125">
                  <c:v>7.3291000000000004</c:v>
                </c:pt>
                <c:pt idx="126">
                  <c:v>7.4406999999999996</c:v>
                </c:pt>
                <c:pt idx="127">
                  <c:v>7.5591999999999997</c:v>
                </c:pt>
                <c:pt idx="128">
                  <c:v>7.7305000000000001</c:v>
                </c:pt>
                <c:pt idx="129">
                  <c:v>7.9215</c:v>
                </c:pt>
                <c:pt idx="130">
                  <c:v>8.1682000000000006</c:v>
                </c:pt>
                <c:pt idx="131">
                  <c:v>8.0986999999999991</c:v>
                </c:pt>
                <c:pt idx="132">
                  <c:v>7.9655000000000005</c:v>
                </c:pt>
                <c:pt idx="133">
                  <c:v>7.7658000000000005</c:v>
                </c:pt>
                <c:pt idx="134">
                  <c:v>7.7451999999999996</c:v>
                </c:pt>
                <c:pt idx="135">
                  <c:v>7.3632999999999997</c:v>
                </c:pt>
                <c:pt idx="136">
                  <c:v>7.0647000000000002</c:v>
                </c:pt>
                <c:pt idx="137">
                  <c:v>7.1155999999999997</c:v>
                </c:pt>
                <c:pt idx="138">
                  <c:v>7.1380999999999997</c:v>
                </c:pt>
                <c:pt idx="139">
                  <c:v>7.1586999999999996</c:v>
                </c:pt>
                <c:pt idx="140">
                  <c:v>7.0471000000000004</c:v>
                </c:pt>
                <c:pt idx="141">
                  <c:v>6.8826000000000001</c:v>
                </c:pt>
                <c:pt idx="142">
                  <c:v>6.9569999999999999</c:v>
                </c:pt>
                <c:pt idx="143">
                  <c:v>7.2605000000000004</c:v>
                </c:pt>
                <c:pt idx="144">
                  <c:v>7.6630000000000003</c:v>
                </c:pt>
                <c:pt idx="145">
                  <c:v>7.5884999999999998</c:v>
                </c:pt>
                <c:pt idx="146">
                  <c:v>7.3242000000000003</c:v>
                </c:pt>
                <c:pt idx="147">
                  <c:v>7.3045999999999998</c:v>
                </c:pt>
                <c:pt idx="148">
                  <c:v>7.0960000000000001</c:v>
                </c:pt>
                <c:pt idx="149">
                  <c:v>7.2183999999999999</c:v>
                </c:pt>
                <c:pt idx="150">
                  <c:v>7.1959</c:v>
                </c:pt>
                <c:pt idx="151">
                  <c:v>6.8541999999999996</c:v>
                </c:pt>
                <c:pt idx="152">
                  <c:v>6.6612999999999998</c:v>
                </c:pt>
                <c:pt idx="153">
                  <c:v>6.6063999999999998</c:v>
                </c:pt>
                <c:pt idx="154">
                  <c:v>6.3342000000000001</c:v>
                </c:pt>
                <c:pt idx="155">
                  <c:v>6.3548</c:v>
                </c:pt>
                <c:pt idx="156">
                  <c:v>6.2422000000000004</c:v>
                </c:pt>
                <c:pt idx="157">
                  <c:v>6.1795</c:v>
                </c:pt>
                <c:pt idx="158">
                  <c:v>5.6958000000000002</c:v>
                </c:pt>
                <c:pt idx="159">
                  <c:v>5.9268999999999998</c:v>
                </c:pt>
                <c:pt idx="160">
                  <c:v>6.2960000000000003</c:v>
                </c:pt>
                <c:pt idx="161">
                  <c:v>6.3685</c:v>
                </c:pt>
                <c:pt idx="162">
                  <c:v>6.3616000000000001</c:v>
                </c:pt>
                <c:pt idx="163">
                  <c:v>6.3400999999999996</c:v>
                </c:pt>
                <c:pt idx="164">
                  <c:v>5.9748999999999999</c:v>
                </c:pt>
                <c:pt idx="165">
                  <c:v>5.8466000000000005</c:v>
                </c:pt>
                <c:pt idx="166">
                  <c:v>5.9142000000000001</c:v>
                </c:pt>
                <c:pt idx="167">
                  <c:v>5.8544</c:v>
                </c:pt>
                <c:pt idx="168">
                  <c:v>5.9170999999999996</c:v>
                </c:pt>
                <c:pt idx="169">
                  <c:v>5.8739999999999997</c:v>
                </c:pt>
                <c:pt idx="170">
                  <c:v>5.7770999999999999</c:v>
                </c:pt>
                <c:pt idx="171">
                  <c:v>5.9484000000000004</c:v>
                </c:pt>
                <c:pt idx="172">
                  <c:v>5.9650999999999996</c:v>
                </c:pt>
                <c:pt idx="173">
                  <c:v>6.2060000000000004</c:v>
                </c:pt>
                <c:pt idx="174">
                  <c:v>6.2275</c:v>
                </c:pt>
                <c:pt idx="175">
                  <c:v>5.9142000000000001</c:v>
                </c:pt>
                <c:pt idx="176">
                  <c:v>5.5715000000000003</c:v>
                </c:pt>
                <c:pt idx="177">
                  <c:v>5.4783999999999997</c:v>
                </c:pt>
                <c:pt idx="178">
                  <c:v>5.6007999999999996</c:v>
                </c:pt>
                <c:pt idx="179">
                  <c:v>5.6978</c:v>
                </c:pt>
                <c:pt idx="180">
                  <c:v>5.3208000000000002</c:v>
                </c:pt>
                <c:pt idx="181">
                  <c:v>5.0368000000000004</c:v>
                </c:pt>
                <c:pt idx="182">
                  <c:v>5.2885</c:v>
                </c:pt>
                <c:pt idx="183">
                  <c:v>5.4353999999999996</c:v>
                </c:pt>
                <c:pt idx="184">
                  <c:v>5.7280999999999995</c:v>
                </c:pt>
                <c:pt idx="185">
                  <c:v>5.8259999999999996</c:v>
                </c:pt>
                <c:pt idx="186">
                  <c:v>5.6605999999999996</c:v>
                </c:pt>
                <c:pt idx="187">
                  <c:v>5.7789999999999999</c:v>
                </c:pt>
                <c:pt idx="188">
                  <c:v>5.5811999999999999</c:v>
                </c:pt>
                <c:pt idx="189">
                  <c:v>5.2766999999999999</c:v>
                </c:pt>
                <c:pt idx="190">
                  <c:v>5.5568</c:v>
                </c:pt>
                <c:pt idx="191">
                  <c:v>5.7683</c:v>
                </c:pt>
                <c:pt idx="192">
                  <c:v>6.1079999999999997</c:v>
                </c:pt>
                <c:pt idx="193">
                  <c:v>6.0307000000000004</c:v>
                </c:pt>
                <c:pt idx="194">
                  <c:v>6.1589999999999998</c:v>
                </c:pt>
                <c:pt idx="195">
                  <c:v>6.0511999999999997</c:v>
                </c:pt>
                <c:pt idx="196">
                  <c:v>5.8357999999999999</c:v>
                </c:pt>
                <c:pt idx="197">
                  <c:v>5.7740999999999998</c:v>
                </c:pt>
                <c:pt idx="198">
                  <c:v>6.0472999999999999</c:v>
                </c:pt>
                <c:pt idx="199">
                  <c:v>6.2157</c:v>
                </c:pt>
                <c:pt idx="200">
                  <c:v>6.3155999999999999</c:v>
                </c:pt>
                <c:pt idx="201">
                  <c:v>6.3841999999999999</c:v>
                </c:pt>
                <c:pt idx="202">
                  <c:v>6.3155999999999999</c:v>
                </c:pt>
                <c:pt idx="203">
                  <c:v>6.5663</c:v>
                </c:pt>
                <c:pt idx="204">
                  <c:v>6.3635999999999999</c:v>
                </c:pt>
                <c:pt idx="205">
                  <c:v>6.3205</c:v>
                </c:pt>
                <c:pt idx="206">
                  <c:v>6.2373000000000003</c:v>
                </c:pt>
                <c:pt idx="207">
                  <c:v>6.1784999999999997</c:v>
                </c:pt>
                <c:pt idx="208">
                  <c:v>6.3194999999999997</c:v>
                </c:pt>
                <c:pt idx="209">
                  <c:v>6.0082000000000004</c:v>
                </c:pt>
                <c:pt idx="210">
                  <c:v>6.1589999999999998</c:v>
                </c:pt>
                <c:pt idx="211">
                  <c:v>6.2667000000000002</c:v>
                </c:pt>
                <c:pt idx="212">
                  <c:v>6.1784999999999997</c:v>
                </c:pt>
                <c:pt idx="213">
                  <c:v>6.0982000000000003</c:v>
                </c:pt>
                <c:pt idx="214">
                  <c:v>6.7210000000000001</c:v>
                </c:pt>
                <c:pt idx="215">
                  <c:v>6.7816999999999998</c:v>
                </c:pt>
                <c:pt idx="216">
                  <c:v>6.4253</c:v>
                </c:pt>
                <c:pt idx="217">
                  <c:v>6.1687000000000003</c:v>
                </c:pt>
                <c:pt idx="218">
                  <c:v>6.0366</c:v>
                </c:pt>
                <c:pt idx="219">
                  <c:v>6.1677999999999997</c:v>
                </c:pt>
                <c:pt idx="220">
                  <c:v>5.9973999999999998</c:v>
                </c:pt>
                <c:pt idx="221">
                  <c:v>5.9425999999999997</c:v>
                </c:pt>
                <c:pt idx="222">
                  <c:v>5.9533000000000005</c:v>
                </c:pt>
                <c:pt idx="223">
                  <c:v>5.7966999999999995</c:v>
                </c:pt>
                <c:pt idx="224">
                  <c:v>5.7683</c:v>
                </c:pt>
                <c:pt idx="225">
                  <c:v>6.0434000000000001</c:v>
                </c:pt>
                <c:pt idx="226">
                  <c:v>5.8475999999999999</c:v>
                </c:pt>
                <c:pt idx="227">
                  <c:v>5.6791999999999998</c:v>
                </c:pt>
                <c:pt idx="228">
                  <c:v>5.78</c:v>
                </c:pt>
                <c:pt idx="229">
                  <c:v>5.7672999999999996</c:v>
                </c:pt>
                <c:pt idx="230">
                  <c:v>5.7986000000000004</c:v>
                </c:pt>
                <c:pt idx="231">
                  <c:v>5.5968999999999998</c:v>
                </c:pt>
                <c:pt idx="232">
                  <c:v>5.4912000000000001</c:v>
                </c:pt>
                <c:pt idx="233">
                  <c:v>5.3825000000000003</c:v>
                </c:pt>
                <c:pt idx="234">
                  <c:v>5.407</c:v>
                </c:pt>
                <c:pt idx="235">
                  <c:v>5.4863</c:v>
                </c:pt>
                <c:pt idx="236">
                  <c:v>5.8259999999999996</c:v>
                </c:pt>
                <c:pt idx="237">
                  <c:v>5.8045</c:v>
                </c:pt>
                <c:pt idx="238">
                  <c:v>6.1433</c:v>
                </c:pt>
                <c:pt idx="239">
                  <c:v>6.0903999999999998</c:v>
                </c:pt>
                <c:pt idx="240">
                  <c:v>6.3175999999999997</c:v>
                </c:pt>
                <c:pt idx="241">
                  <c:v>6.4908999999999999</c:v>
                </c:pt>
                <c:pt idx="242">
                  <c:v>6.5701999999999998</c:v>
                </c:pt>
                <c:pt idx="243">
                  <c:v>6.4390000000000001</c:v>
                </c:pt>
                <c:pt idx="244">
                  <c:v>6.2373000000000003</c:v>
                </c:pt>
                <c:pt idx="245">
                  <c:v>6.3841999999999999</c:v>
                </c:pt>
                <c:pt idx="246">
                  <c:v>6.1334999999999997</c:v>
                </c:pt>
                <c:pt idx="247">
                  <c:v>5.9924999999999997</c:v>
                </c:pt>
                <c:pt idx="248">
                  <c:v>5.8887</c:v>
                </c:pt>
                <c:pt idx="249">
                  <c:v>6.0297000000000001</c:v>
                </c:pt>
                <c:pt idx="250">
                  <c:v>6.0218999999999996</c:v>
                </c:pt>
                <c:pt idx="251">
                  <c:v>6.0708000000000002</c:v>
                </c:pt>
                <c:pt idx="252">
                  <c:v>6.3352000000000004</c:v>
                </c:pt>
                <c:pt idx="253">
                  <c:v>6.3155999999999999</c:v>
                </c:pt>
                <c:pt idx="254">
                  <c:v>6.4047000000000001</c:v>
                </c:pt>
                <c:pt idx="255">
                  <c:v>6.4585999999999997</c:v>
                </c:pt>
                <c:pt idx="256">
                  <c:v>#N/A</c:v>
                </c:pt>
                <c:pt idx="257">
                  <c:v>6.4527000000000001</c:v>
                </c:pt>
                <c:pt idx="258">
                  <c:v>6.2618</c:v>
                </c:pt>
                <c:pt idx="259">
                  <c:v>6.4036999999999997</c:v>
                </c:pt>
                <c:pt idx="260">
                  <c:v>6.5407999999999999</c:v>
                </c:pt>
                <c:pt idx="261">
                  <c:v>6.6533999999999995</c:v>
                </c:pt>
                <c:pt idx="262">
                  <c:v>6.6925999999999997</c:v>
                </c:pt>
                <c:pt idx="263">
                  <c:v>6.4958</c:v>
                </c:pt>
                <c:pt idx="264">
                  <c:v>6.1687000000000003</c:v>
                </c:pt>
                <c:pt idx="265">
                  <c:v>6.0991999999999997</c:v>
                </c:pt>
                <c:pt idx="266">
                  <c:v>5.9337</c:v>
                </c:pt>
                <c:pt idx="267">
                  <c:v>6.1540999999999997</c:v>
                </c:pt>
                <c:pt idx="268">
                  <c:v>6.1531000000000002</c:v>
                </c:pt>
                <c:pt idx="269">
                  <c:v>6.1990999999999996</c:v>
                </c:pt>
                <c:pt idx="270">
                  <c:v>6.2656999999999998</c:v>
                </c:pt>
                <c:pt idx="271">
                  <c:v>6.3087999999999997</c:v>
                </c:pt>
                <c:pt idx="272">
                  <c:v>6.3940000000000001</c:v>
                </c:pt>
                <c:pt idx="273">
                  <c:v>6.3057999999999996</c:v>
                </c:pt>
                <c:pt idx="274">
                  <c:v>6.6093999999999999</c:v>
                </c:pt>
                <c:pt idx="275">
                  <c:v>6.6200999999999999</c:v>
                </c:pt>
                <c:pt idx="276">
                  <c:v>6.7083000000000004</c:v>
                </c:pt>
                <c:pt idx="277">
                  <c:v>6.6876999999999995</c:v>
                </c:pt>
                <c:pt idx="278">
                  <c:v>6.6573000000000002</c:v>
                </c:pt>
                <c:pt idx="279">
                  <c:v>6.8228</c:v>
                </c:pt>
                <c:pt idx="280">
                  <c:v>6.7553000000000001</c:v>
                </c:pt>
                <c:pt idx="281">
                  <c:v>6.5956999999999999</c:v>
                </c:pt>
                <c:pt idx="282">
                  <c:v>6.5350000000000001</c:v>
                </c:pt>
                <c:pt idx="283">
                  <c:v>6.7473999999999998</c:v>
                </c:pt>
                <c:pt idx="284">
                  <c:v>6.9031000000000002</c:v>
                </c:pt>
                <c:pt idx="285">
                  <c:v>7.0422000000000002</c:v>
                </c:pt>
                <c:pt idx="286">
                  <c:v>7.0705999999999998</c:v>
                </c:pt>
                <c:pt idx="287">
                  <c:v>7.1037999999999997</c:v>
                </c:pt>
                <c:pt idx="288">
                  <c:v>7.0705999999999998</c:v>
                </c:pt>
                <c:pt idx="289">
                  <c:v>7.1429999999999998</c:v>
                </c:pt>
                <c:pt idx="290">
                  <c:v>6.9912000000000001</c:v>
                </c:pt>
                <c:pt idx="291">
                  <c:v>6.9912000000000001</c:v>
                </c:pt>
                <c:pt idx="292">
                  <c:v>6.9756</c:v>
                </c:pt>
                <c:pt idx="293">
                  <c:v>6.9423000000000004</c:v>
                </c:pt>
                <c:pt idx="294">
                  <c:v>6.6582999999999997</c:v>
                </c:pt>
                <c:pt idx="295">
                  <c:v>6.7561999999999998</c:v>
                </c:pt>
                <c:pt idx="296">
                  <c:v>6.9520999999999997</c:v>
                </c:pt>
                <c:pt idx="297">
                  <c:v>6.9226999999999999</c:v>
                </c:pt>
                <c:pt idx="298">
                  <c:v>6.7445000000000004</c:v>
                </c:pt>
                <c:pt idx="299">
                  <c:v>6.6299000000000001</c:v>
                </c:pt>
                <c:pt idx="300">
                  <c:v>6.6329000000000002</c:v>
                </c:pt>
                <c:pt idx="301">
                  <c:v>6.6181999999999999</c:v>
                </c:pt>
                <c:pt idx="302">
                  <c:v>6.6093999999999999</c:v>
                </c:pt>
                <c:pt idx="303">
                  <c:v>6.5888</c:v>
                </c:pt>
                <c:pt idx="304">
                  <c:v>6.6680999999999999</c:v>
                </c:pt>
                <c:pt idx="305">
                  <c:v>6.6719999999999997</c:v>
                </c:pt>
                <c:pt idx="306">
                  <c:v>6.5545</c:v>
                </c:pt>
                <c:pt idx="307">
                  <c:v>6.1990999999999996</c:v>
                </c:pt>
                <c:pt idx="308">
                  <c:v>6.1736000000000004</c:v>
                </c:pt>
                <c:pt idx="309">
                  <c:v>6.3841999999999999</c:v>
                </c:pt>
                <c:pt idx="310">
                  <c:v>6.3215000000000003</c:v>
                </c:pt>
                <c:pt idx="311">
                  <c:v>6.1677999999999997</c:v>
                </c:pt>
                <c:pt idx="312">
                  <c:v>6.3577000000000004</c:v>
                </c:pt>
                <c:pt idx="313">
                  <c:v>6.3665000000000003</c:v>
                </c:pt>
                <c:pt idx="314">
                  <c:v>6.4135</c:v>
                </c:pt>
                <c:pt idx="315">
                  <c:v>6.5260999999999996</c:v>
                </c:pt>
                <c:pt idx="316">
                  <c:v>6.6074000000000002</c:v>
                </c:pt>
                <c:pt idx="317">
                  <c:v>6.5407999999999999</c:v>
                </c:pt>
                <c:pt idx="318">
                  <c:v>6.3498999999999999</c:v>
                </c:pt>
                <c:pt idx="319">
                  <c:v>6.1814999999999998</c:v>
                </c:pt>
                <c:pt idx="320">
                  <c:v>6.1109999999999998</c:v>
                </c:pt>
                <c:pt idx="321">
                  <c:v>6.0247999999999999</c:v>
                </c:pt>
                <c:pt idx="322">
                  <c:v>5.9337</c:v>
                </c:pt>
                <c:pt idx="323">
                  <c:v>5.8025000000000002</c:v>
                </c:pt>
                <c:pt idx="324">
                  <c:v>5.7329999999999997</c:v>
                </c:pt>
                <c:pt idx="325">
                  <c:v>5.8426999999999998</c:v>
                </c:pt>
                <c:pt idx="326">
                  <c:v>5.8494999999999999</c:v>
                </c:pt>
                <c:pt idx="327">
                  <c:v>5.5852000000000004</c:v>
                </c:pt>
                <c:pt idx="328">
                  <c:v>5.4931000000000001</c:v>
                </c:pt>
                <c:pt idx="329">
                  <c:v>5.4863</c:v>
                </c:pt>
                <c:pt idx="330">
                  <c:v>#N/A</c:v>
                </c:pt>
                <c:pt idx="331">
                  <c:v>#N/A</c:v>
                </c:pt>
                <c:pt idx="332">
                  <c:v>5.2874999999999996</c:v>
                </c:pt>
                <c:pt idx="333">
                  <c:v>5.4871999999999996</c:v>
                </c:pt>
                <c:pt idx="334">
                  <c:v>5.3893000000000004</c:v>
                </c:pt>
                <c:pt idx="335">
                  <c:v>5.2209000000000003</c:v>
                </c:pt>
                <c:pt idx="336">
                  <c:v>5.1529999999999996</c:v>
                </c:pt>
                <c:pt idx="337">
                  <c:v>5.3460000000000001</c:v>
                </c:pt>
                <c:pt idx="338">
                  <c:v>5.1820000000000004</c:v>
                </c:pt>
                <c:pt idx="339">
                  <c:v>4.9480000000000004</c:v>
                </c:pt>
                <c:pt idx="340">
                  <c:v>5.0979999999999999</c:v>
                </c:pt>
                <c:pt idx="341">
                  <c:v>5</c:v>
                </c:pt>
                <c:pt idx="342">
                  <c:v>5.15</c:v>
                </c:pt>
                <c:pt idx="343">
                  <c:v>5.2640000000000002</c:v>
                </c:pt>
                <c:pt idx="344">
                  <c:v>5.1529999999999996</c:v>
                </c:pt>
                <c:pt idx="345">
                  <c:v>5.2190000000000003</c:v>
                </c:pt>
                <c:pt idx="346">
                  <c:v>5.1059999999999999</c:v>
                </c:pt>
                <c:pt idx="347">
                  <c:v>#N/A</c:v>
                </c:pt>
                <c:pt idx="348">
                  <c:v>4.9359999999999999</c:v>
                </c:pt>
                <c:pt idx="349">
                  <c:v>4.883</c:v>
                </c:pt>
                <c:pt idx="350">
                  <c:v>5.0250000000000004</c:v>
                </c:pt>
                <c:pt idx="351">
                  <c:v>5.2949999999999999</c:v>
                </c:pt>
                <c:pt idx="352">
                  <c:v>5.2590000000000003</c:v>
                </c:pt>
                <c:pt idx="353">
                  <c:v>5.01</c:v>
                </c:pt>
                <c:pt idx="354">
                  <c:v>5.31</c:v>
                </c:pt>
                <c:pt idx="355">
                  <c:v>5.2430000000000003</c:v>
                </c:pt>
                <c:pt idx="356">
                  <c:v>5.048</c:v>
                </c:pt>
              </c:numCache>
            </c:numRef>
          </c:val>
        </c:ser>
        <c:ser>
          <c:idx val="2"/>
          <c:order val="2"/>
          <c:tx>
            <c:strRef>
              <c:f>Sheet1!$E$4:$E$6</c:f>
              <c:strCache>
                <c:ptCount val="1"/>
                <c:pt idx="0">
                  <c:v>CAIXABANK</c:v>
                </c:pt>
              </c:strCache>
            </c:strRef>
          </c:tx>
          <c:marker>
            <c:symbol val="none"/>
          </c:marker>
          <c:cat>
            <c:strRef>
              <c:f>Sheet1!$B$7:$B$363</c:f>
              <c:strCache>
                <c:ptCount val="357"/>
                <c:pt idx="0">
                  <c:v>PX_Last</c:v>
                </c:pt>
                <c:pt idx="1">
                  <c:v>1/3/2011</c:v>
                </c:pt>
                <c:pt idx="2">
                  <c:v>1/4/2011</c:v>
                </c:pt>
                <c:pt idx="3">
                  <c:v>1/5/2011</c:v>
                </c:pt>
                <c:pt idx="4">
                  <c:v>1/6/2011</c:v>
                </c:pt>
                <c:pt idx="5">
                  <c:v>1/7/2011</c:v>
                </c:pt>
                <c:pt idx="6">
                  <c:v>1/10/2011</c:v>
                </c:pt>
                <c:pt idx="7">
                  <c:v>1/11/2011</c:v>
                </c:pt>
                <c:pt idx="8">
                  <c:v>1/12/2011</c:v>
                </c:pt>
                <c:pt idx="9">
                  <c:v>1/13/2011</c:v>
                </c:pt>
                <c:pt idx="10">
                  <c:v>1/14/2011</c:v>
                </c:pt>
                <c:pt idx="11">
                  <c:v>1/17/2011</c:v>
                </c:pt>
                <c:pt idx="12">
                  <c:v>1/18/2011</c:v>
                </c:pt>
                <c:pt idx="13">
                  <c:v>1/19/2011</c:v>
                </c:pt>
                <c:pt idx="14">
                  <c:v>1/20/2011</c:v>
                </c:pt>
                <c:pt idx="15">
                  <c:v>1/21/2011</c:v>
                </c:pt>
                <c:pt idx="16">
                  <c:v>1/24/2011</c:v>
                </c:pt>
                <c:pt idx="17">
                  <c:v>1/25/2011</c:v>
                </c:pt>
                <c:pt idx="18">
                  <c:v>1/26/2011</c:v>
                </c:pt>
                <c:pt idx="19">
                  <c:v>1/27/2011</c:v>
                </c:pt>
                <c:pt idx="20">
                  <c:v>1/28/2011</c:v>
                </c:pt>
                <c:pt idx="21">
                  <c:v>1/31/2011</c:v>
                </c:pt>
                <c:pt idx="22">
                  <c:v>2/1/2011</c:v>
                </c:pt>
                <c:pt idx="23">
                  <c:v>2/2/2011</c:v>
                </c:pt>
                <c:pt idx="24">
                  <c:v>2/3/2011</c:v>
                </c:pt>
                <c:pt idx="25">
                  <c:v>2/4/2011</c:v>
                </c:pt>
                <c:pt idx="26">
                  <c:v>2/7/2011</c:v>
                </c:pt>
                <c:pt idx="27">
                  <c:v>2/8/2011</c:v>
                </c:pt>
                <c:pt idx="28">
                  <c:v>2/9/2011</c:v>
                </c:pt>
                <c:pt idx="29">
                  <c:v>2/10/2011</c:v>
                </c:pt>
                <c:pt idx="30">
                  <c:v>2/11/2011</c:v>
                </c:pt>
                <c:pt idx="31">
                  <c:v>2/14/2011</c:v>
                </c:pt>
                <c:pt idx="32">
                  <c:v>2/15/2011</c:v>
                </c:pt>
                <c:pt idx="33">
                  <c:v>2/16/2011</c:v>
                </c:pt>
                <c:pt idx="34">
                  <c:v>2/17/2011</c:v>
                </c:pt>
                <c:pt idx="35">
                  <c:v>2/18/2011</c:v>
                </c:pt>
                <c:pt idx="36">
                  <c:v>2/21/2011</c:v>
                </c:pt>
                <c:pt idx="37">
                  <c:v>2/22/2011</c:v>
                </c:pt>
                <c:pt idx="38">
                  <c:v>2/23/2011</c:v>
                </c:pt>
                <c:pt idx="39">
                  <c:v>2/24/2011</c:v>
                </c:pt>
                <c:pt idx="40">
                  <c:v>2/25/2011</c:v>
                </c:pt>
                <c:pt idx="41">
                  <c:v>2/28/2011</c:v>
                </c:pt>
                <c:pt idx="42">
                  <c:v>3/1/2011</c:v>
                </c:pt>
                <c:pt idx="43">
                  <c:v>3/2/2011</c:v>
                </c:pt>
                <c:pt idx="44">
                  <c:v>3/3/2011</c:v>
                </c:pt>
                <c:pt idx="45">
                  <c:v>3/4/2011</c:v>
                </c:pt>
                <c:pt idx="46">
                  <c:v>3/7/2011</c:v>
                </c:pt>
                <c:pt idx="47">
                  <c:v>3/8/2011</c:v>
                </c:pt>
                <c:pt idx="48">
                  <c:v>3/9/2011</c:v>
                </c:pt>
                <c:pt idx="49">
                  <c:v>3/10/2011</c:v>
                </c:pt>
                <c:pt idx="50">
                  <c:v>3/11/2011</c:v>
                </c:pt>
                <c:pt idx="51">
                  <c:v>3/14/2011</c:v>
                </c:pt>
                <c:pt idx="52">
                  <c:v>3/15/2011</c:v>
                </c:pt>
                <c:pt idx="53">
                  <c:v>3/16/2011</c:v>
                </c:pt>
                <c:pt idx="54">
                  <c:v>3/17/2011</c:v>
                </c:pt>
                <c:pt idx="55">
                  <c:v>3/18/2011</c:v>
                </c:pt>
                <c:pt idx="56">
                  <c:v>3/21/2011</c:v>
                </c:pt>
                <c:pt idx="57">
                  <c:v>3/22/2011</c:v>
                </c:pt>
                <c:pt idx="58">
                  <c:v>3/23/2011</c:v>
                </c:pt>
                <c:pt idx="59">
                  <c:v>3/24/2011</c:v>
                </c:pt>
                <c:pt idx="60">
                  <c:v>3/25/2011</c:v>
                </c:pt>
                <c:pt idx="61">
                  <c:v>3/28/2011</c:v>
                </c:pt>
                <c:pt idx="62">
                  <c:v>3/29/2011</c:v>
                </c:pt>
                <c:pt idx="63">
                  <c:v>3/30/2011</c:v>
                </c:pt>
                <c:pt idx="64">
                  <c:v>3/31/2011</c:v>
                </c:pt>
                <c:pt idx="65">
                  <c:v>4/1/2011</c:v>
                </c:pt>
                <c:pt idx="66">
                  <c:v>4/4/2011</c:v>
                </c:pt>
                <c:pt idx="67">
                  <c:v>4/5/2011</c:v>
                </c:pt>
                <c:pt idx="68">
                  <c:v>4/6/2011</c:v>
                </c:pt>
                <c:pt idx="69">
                  <c:v>4/7/2011</c:v>
                </c:pt>
                <c:pt idx="70">
                  <c:v>4/8/2011</c:v>
                </c:pt>
                <c:pt idx="71">
                  <c:v>4/11/2011</c:v>
                </c:pt>
                <c:pt idx="72">
                  <c:v>4/12/2011</c:v>
                </c:pt>
                <c:pt idx="73">
                  <c:v>4/13/2011</c:v>
                </c:pt>
                <c:pt idx="74">
                  <c:v>4/14/2011</c:v>
                </c:pt>
                <c:pt idx="75">
                  <c:v>4/15/2011</c:v>
                </c:pt>
                <c:pt idx="76">
                  <c:v>4/18/2011</c:v>
                </c:pt>
                <c:pt idx="77">
                  <c:v>4/19/2011</c:v>
                </c:pt>
                <c:pt idx="78">
                  <c:v>4/20/2011</c:v>
                </c:pt>
                <c:pt idx="79">
                  <c:v>4/21/2011</c:v>
                </c:pt>
                <c:pt idx="80">
                  <c:v>4/22/2011</c:v>
                </c:pt>
                <c:pt idx="81">
                  <c:v>4/25/2011</c:v>
                </c:pt>
                <c:pt idx="82">
                  <c:v>4/26/2011</c:v>
                </c:pt>
                <c:pt idx="83">
                  <c:v>4/27/2011</c:v>
                </c:pt>
                <c:pt idx="84">
                  <c:v>4/28/2011</c:v>
                </c:pt>
                <c:pt idx="85">
                  <c:v>4/29/2011</c:v>
                </c:pt>
                <c:pt idx="86">
                  <c:v>5/2/2011</c:v>
                </c:pt>
                <c:pt idx="87">
                  <c:v>5/3/2011</c:v>
                </c:pt>
                <c:pt idx="88">
                  <c:v>5/4/2011</c:v>
                </c:pt>
                <c:pt idx="89">
                  <c:v>5/5/2011</c:v>
                </c:pt>
                <c:pt idx="90">
                  <c:v>5/6/2011</c:v>
                </c:pt>
                <c:pt idx="91">
                  <c:v>5/9/2011</c:v>
                </c:pt>
                <c:pt idx="92">
                  <c:v>5/10/2011</c:v>
                </c:pt>
                <c:pt idx="93">
                  <c:v>5/11/2011</c:v>
                </c:pt>
                <c:pt idx="94">
                  <c:v>5/12/2011</c:v>
                </c:pt>
                <c:pt idx="95">
                  <c:v>5/13/2011</c:v>
                </c:pt>
                <c:pt idx="96">
                  <c:v>5/16/2011</c:v>
                </c:pt>
                <c:pt idx="97">
                  <c:v>5/17/2011</c:v>
                </c:pt>
                <c:pt idx="98">
                  <c:v>5/18/2011</c:v>
                </c:pt>
                <c:pt idx="99">
                  <c:v>5/19/2011</c:v>
                </c:pt>
                <c:pt idx="100">
                  <c:v>5/20/2011</c:v>
                </c:pt>
                <c:pt idx="101">
                  <c:v>5/23/2011</c:v>
                </c:pt>
                <c:pt idx="102">
                  <c:v>5/24/2011</c:v>
                </c:pt>
                <c:pt idx="103">
                  <c:v>5/25/2011</c:v>
                </c:pt>
                <c:pt idx="104">
                  <c:v>5/26/2011</c:v>
                </c:pt>
                <c:pt idx="105">
                  <c:v>5/27/2011</c:v>
                </c:pt>
                <c:pt idx="106">
                  <c:v>5/30/2011</c:v>
                </c:pt>
                <c:pt idx="107">
                  <c:v>5/31/2011</c:v>
                </c:pt>
                <c:pt idx="108">
                  <c:v>6/1/2011</c:v>
                </c:pt>
                <c:pt idx="109">
                  <c:v>6/2/2011</c:v>
                </c:pt>
                <c:pt idx="110">
                  <c:v>6/3/2011</c:v>
                </c:pt>
                <c:pt idx="111">
                  <c:v>6/6/2011</c:v>
                </c:pt>
                <c:pt idx="112">
                  <c:v>6/7/2011</c:v>
                </c:pt>
                <c:pt idx="113">
                  <c:v>6/8/2011</c:v>
                </c:pt>
                <c:pt idx="114">
                  <c:v>6/9/2011</c:v>
                </c:pt>
                <c:pt idx="115">
                  <c:v>6/10/2011</c:v>
                </c:pt>
                <c:pt idx="116">
                  <c:v>6/13/2011</c:v>
                </c:pt>
                <c:pt idx="117">
                  <c:v>6/14/2011</c:v>
                </c:pt>
                <c:pt idx="118">
                  <c:v>6/15/2011</c:v>
                </c:pt>
                <c:pt idx="119">
                  <c:v>6/16/2011</c:v>
                </c:pt>
                <c:pt idx="120">
                  <c:v>6/17/2011</c:v>
                </c:pt>
                <c:pt idx="121">
                  <c:v>6/20/2011</c:v>
                </c:pt>
                <c:pt idx="122">
                  <c:v>6/21/2011</c:v>
                </c:pt>
                <c:pt idx="123">
                  <c:v>6/22/2011</c:v>
                </c:pt>
                <c:pt idx="124">
                  <c:v>6/23/2011</c:v>
                </c:pt>
                <c:pt idx="125">
                  <c:v>6/24/2011</c:v>
                </c:pt>
                <c:pt idx="126">
                  <c:v>6/27/2011</c:v>
                </c:pt>
                <c:pt idx="127">
                  <c:v>6/28/2011</c:v>
                </c:pt>
                <c:pt idx="128">
                  <c:v>6/29/2011</c:v>
                </c:pt>
                <c:pt idx="129">
                  <c:v>6/30/2011</c:v>
                </c:pt>
                <c:pt idx="130">
                  <c:v>7/1/2011</c:v>
                </c:pt>
                <c:pt idx="131">
                  <c:v>7/4/2011</c:v>
                </c:pt>
                <c:pt idx="132">
                  <c:v>7/5/2011</c:v>
                </c:pt>
                <c:pt idx="133">
                  <c:v>7/6/2011</c:v>
                </c:pt>
                <c:pt idx="134">
                  <c:v>7/7/2011</c:v>
                </c:pt>
                <c:pt idx="135">
                  <c:v>7/8/2011</c:v>
                </c:pt>
                <c:pt idx="136">
                  <c:v>7/11/2011</c:v>
                </c:pt>
                <c:pt idx="137">
                  <c:v>7/12/2011</c:v>
                </c:pt>
                <c:pt idx="138">
                  <c:v>7/13/2011</c:v>
                </c:pt>
                <c:pt idx="139">
                  <c:v>7/14/2011</c:v>
                </c:pt>
                <c:pt idx="140">
                  <c:v>7/15/2011</c:v>
                </c:pt>
                <c:pt idx="141">
                  <c:v>7/18/2011</c:v>
                </c:pt>
                <c:pt idx="142">
                  <c:v>7/19/2011</c:v>
                </c:pt>
                <c:pt idx="143">
                  <c:v>7/20/2011</c:v>
                </c:pt>
                <c:pt idx="144">
                  <c:v>7/21/2011</c:v>
                </c:pt>
                <c:pt idx="145">
                  <c:v>7/22/2011</c:v>
                </c:pt>
                <c:pt idx="146">
                  <c:v>7/25/2011</c:v>
                </c:pt>
                <c:pt idx="147">
                  <c:v>7/26/2011</c:v>
                </c:pt>
                <c:pt idx="148">
                  <c:v>7/27/2011</c:v>
                </c:pt>
                <c:pt idx="149">
                  <c:v>7/28/2011</c:v>
                </c:pt>
                <c:pt idx="150">
                  <c:v>7/29/2011</c:v>
                </c:pt>
                <c:pt idx="151">
                  <c:v>8/1/2011</c:v>
                </c:pt>
                <c:pt idx="152">
                  <c:v>8/2/2011</c:v>
                </c:pt>
                <c:pt idx="153">
                  <c:v>8/3/2011</c:v>
                </c:pt>
                <c:pt idx="154">
                  <c:v>8/4/2011</c:v>
                </c:pt>
                <c:pt idx="155">
                  <c:v>8/5/2011</c:v>
                </c:pt>
                <c:pt idx="156">
                  <c:v>8/8/2011</c:v>
                </c:pt>
                <c:pt idx="157">
                  <c:v>8/9/2011</c:v>
                </c:pt>
                <c:pt idx="158">
                  <c:v>8/10/2011</c:v>
                </c:pt>
                <c:pt idx="159">
                  <c:v>8/11/2011</c:v>
                </c:pt>
                <c:pt idx="160">
                  <c:v>8/12/2011</c:v>
                </c:pt>
                <c:pt idx="161">
                  <c:v>8/15/2011</c:v>
                </c:pt>
                <c:pt idx="162">
                  <c:v>8/16/2011</c:v>
                </c:pt>
                <c:pt idx="163">
                  <c:v>8/17/2011</c:v>
                </c:pt>
                <c:pt idx="164">
                  <c:v>8/18/2011</c:v>
                </c:pt>
                <c:pt idx="165">
                  <c:v>8/19/2011</c:v>
                </c:pt>
                <c:pt idx="166">
                  <c:v>8/22/2011</c:v>
                </c:pt>
                <c:pt idx="167">
                  <c:v>8/23/2011</c:v>
                </c:pt>
                <c:pt idx="168">
                  <c:v>8/24/2011</c:v>
                </c:pt>
                <c:pt idx="169">
                  <c:v>8/25/2011</c:v>
                </c:pt>
                <c:pt idx="170">
                  <c:v>8/26/2011</c:v>
                </c:pt>
                <c:pt idx="171">
                  <c:v>8/29/2011</c:v>
                </c:pt>
                <c:pt idx="172">
                  <c:v>8/30/2011</c:v>
                </c:pt>
                <c:pt idx="173">
                  <c:v>8/31/2011</c:v>
                </c:pt>
                <c:pt idx="174">
                  <c:v>9/1/2011</c:v>
                </c:pt>
                <c:pt idx="175">
                  <c:v>9/2/2011</c:v>
                </c:pt>
                <c:pt idx="176">
                  <c:v>9/5/2011</c:v>
                </c:pt>
                <c:pt idx="177">
                  <c:v>9/6/2011</c:v>
                </c:pt>
                <c:pt idx="178">
                  <c:v>9/7/2011</c:v>
                </c:pt>
                <c:pt idx="179">
                  <c:v>9/8/2011</c:v>
                </c:pt>
                <c:pt idx="180">
                  <c:v>9/9/2011</c:v>
                </c:pt>
                <c:pt idx="181">
                  <c:v>9/12/2011</c:v>
                </c:pt>
                <c:pt idx="182">
                  <c:v>9/13/2011</c:v>
                </c:pt>
                <c:pt idx="183">
                  <c:v>9/14/2011</c:v>
                </c:pt>
                <c:pt idx="184">
                  <c:v>9/15/2011</c:v>
                </c:pt>
                <c:pt idx="185">
                  <c:v>9/16/2011</c:v>
                </c:pt>
                <c:pt idx="186">
                  <c:v>9/19/2011</c:v>
                </c:pt>
                <c:pt idx="187">
                  <c:v>9/20/2011</c:v>
                </c:pt>
                <c:pt idx="188">
                  <c:v>9/21/2011</c:v>
                </c:pt>
                <c:pt idx="189">
                  <c:v>9/22/2011</c:v>
                </c:pt>
                <c:pt idx="190">
                  <c:v>9/23/2011</c:v>
                </c:pt>
                <c:pt idx="191">
                  <c:v>9/26/2011</c:v>
                </c:pt>
                <c:pt idx="192">
                  <c:v>9/27/2011</c:v>
                </c:pt>
                <c:pt idx="193">
                  <c:v>9/28/2011</c:v>
                </c:pt>
                <c:pt idx="194">
                  <c:v>9/29/2011</c:v>
                </c:pt>
                <c:pt idx="195">
                  <c:v>9/30/2011</c:v>
                </c:pt>
                <c:pt idx="196">
                  <c:v>10/3/2011</c:v>
                </c:pt>
                <c:pt idx="197">
                  <c:v>10/4/2011</c:v>
                </c:pt>
                <c:pt idx="198">
                  <c:v>10/5/2011</c:v>
                </c:pt>
                <c:pt idx="199">
                  <c:v>10/6/2011</c:v>
                </c:pt>
                <c:pt idx="200">
                  <c:v>10/7/2011</c:v>
                </c:pt>
                <c:pt idx="201">
                  <c:v>10/10/2011</c:v>
                </c:pt>
                <c:pt idx="202">
                  <c:v>10/11/2011</c:v>
                </c:pt>
                <c:pt idx="203">
                  <c:v>10/12/2011</c:v>
                </c:pt>
                <c:pt idx="204">
                  <c:v>10/13/2011</c:v>
                </c:pt>
                <c:pt idx="205">
                  <c:v>10/14/2011</c:v>
                </c:pt>
                <c:pt idx="206">
                  <c:v>10/17/2011</c:v>
                </c:pt>
                <c:pt idx="207">
                  <c:v>10/18/2011</c:v>
                </c:pt>
                <c:pt idx="208">
                  <c:v>10/19/2011</c:v>
                </c:pt>
                <c:pt idx="209">
                  <c:v>10/20/2011</c:v>
                </c:pt>
                <c:pt idx="210">
                  <c:v>10/21/2011</c:v>
                </c:pt>
                <c:pt idx="211">
                  <c:v>10/24/2011</c:v>
                </c:pt>
                <c:pt idx="212">
                  <c:v>10/25/2011</c:v>
                </c:pt>
                <c:pt idx="213">
                  <c:v>10/26/2011</c:v>
                </c:pt>
                <c:pt idx="214">
                  <c:v>10/27/2011</c:v>
                </c:pt>
                <c:pt idx="215">
                  <c:v>10/28/2011</c:v>
                </c:pt>
                <c:pt idx="216">
                  <c:v>10/31/2011</c:v>
                </c:pt>
                <c:pt idx="217">
                  <c:v>11/1/2011</c:v>
                </c:pt>
                <c:pt idx="218">
                  <c:v>11/2/2011</c:v>
                </c:pt>
                <c:pt idx="219">
                  <c:v>11/3/2011</c:v>
                </c:pt>
                <c:pt idx="220">
                  <c:v>11/4/2011</c:v>
                </c:pt>
                <c:pt idx="221">
                  <c:v>11/7/2011</c:v>
                </c:pt>
                <c:pt idx="222">
                  <c:v>11/8/2011</c:v>
                </c:pt>
                <c:pt idx="223">
                  <c:v>11/9/2011</c:v>
                </c:pt>
                <c:pt idx="224">
                  <c:v>11/10/2011</c:v>
                </c:pt>
                <c:pt idx="225">
                  <c:v>11/11/2011</c:v>
                </c:pt>
                <c:pt idx="226">
                  <c:v>11/14/2011</c:v>
                </c:pt>
                <c:pt idx="227">
                  <c:v>11/15/2011</c:v>
                </c:pt>
                <c:pt idx="228">
                  <c:v>11/16/2011</c:v>
                </c:pt>
                <c:pt idx="229">
                  <c:v>11/17/2011</c:v>
                </c:pt>
                <c:pt idx="230">
                  <c:v>11/18/2011</c:v>
                </c:pt>
                <c:pt idx="231">
                  <c:v>11/21/2011</c:v>
                </c:pt>
                <c:pt idx="232">
                  <c:v>11/22/2011</c:v>
                </c:pt>
                <c:pt idx="233">
                  <c:v>11/23/2011</c:v>
                </c:pt>
                <c:pt idx="234">
                  <c:v>11/24/2011</c:v>
                </c:pt>
                <c:pt idx="235">
                  <c:v>11/25/2011</c:v>
                </c:pt>
                <c:pt idx="236">
                  <c:v>11/28/2011</c:v>
                </c:pt>
                <c:pt idx="237">
                  <c:v>11/29/2011</c:v>
                </c:pt>
                <c:pt idx="238">
                  <c:v>11/30/2011</c:v>
                </c:pt>
                <c:pt idx="239">
                  <c:v>12/1/2011</c:v>
                </c:pt>
                <c:pt idx="240">
                  <c:v>12/2/2011</c:v>
                </c:pt>
                <c:pt idx="241">
                  <c:v>12/5/2011</c:v>
                </c:pt>
                <c:pt idx="242">
                  <c:v>12/6/2011</c:v>
                </c:pt>
                <c:pt idx="243">
                  <c:v>12/7/2011</c:v>
                </c:pt>
                <c:pt idx="244">
                  <c:v>12/8/2011</c:v>
                </c:pt>
                <c:pt idx="245">
                  <c:v>12/9/2011</c:v>
                </c:pt>
                <c:pt idx="246">
                  <c:v>12/12/2011</c:v>
                </c:pt>
                <c:pt idx="247">
                  <c:v>12/13/2011</c:v>
                </c:pt>
                <c:pt idx="248">
                  <c:v>12/14/2011</c:v>
                </c:pt>
                <c:pt idx="249">
                  <c:v>12/15/2011</c:v>
                </c:pt>
                <c:pt idx="250">
                  <c:v>12/16/2011</c:v>
                </c:pt>
                <c:pt idx="251">
                  <c:v>12/19/2011</c:v>
                </c:pt>
                <c:pt idx="252">
                  <c:v>12/20/2011</c:v>
                </c:pt>
                <c:pt idx="253">
                  <c:v>12/21/2011</c:v>
                </c:pt>
                <c:pt idx="254">
                  <c:v>12/22/2011</c:v>
                </c:pt>
                <c:pt idx="255">
                  <c:v>12/23/2011</c:v>
                </c:pt>
                <c:pt idx="256">
                  <c:v>12/26/2011</c:v>
                </c:pt>
                <c:pt idx="257">
                  <c:v>12/27/2011</c:v>
                </c:pt>
                <c:pt idx="258">
                  <c:v>12/28/2011</c:v>
                </c:pt>
                <c:pt idx="259">
                  <c:v>12/29/2011</c:v>
                </c:pt>
                <c:pt idx="260">
                  <c:v>12/30/2011</c:v>
                </c:pt>
                <c:pt idx="261">
                  <c:v>1/2/2012</c:v>
                </c:pt>
                <c:pt idx="262">
                  <c:v>1/3/2012</c:v>
                </c:pt>
                <c:pt idx="263">
                  <c:v>1/4/2012</c:v>
                </c:pt>
                <c:pt idx="264">
                  <c:v>1/5/2012</c:v>
                </c:pt>
                <c:pt idx="265">
                  <c:v>1/6/2012</c:v>
                </c:pt>
                <c:pt idx="266">
                  <c:v>1/9/2012</c:v>
                </c:pt>
                <c:pt idx="267">
                  <c:v>1/10/2012</c:v>
                </c:pt>
                <c:pt idx="268">
                  <c:v>1/11/2012</c:v>
                </c:pt>
                <c:pt idx="269">
                  <c:v>1/12/2012</c:v>
                </c:pt>
                <c:pt idx="270">
                  <c:v>1/13/2012</c:v>
                </c:pt>
                <c:pt idx="271">
                  <c:v>1/16/2012</c:v>
                </c:pt>
                <c:pt idx="272">
                  <c:v>1/17/2012</c:v>
                </c:pt>
                <c:pt idx="273">
                  <c:v>1/18/2012</c:v>
                </c:pt>
                <c:pt idx="274">
                  <c:v>1/19/2012</c:v>
                </c:pt>
                <c:pt idx="275">
                  <c:v>1/20/2012</c:v>
                </c:pt>
                <c:pt idx="276">
                  <c:v>1/23/2012</c:v>
                </c:pt>
                <c:pt idx="277">
                  <c:v>1/24/2012</c:v>
                </c:pt>
                <c:pt idx="278">
                  <c:v>1/25/2012</c:v>
                </c:pt>
                <c:pt idx="279">
                  <c:v>1/26/2012</c:v>
                </c:pt>
                <c:pt idx="280">
                  <c:v>1/27/2012</c:v>
                </c:pt>
                <c:pt idx="281">
                  <c:v>1/30/2012</c:v>
                </c:pt>
                <c:pt idx="282">
                  <c:v>1/31/2012</c:v>
                </c:pt>
                <c:pt idx="283">
                  <c:v>2/1/2012</c:v>
                </c:pt>
                <c:pt idx="284">
                  <c:v>2/2/2012</c:v>
                </c:pt>
                <c:pt idx="285">
                  <c:v>2/3/2012</c:v>
                </c:pt>
                <c:pt idx="286">
                  <c:v>2/6/2012</c:v>
                </c:pt>
                <c:pt idx="287">
                  <c:v>2/7/2012</c:v>
                </c:pt>
                <c:pt idx="288">
                  <c:v>2/8/2012</c:v>
                </c:pt>
                <c:pt idx="289">
                  <c:v>2/9/2012</c:v>
                </c:pt>
                <c:pt idx="290">
                  <c:v>2/10/2012</c:v>
                </c:pt>
                <c:pt idx="291">
                  <c:v>2/13/2012</c:v>
                </c:pt>
                <c:pt idx="292">
                  <c:v>2/14/2012</c:v>
                </c:pt>
                <c:pt idx="293">
                  <c:v>2/15/2012</c:v>
                </c:pt>
                <c:pt idx="294">
                  <c:v>2/16/2012</c:v>
                </c:pt>
                <c:pt idx="295">
                  <c:v>2/17/2012</c:v>
                </c:pt>
                <c:pt idx="296">
                  <c:v>2/20/2012</c:v>
                </c:pt>
                <c:pt idx="297">
                  <c:v>2/21/2012</c:v>
                </c:pt>
                <c:pt idx="298">
                  <c:v>2/22/2012</c:v>
                </c:pt>
                <c:pt idx="299">
                  <c:v>2/23/2012</c:v>
                </c:pt>
                <c:pt idx="300">
                  <c:v>2/24/2012</c:v>
                </c:pt>
                <c:pt idx="301">
                  <c:v>2/27/2012</c:v>
                </c:pt>
                <c:pt idx="302">
                  <c:v>2/28/2012</c:v>
                </c:pt>
                <c:pt idx="303">
                  <c:v>2/29/2012</c:v>
                </c:pt>
                <c:pt idx="304">
                  <c:v>3/1/2012</c:v>
                </c:pt>
                <c:pt idx="305">
                  <c:v>3/2/2012</c:v>
                </c:pt>
                <c:pt idx="306">
                  <c:v>3/5/2012</c:v>
                </c:pt>
                <c:pt idx="307">
                  <c:v>3/6/2012</c:v>
                </c:pt>
                <c:pt idx="308">
                  <c:v>3/7/2012</c:v>
                </c:pt>
                <c:pt idx="309">
                  <c:v>3/8/2012</c:v>
                </c:pt>
                <c:pt idx="310">
                  <c:v>3/9/2012</c:v>
                </c:pt>
                <c:pt idx="311">
                  <c:v>3/12/2012</c:v>
                </c:pt>
                <c:pt idx="312">
                  <c:v>3/13/2012</c:v>
                </c:pt>
                <c:pt idx="313">
                  <c:v>3/14/2012</c:v>
                </c:pt>
                <c:pt idx="314">
                  <c:v>3/15/2012</c:v>
                </c:pt>
                <c:pt idx="315">
                  <c:v>3/16/2012</c:v>
                </c:pt>
                <c:pt idx="316">
                  <c:v>3/19/2012</c:v>
                </c:pt>
                <c:pt idx="317">
                  <c:v>3/20/2012</c:v>
                </c:pt>
                <c:pt idx="318">
                  <c:v>3/21/2012</c:v>
                </c:pt>
                <c:pt idx="319">
                  <c:v>3/22/2012</c:v>
                </c:pt>
                <c:pt idx="320">
                  <c:v>3/23/2012</c:v>
                </c:pt>
                <c:pt idx="321">
                  <c:v>3/26/2012</c:v>
                </c:pt>
                <c:pt idx="322">
                  <c:v>3/27/2012</c:v>
                </c:pt>
                <c:pt idx="323">
                  <c:v>3/28/2012</c:v>
                </c:pt>
                <c:pt idx="324">
                  <c:v>3/29/2012</c:v>
                </c:pt>
                <c:pt idx="325">
                  <c:v>3/30/2012</c:v>
                </c:pt>
                <c:pt idx="326">
                  <c:v>4/2/2012</c:v>
                </c:pt>
                <c:pt idx="327">
                  <c:v>4/3/2012</c:v>
                </c:pt>
                <c:pt idx="328">
                  <c:v>4/4/2012</c:v>
                </c:pt>
                <c:pt idx="329">
                  <c:v>4/5/2012</c:v>
                </c:pt>
                <c:pt idx="330">
                  <c:v>4/6/2012</c:v>
                </c:pt>
                <c:pt idx="331">
                  <c:v>4/9/2012</c:v>
                </c:pt>
                <c:pt idx="332">
                  <c:v>4/10/2012</c:v>
                </c:pt>
                <c:pt idx="333">
                  <c:v>4/11/2012</c:v>
                </c:pt>
                <c:pt idx="334">
                  <c:v>4/12/2012</c:v>
                </c:pt>
                <c:pt idx="335">
                  <c:v>4/13/2012</c:v>
                </c:pt>
                <c:pt idx="336">
                  <c:v>4/16/2012</c:v>
                </c:pt>
                <c:pt idx="337">
                  <c:v>4/17/2012</c:v>
                </c:pt>
                <c:pt idx="338">
                  <c:v>4/18/2012</c:v>
                </c:pt>
                <c:pt idx="339">
                  <c:v>4/19/2012</c:v>
                </c:pt>
                <c:pt idx="340">
                  <c:v>4/20/2012</c:v>
                </c:pt>
                <c:pt idx="341">
                  <c:v>4/23/2012</c:v>
                </c:pt>
                <c:pt idx="342">
                  <c:v>4/24/2012</c:v>
                </c:pt>
                <c:pt idx="343">
                  <c:v>4/25/2012</c:v>
                </c:pt>
                <c:pt idx="344">
                  <c:v>4/26/2012</c:v>
                </c:pt>
                <c:pt idx="345">
                  <c:v>4/27/2012</c:v>
                </c:pt>
                <c:pt idx="346">
                  <c:v>4/30/2012</c:v>
                </c:pt>
                <c:pt idx="347">
                  <c:v>5/1/2012</c:v>
                </c:pt>
                <c:pt idx="348">
                  <c:v>5/2/2012</c:v>
                </c:pt>
                <c:pt idx="349">
                  <c:v>5/3/2012</c:v>
                </c:pt>
                <c:pt idx="350">
                  <c:v>5/4/2012</c:v>
                </c:pt>
                <c:pt idx="351">
                  <c:v>5/7/2012</c:v>
                </c:pt>
                <c:pt idx="352">
                  <c:v>5/8/2012</c:v>
                </c:pt>
                <c:pt idx="353">
                  <c:v>5/9/2012</c:v>
                </c:pt>
                <c:pt idx="354">
                  <c:v>5/10/2012</c:v>
                </c:pt>
                <c:pt idx="355">
                  <c:v>5/11/2012</c:v>
                </c:pt>
                <c:pt idx="356">
                  <c:v>5/14/2012</c:v>
                </c:pt>
              </c:strCache>
            </c:strRef>
          </c:cat>
          <c:val>
            <c:numRef>
              <c:f>Sheet1!$E$7:$E$363</c:f>
              <c:numCache>
                <c:formatCode>General</c:formatCode>
                <c:ptCount val="357"/>
                <c:pt idx="1">
                  <c:v>3.9950000000000001</c:v>
                </c:pt>
                <c:pt idx="2">
                  <c:v>3.952</c:v>
                </c:pt>
                <c:pt idx="3">
                  <c:v>3.956</c:v>
                </c:pt>
                <c:pt idx="4">
                  <c:v>3.9430000000000001</c:v>
                </c:pt>
                <c:pt idx="5">
                  <c:v>3.88</c:v>
                </c:pt>
                <c:pt idx="6">
                  <c:v>3.8970000000000002</c:v>
                </c:pt>
                <c:pt idx="7">
                  <c:v>3.859</c:v>
                </c:pt>
                <c:pt idx="8">
                  <c:v>3.984</c:v>
                </c:pt>
                <c:pt idx="9">
                  <c:v>4.0019999999999998</c:v>
                </c:pt>
                <c:pt idx="10">
                  <c:v>4.0350000000000001</c:v>
                </c:pt>
                <c:pt idx="11">
                  <c:v>4.0469999999999997</c:v>
                </c:pt>
                <c:pt idx="12">
                  <c:v>4.1639999999999997</c:v>
                </c:pt>
                <c:pt idx="13">
                  <c:v>4.173</c:v>
                </c:pt>
                <c:pt idx="14">
                  <c:v>4.1459999999999999</c:v>
                </c:pt>
                <c:pt idx="15">
                  <c:v>4.173</c:v>
                </c:pt>
                <c:pt idx="16">
                  <c:v>4.1760000000000002</c:v>
                </c:pt>
                <c:pt idx="17">
                  <c:v>4.1970000000000001</c:v>
                </c:pt>
                <c:pt idx="18">
                  <c:v>4.3099999999999996</c:v>
                </c:pt>
                <c:pt idx="19">
                  <c:v>4.4470000000000001</c:v>
                </c:pt>
                <c:pt idx="20">
                  <c:v>5.2</c:v>
                </c:pt>
                <c:pt idx="21">
                  <c:v>5.0410000000000004</c:v>
                </c:pt>
                <c:pt idx="22">
                  <c:v>5.1280000000000001</c:v>
                </c:pt>
                <c:pt idx="23">
                  <c:v>5.13</c:v>
                </c:pt>
                <c:pt idx="24">
                  <c:v>5.0830000000000002</c:v>
                </c:pt>
                <c:pt idx="25">
                  <c:v>5.07</c:v>
                </c:pt>
                <c:pt idx="26">
                  <c:v>5.0430000000000001</c:v>
                </c:pt>
                <c:pt idx="27">
                  <c:v>5.0910000000000002</c:v>
                </c:pt>
                <c:pt idx="28">
                  <c:v>5.0830000000000002</c:v>
                </c:pt>
                <c:pt idx="29">
                  <c:v>5.01</c:v>
                </c:pt>
                <c:pt idx="30">
                  <c:v>5</c:v>
                </c:pt>
                <c:pt idx="31">
                  <c:v>4.992</c:v>
                </c:pt>
                <c:pt idx="32">
                  <c:v>4.9960000000000004</c:v>
                </c:pt>
                <c:pt idx="33">
                  <c:v>5.0279999999999996</c:v>
                </c:pt>
                <c:pt idx="34">
                  <c:v>5.05</c:v>
                </c:pt>
                <c:pt idx="35">
                  <c:v>5.0979999999999999</c:v>
                </c:pt>
                <c:pt idx="36">
                  <c:v>4.9960000000000004</c:v>
                </c:pt>
                <c:pt idx="37">
                  <c:v>5.0279999999999996</c:v>
                </c:pt>
                <c:pt idx="38">
                  <c:v>5.0590000000000002</c:v>
                </c:pt>
                <c:pt idx="39">
                  <c:v>5.0679999999999996</c:v>
                </c:pt>
                <c:pt idx="40">
                  <c:v>5.1870000000000003</c:v>
                </c:pt>
                <c:pt idx="41">
                  <c:v>5.2450000000000001</c:v>
                </c:pt>
                <c:pt idx="42">
                  <c:v>5.24</c:v>
                </c:pt>
                <c:pt idx="43">
                  <c:v>5.2</c:v>
                </c:pt>
                <c:pt idx="44">
                  <c:v>5.1120000000000001</c:v>
                </c:pt>
                <c:pt idx="45">
                  <c:v>5.1429999999999998</c:v>
                </c:pt>
                <c:pt idx="46">
                  <c:v>5.1529999999999996</c:v>
                </c:pt>
                <c:pt idx="47">
                  <c:v>5.15</c:v>
                </c:pt>
                <c:pt idx="48">
                  <c:v>5.1459999999999999</c:v>
                </c:pt>
                <c:pt idx="49">
                  <c:v>5.0369999999999999</c:v>
                </c:pt>
                <c:pt idx="50">
                  <c:v>5.0170000000000003</c:v>
                </c:pt>
                <c:pt idx="51">
                  <c:v>4.9879999999999995</c:v>
                </c:pt>
                <c:pt idx="52">
                  <c:v>4.859</c:v>
                </c:pt>
                <c:pt idx="53">
                  <c:v>4.8289999999999997</c:v>
                </c:pt>
                <c:pt idx="54">
                  <c:v>4.8840000000000003</c:v>
                </c:pt>
                <c:pt idx="55">
                  <c:v>4.9169999999999998</c:v>
                </c:pt>
                <c:pt idx="56">
                  <c:v>4.97</c:v>
                </c:pt>
                <c:pt idx="57">
                  <c:v>4.9800000000000004</c:v>
                </c:pt>
                <c:pt idx="58">
                  <c:v>5.01</c:v>
                </c:pt>
                <c:pt idx="59">
                  <c:v>4.9779999999999998</c:v>
                </c:pt>
                <c:pt idx="60">
                  <c:v>4.9829999999999997</c:v>
                </c:pt>
                <c:pt idx="61">
                  <c:v>5.0190000000000001</c:v>
                </c:pt>
                <c:pt idx="62">
                  <c:v>5.0739999999999998</c:v>
                </c:pt>
                <c:pt idx="63">
                  <c:v>5.0830000000000002</c:v>
                </c:pt>
                <c:pt idx="64">
                  <c:v>4.9770000000000003</c:v>
                </c:pt>
                <c:pt idx="65">
                  <c:v>5.01</c:v>
                </c:pt>
                <c:pt idx="66">
                  <c:v>5.0090000000000003</c:v>
                </c:pt>
                <c:pt idx="67">
                  <c:v>4.96</c:v>
                </c:pt>
                <c:pt idx="68">
                  <c:v>5.04</c:v>
                </c:pt>
                <c:pt idx="69">
                  <c:v>5.04</c:v>
                </c:pt>
                <c:pt idx="70">
                  <c:v>5.0759999999999996</c:v>
                </c:pt>
                <c:pt idx="71">
                  <c:v>5.0750000000000002</c:v>
                </c:pt>
                <c:pt idx="72">
                  <c:v>5.04</c:v>
                </c:pt>
                <c:pt idx="73">
                  <c:v>5.03</c:v>
                </c:pt>
                <c:pt idx="74">
                  <c:v>5.0090000000000003</c:v>
                </c:pt>
                <c:pt idx="75">
                  <c:v>4.99</c:v>
                </c:pt>
                <c:pt idx="76">
                  <c:v>4.9039999999999999</c:v>
                </c:pt>
                <c:pt idx="77">
                  <c:v>4.9180000000000001</c:v>
                </c:pt>
                <c:pt idx="78">
                  <c:v>4.9550000000000001</c:v>
                </c:pt>
                <c:pt idx="79">
                  <c:v>5.0170000000000003</c:v>
                </c:pt>
                <c:pt idx="80">
                  <c:v>#N/A</c:v>
                </c:pt>
                <c:pt idx="81">
                  <c:v>#N/A</c:v>
                </c:pt>
                <c:pt idx="82">
                  <c:v>5.0090000000000003</c:v>
                </c:pt>
                <c:pt idx="83">
                  <c:v>5.0199999999999996</c:v>
                </c:pt>
                <c:pt idx="84">
                  <c:v>5.056</c:v>
                </c:pt>
                <c:pt idx="85">
                  <c:v>4.9850000000000003</c:v>
                </c:pt>
                <c:pt idx="86">
                  <c:v>5.0419999999999998</c:v>
                </c:pt>
                <c:pt idx="87">
                  <c:v>5.0599999999999996</c:v>
                </c:pt>
                <c:pt idx="88">
                  <c:v>5.0090000000000003</c:v>
                </c:pt>
                <c:pt idx="89">
                  <c:v>5.0270000000000001</c:v>
                </c:pt>
                <c:pt idx="90">
                  <c:v>5</c:v>
                </c:pt>
                <c:pt idx="91">
                  <c:v>4.9249999999999998</c:v>
                </c:pt>
                <c:pt idx="92">
                  <c:v>4.9690000000000003</c:v>
                </c:pt>
                <c:pt idx="93">
                  <c:v>5.0599999999999996</c:v>
                </c:pt>
                <c:pt idx="94">
                  <c:v>5.0369999999999999</c:v>
                </c:pt>
                <c:pt idx="95">
                  <c:v>4.9559999999999995</c:v>
                </c:pt>
                <c:pt idx="96">
                  <c:v>4.984</c:v>
                </c:pt>
                <c:pt idx="97">
                  <c:v>4.9649999999999999</c:v>
                </c:pt>
                <c:pt idx="98">
                  <c:v>4.9969999999999999</c:v>
                </c:pt>
                <c:pt idx="99">
                  <c:v>5.0229999999999997</c:v>
                </c:pt>
                <c:pt idx="100">
                  <c:v>4.9809999999999999</c:v>
                </c:pt>
                <c:pt idx="101">
                  <c:v>4.96</c:v>
                </c:pt>
                <c:pt idx="102">
                  <c:v>4.9779999999999998</c:v>
                </c:pt>
                <c:pt idx="103">
                  <c:v>5.0289999999999999</c:v>
                </c:pt>
                <c:pt idx="104">
                  <c:v>5.0259999999999998</c:v>
                </c:pt>
                <c:pt idx="105">
                  <c:v>5.0389999999999997</c:v>
                </c:pt>
                <c:pt idx="106">
                  <c:v>5.0190000000000001</c:v>
                </c:pt>
                <c:pt idx="107">
                  <c:v>5.0570000000000004</c:v>
                </c:pt>
                <c:pt idx="108">
                  <c:v>4.9960000000000004</c:v>
                </c:pt>
                <c:pt idx="109">
                  <c:v>4.9779999999999998</c:v>
                </c:pt>
                <c:pt idx="110">
                  <c:v>4.9969999999999999</c:v>
                </c:pt>
                <c:pt idx="111">
                  <c:v>4.968</c:v>
                </c:pt>
                <c:pt idx="112">
                  <c:v>4.9749999999999996</c:v>
                </c:pt>
                <c:pt idx="113">
                  <c:v>4.9530000000000003</c:v>
                </c:pt>
                <c:pt idx="114">
                  <c:v>4.9350000000000005</c:v>
                </c:pt>
                <c:pt idx="115">
                  <c:v>4.9219999999999997</c:v>
                </c:pt>
                <c:pt idx="116">
                  <c:v>4.9800000000000004</c:v>
                </c:pt>
                <c:pt idx="117">
                  <c:v>5.0229999999999997</c:v>
                </c:pt>
                <c:pt idx="118">
                  <c:v>4.8949999999999996</c:v>
                </c:pt>
                <c:pt idx="119">
                  <c:v>4.7389999999999999</c:v>
                </c:pt>
                <c:pt idx="120">
                  <c:v>4.6459999999999999</c:v>
                </c:pt>
                <c:pt idx="121">
                  <c:v>4.62</c:v>
                </c:pt>
                <c:pt idx="122">
                  <c:v>4.8220000000000001</c:v>
                </c:pt>
                <c:pt idx="123">
                  <c:v>4.8639999999999999</c:v>
                </c:pt>
                <c:pt idx="124">
                  <c:v>4.82</c:v>
                </c:pt>
                <c:pt idx="125">
                  <c:v>4.6589999999999998</c:v>
                </c:pt>
                <c:pt idx="126">
                  <c:v>4.6500000000000004</c:v>
                </c:pt>
                <c:pt idx="127">
                  <c:v>4.7009999999999996</c:v>
                </c:pt>
                <c:pt idx="128">
                  <c:v>4.806</c:v>
                </c:pt>
                <c:pt idx="129">
                  <c:v>4.8129999999999997</c:v>
                </c:pt>
                <c:pt idx="130">
                  <c:v>4.76</c:v>
                </c:pt>
                <c:pt idx="131">
                  <c:v>4.7880000000000003</c:v>
                </c:pt>
                <c:pt idx="132">
                  <c:v>4.8040000000000003</c:v>
                </c:pt>
                <c:pt idx="133">
                  <c:v>4.7690000000000001</c:v>
                </c:pt>
                <c:pt idx="134">
                  <c:v>4.8100000000000005</c:v>
                </c:pt>
                <c:pt idx="135">
                  <c:v>4.593</c:v>
                </c:pt>
                <c:pt idx="136">
                  <c:v>4.3499999999999996</c:v>
                </c:pt>
                <c:pt idx="137">
                  <c:v>4.29</c:v>
                </c:pt>
                <c:pt idx="138">
                  <c:v>4.3099999999999996</c:v>
                </c:pt>
                <c:pt idx="139">
                  <c:v>4.2859999999999996</c:v>
                </c:pt>
                <c:pt idx="140">
                  <c:v>4.2370000000000001</c:v>
                </c:pt>
                <c:pt idx="141">
                  <c:v>4.03</c:v>
                </c:pt>
                <c:pt idx="142">
                  <c:v>4.0999999999999996</c:v>
                </c:pt>
                <c:pt idx="143">
                  <c:v>4.1539999999999999</c:v>
                </c:pt>
                <c:pt idx="144">
                  <c:v>4.2169999999999996</c:v>
                </c:pt>
                <c:pt idx="145">
                  <c:v>4.3259999999999996</c:v>
                </c:pt>
                <c:pt idx="146">
                  <c:v>4.2690000000000001</c:v>
                </c:pt>
                <c:pt idx="147">
                  <c:v>4.2530000000000001</c:v>
                </c:pt>
                <c:pt idx="148">
                  <c:v>4.0960000000000001</c:v>
                </c:pt>
                <c:pt idx="149">
                  <c:v>4.1050000000000004</c:v>
                </c:pt>
                <c:pt idx="150">
                  <c:v>4.0330000000000004</c:v>
                </c:pt>
                <c:pt idx="151">
                  <c:v>3.952</c:v>
                </c:pt>
                <c:pt idx="152">
                  <c:v>3.8519999999999999</c:v>
                </c:pt>
                <c:pt idx="153">
                  <c:v>3.782</c:v>
                </c:pt>
                <c:pt idx="154">
                  <c:v>3.6749999999999998</c:v>
                </c:pt>
                <c:pt idx="155">
                  <c:v>3.57</c:v>
                </c:pt>
                <c:pt idx="156">
                  <c:v>3.355</c:v>
                </c:pt>
                <c:pt idx="157">
                  <c:v>3.423</c:v>
                </c:pt>
                <c:pt idx="158">
                  <c:v>3.3170000000000002</c:v>
                </c:pt>
                <c:pt idx="159">
                  <c:v>3.4180000000000001</c:v>
                </c:pt>
                <c:pt idx="160">
                  <c:v>3.508</c:v>
                </c:pt>
                <c:pt idx="161">
                  <c:v>3.5350000000000001</c:v>
                </c:pt>
                <c:pt idx="162">
                  <c:v>3.58</c:v>
                </c:pt>
                <c:pt idx="163">
                  <c:v>3.613</c:v>
                </c:pt>
                <c:pt idx="164">
                  <c:v>3.5300000000000002</c:v>
                </c:pt>
                <c:pt idx="165">
                  <c:v>3.4</c:v>
                </c:pt>
                <c:pt idx="166">
                  <c:v>3.4670000000000001</c:v>
                </c:pt>
                <c:pt idx="167">
                  <c:v>3.403</c:v>
                </c:pt>
                <c:pt idx="168">
                  <c:v>3.4969999999999999</c:v>
                </c:pt>
                <c:pt idx="169">
                  <c:v>3.5249999999999999</c:v>
                </c:pt>
                <c:pt idx="170">
                  <c:v>3.4470000000000001</c:v>
                </c:pt>
                <c:pt idx="171">
                  <c:v>3.5249999999999999</c:v>
                </c:pt>
                <c:pt idx="172">
                  <c:v>3.524</c:v>
                </c:pt>
                <c:pt idx="173">
                  <c:v>3.5579999999999998</c:v>
                </c:pt>
                <c:pt idx="174">
                  <c:v>3.5540000000000003</c:v>
                </c:pt>
                <c:pt idx="175">
                  <c:v>3.544</c:v>
                </c:pt>
                <c:pt idx="176">
                  <c:v>3.4369999999999998</c:v>
                </c:pt>
                <c:pt idx="177">
                  <c:v>3.302</c:v>
                </c:pt>
                <c:pt idx="178">
                  <c:v>3.3359999999999999</c:v>
                </c:pt>
                <c:pt idx="179">
                  <c:v>3.2570000000000001</c:v>
                </c:pt>
                <c:pt idx="180">
                  <c:v>3.18</c:v>
                </c:pt>
                <c:pt idx="181">
                  <c:v>3.0870000000000002</c:v>
                </c:pt>
                <c:pt idx="182">
                  <c:v>3.1989999999999998</c:v>
                </c:pt>
                <c:pt idx="183">
                  <c:v>3.2029999999999998</c:v>
                </c:pt>
                <c:pt idx="184">
                  <c:v>3.246</c:v>
                </c:pt>
                <c:pt idx="185">
                  <c:v>3.24</c:v>
                </c:pt>
                <c:pt idx="186">
                  <c:v>3.3159999999999998</c:v>
                </c:pt>
                <c:pt idx="187">
                  <c:v>3.2949999999999999</c:v>
                </c:pt>
                <c:pt idx="188">
                  <c:v>3.2909999999999999</c:v>
                </c:pt>
                <c:pt idx="189">
                  <c:v>3.1760000000000002</c:v>
                </c:pt>
                <c:pt idx="190">
                  <c:v>3.19</c:v>
                </c:pt>
                <c:pt idx="191">
                  <c:v>3.24</c:v>
                </c:pt>
                <c:pt idx="192">
                  <c:v>3.3180000000000001</c:v>
                </c:pt>
                <c:pt idx="193">
                  <c:v>3.3460000000000001</c:v>
                </c:pt>
                <c:pt idx="194">
                  <c:v>3.355</c:v>
                </c:pt>
                <c:pt idx="195">
                  <c:v>3.319</c:v>
                </c:pt>
                <c:pt idx="196">
                  <c:v>3.2010000000000001</c:v>
                </c:pt>
                <c:pt idx="197">
                  <c:v>3.1120000000000001</c:v>
                </c:pt>
                <c:pt idx="198">
                  <c:v>3.2</c:v>
                </c:pt>
                <c:pt idx="199">
                  <c:v>3.27</c:v>
                </c:pt>
                <c:pt idx="200">
                  <c:v>3.3439999999999999</c:v>
                </c:pt>
                <c:pt idx="201">
                  <c:v>3.3879999999999999</c:v>
                </c:pt>
                <c:pt idx="202">
                  <c:v>3.41</c:v>
                </c:pt>
                <c:pt idx="203">
                  <c:v>3.5</c:v>
                </c:pt>
                <c:pt idx="204">
                  <c:v>3.4319999999999999</c:v>
                </c:pt>
                <c:pt idx="205">
                  <c:v>3.4279999999999999</c:v>
                </c:pt>
                <c:pt idx="206">
                  <c:v>3.4039999999999999</c:v>
                </c:pt>
                <c:pt idx="207">
                  <c:v>3.423</c:v>
                </c:pt>
                <c:pt idx="208">
                  <c:v>3.423</c:v>
                </c:pt>
                <c:pt idx="209">
                  <c:v>3.3460000000000001</c:v>
                </c:pt>
                <c:pt idx="210">
                  <c:v>3.45</c:v>
                </c:pt>
                <c:pt idx="211">
                  <c:v>3.4660000000000002</c:v>
                </c:pt>
                <c:pt idx="212">
                  <c:v>3.48</c:v>
                </c:pt>
                <c:pt idx="213">
                  <c:v>3.492</c:v>
                </c:pt>
                <c:pt idx="214">
                  <c:v>3.617</c:v>
                </c:pt>
                <c:pt idx="215">
                  <c:v>3.6630000000000003</c:v>
                </c:pt>
                <c:pt idx="216">
                  <c:v>3.544</c:v>
                </c:pt>
                <c:pt idx="217">
                  <c:v>3.3319999999999999</c:v>
                </c:pt>
                <c:pt idx="218">
                  <c:v>3.33</c:v>
                </c:pt>
                <c:pt idx="219">
                  <c:v>3.355</c:v>
                </c:pt>
                <c:pt idx="220">
                  <c:v>3.375</c:v>
                </c:pt>
                <c:pt idx="221">
                  <c:v>3.46</c:v>
                </c:pt>
                <c:pt idx="222">
                  <c:v>3.5220000000000002</c:v>
                </c:pt>
                <c:pt idx="223">
                  <c:v>3.44</c:v>
                </c:pt>
                <c:pt idx="224">
                  <c:v>3.54</c:v>
                </c:pt>
                <c:pt idx="225">
                  <c:v>3.5960000000000001</c:v>
                </c:pt>
                <c:pt idx="226">
                  <c:v>3.528</c:v>
                </c:pt>
                <c:pt idx="227">
                  <c:v>3.5129999999999999</c:v>
                </c:pt>
                <c:pt idx="228">
                  <c:v>3.5300000000000002</c:v>
                </c:pt>
                <c:pt idx="229">
                  <c:v>3.593</c:v>
                </c:pt>
                <c:pt idx="230">
                  <c:v>3.8</c:v>
                </c:pt>
                <c:pt idx="231">
                  <c:v>3.63</c:v>
                </c:pt>
                <c:pt idx="232">
                  <c:v>3.5</c:v>
                </c:pt>
                <c:pt idx="233">
                  <c:v>3.4779999999999998</c:v>
                </c:pt>
                <c:pt idx="234">
                  <c:v>3.5</c:v>
                </c:pt>
                <c:pt idx="235">
                  <c:v>3.5670000000000002</c:v>
                </c:pt>
                <c:pt idx="236">
                  <c:v>3.673</c:v>
                </c:pt>
                <c:pt idx="237">
                  <c:v>3.6959999999999997</c:v>
                </c:pt>
                <c:pt idx="238">
                  <c:v>3.7890000000000001</c:v>
                </c:pt>
                <c:pt idx="239">
                  <c:v>3.7679999999999998</c:v>
                </c:pt>
                <c:pt idx="240">
                  <c:v>3.8289999999999997</c:v>
                </c:pt>
                <c:pt idx="241">
                  <c:v>3.8970000000000002</c:v>
                </c:pt>
                <c:pt idx="242">
                  <c:v>3.9619999999999997</c:v>
                </c:pt>
                <c:pt idx="243">
                  <c:v>3.9609999999999999</c:v>
                </c:pt>
                <c:pt idx="244">
                  <c:v>3.89</c:v>
                </c:pt>
                <c:pt idx="245">
                  <c:v>3.972</c:v>
                </c:pt>
                <c:pt idx="246">
                  <c:v>3.84</c:v>
                </c:pt>
                <c:pt idx="247">
                  <c:v>3.75</c:v>
                </c:pt>
                <c:pt idx="248">
                  <c:v>3.7</c:v>
                </c:pt>
                <c:pt idx="249">
                  <c:v>3.7720000000000002</c:v>
                </c:pt>
                <c:pt idx="250">
                  <c:v>3.7439999999999998</c:v>
                </c:pt>
                <c:pt idx="251">
                  <c:v>3.88</c:v>
                </c:pt>
                <c:pt idx="252">
                  <c:v>3.9649999999999999</c:v>
                </c:pt>
                <c:pt idx="253">
                  <c:v>3.8980000000000001</c:v>
                </c:pt>
                <c:pt idx="254">
                  <c:v>3.8849999999999998</c:v>
                </c:pt>
                <c:pt idx="255">
                  <c:v>3.9470000000000001</c:v>
                </c:pt>
                <c:pt idx="256">
                  <c:v>#N/A</c:v>
                </c:pt>
                <c:pt idx="257">
                  <c:v>3.93</c:v>
                </c:pt>
                <c:pt idx="258">
                  <c:v>3.863</c:v>
                </c:pt>
                <c:pt idx="259">
                  <c:v>3.8410000000000002</c:v>
                </c:pt>
                <c:pt idx="260">
                  <c:v>3.7949999999999999</c:v>
                </c:pt>
                <c:pt idx="261">
                  <c:v>3.875</c:v>
                </c:pt>
                <c:pt idx="262">
                  <c:v>3.82</c:v>
                </c:pt>
                <c:pt idx="263">
                  <c:v>3.87</c:v>
                </c:pt>
                <c:pt idx="264">
                  <c:v>3.7490000000000001</c:v>
                </c:pt>
                <c:pt idx="265">
                  <c:v>3.7560000000000002</c:v>
                </c:pt>
                <c:pt idx="266">
                  <c:v>3.79</c:v>
                </c:pt>
                <c:pt idx="267">
                  <c:v>3.7690000000000001</c:v>
                </c:pt>
                <c:pt idx="268">
                  <c:v>3.7359999999999998</c:v>
                </c:pt>
                <c:pt idx="269">
                  <c:v>3.75</c:v>
                </c:pt>
                <c:pt idx="270">
                  <c:v>3.84</c:v>
                </c:pt>
                <c:pt idx="271">
                  <c:v>3.8040000000000003</c:v>
                </c:pt>
                <c:pt idx="272">
                  <c:v>3.7869999999999999</c:v>
                </c:pt>
                <c:pt idx="273">
                  <c:v>3.7800000000000002</c:v>
                </c:pt>
                <c:pt idx="274">
                  <c:v>3.9060000000000001</c:v>
                </c:pt>
                <c:pt idx="275">
                  <c:v>3.9060000000000001</c:v>
                </c:pt>
                <c:pt idx="276">
                  <c:v>3.9359999999999999</c:v>
                </c:pt>
                <c:pt idx="277">
                  <c:v>4</c:v>
                </c:pt>
                <c:pt idx="278">
                  <c:v>3.9699999999999998</c:v>
                </c:pt>
                <c:pt idx="279">
                  <c:v>3.9830000000000001</c:v>
                </c:pt>
                <c:pt idx="280">
                  <c:v>3.907</c:v>
                </c:pt>
                <c:pt idx="281">
                  <c:v>3.85</c:v>
                </c:pt>
                <c:pt idx="282">
                  <c:v>3.8420000000000001</c:v>
                </c:pt>
                <c:pt idx="283">
                  <c:v>3.9769999999999999</c:v>
                </c:pt>
                <c:pt idx="284">
                  <c:v>3.9699999999999998</c:v>
                </c:pt>
                <c:pt idx="285">
                  <c:v>3.9750000000000001</c:v>
                </c:pt>
                <c:pt idx="286">
                  <c:v>3.95</c:v>
                </c:pt>
                <c:pt idx="287">
                  <c:v>3.9390000000000001</c:v>
                </c:pt>
                <c:pt idx="288">
                  <c:v>4</c:v>
                </c:pt>
                <c:pt idx="289">
                  <c:v>4.069</c:v>
                </c:pt>
                <c:pt idx="290">
                  <c:v>4.05</c:v>
                </c:pt>
                <c:pt idx="291">
                  <c:v>4.0999999999999996</c:v>
                </c:pt>
                <c:pt idx="292">
                  <c:v>4.0049999999999999</c:v>
                </c:pt>
                <c:pt idx="293">
                  <c:v>3.9870000000000001</c:v>
                </c:pt>
                <c:pt idx="294">
                  <c:v>3.7389999999999999</c:v>
                </c:pt>
                <c:pt idx="295">
                  <c:v>3.762</c:v>
                </c:pt>
                <c:pt idx="296">
                  <c:v>3.8570000000000002</c:v>
                </c:pt>
                <c:pt idx="297">
                  <c:v>3.819</c:v>
                </c:pt>
                <c:pt idx="298">
                  <c:v>3.6850000000000001</c:v>
                </c:pt>
                <c:pt idx="299">
                  <c:v>3.5979999999999999</c:v>
                </c:pt>
                <c:pt idx="300">
                  <c:v>3.597</c:v>
                </c:pt>
                <c:pt idx="301">
                  <c:v>3.6080000000000001</c:v>
                </c:pt>
                <c:pt idx="302">
                  <c:v>3.54</c:v>
                </c:pt>
                <c:pt idx="303">
                  <c:v>3.5409999999999999</c:v>
                </c:pt>
                <c:pt idx="304">
                  <c:v>3.5550000000000002</c:v>
                </c:pt>
                <c:pt idx="305">
                  <c:v>3.5270000000000001</c:v>
                </c:pt>
                <c:pt idx="306">
                  <c:v>3.4820000000000002</c:v>
                </c:pt>
                <c:pt idx="307">
                  <c:v>3.27</c:v>
                </c:pt>
                <c:pt idx="308">
                  <c:v>3.246</c:v>
                </c:pt>
                <c:pt idx="309">
                  <c:v>3.3090000000000002</c:v>
                </c:pt>
                <c:pt idx="310">
                  <c:v>3.3</c:v>
                </c:pt>
                <c:pt idx="311">
                  <c:v>3.26</c:v>
                </c:pt>
                <c:pt idx="312">
                  <c:v>3.3260000000000001</c:v>
                </c:pt>
                <c:pt idx="313">
                  <c:v>3.3039999999999998</c:v>
                </c:pt>
                <c:pt idx="314">
                  <c:v>3.363</c:v>
                </c:pt>
                <c:pt idx="315">
                  <c:v>3.3370000000000002</c:v>
                </c:pt>
                <c:pt idx="316">
                  <c:v>3.34</c:v>
                </c:pt>
                <c:pt idx="317">
                  <c:v>3.3050000000000002</c:v>
                </c:pt>
                <c:pt idx="318">
                  <c:v>3.2429999999999999</c:v>
                </c:pt>
                <c:pt idx="319">
                  <c:v>3.1739999999999999</c:v>
                </c:pt>
                <c:pt idx="320">
                  <c:v>3.145</c:v>
                </c:pt>
                <c:pt idx="321">
                  <c:v>3.145</c:v>
                </c:pt>
                <c:pt idx="322">
                  <c:v>3.01</c:v>
                </c:pt>
                <c:pt idx="323">
                  <c:v>2.9140000000000001</c:v>
                </c:pt>
                <c:pt idx="324">
                  <c:v>2.9020000000000001</c:v>
                </c:pt>
                <c:pt idx="325">
                  <c:v>2.919</c:v>
                </c:pt>
                <c:pt idx="326">
                  <c:v>2.9050000000000002</c:v>
                </c:pt>
                <c:pt idx="327">
                  <c:v>2.8239999999999998</c:v>
                </c:pt>
                <c:pt idx="328">
                  <c:v>2.746</c:v>
                </c:pt>
                <c:pt idx="329">
                  <c:v>2.7029999999999998</c:v>
                </c:pt>
                <c:pt idx="330">
                  <c:v>#N/A</c:v>
                </c:pt>
                <c:pt idx="331">
                  <c:v>#N/A</c:v>
                </c:pt>
                <c:pt idx="332">
                  <c:v>2.5789999999999997</c:v>
                </c:pt>
                <c:pt idx="333">
                  <c:v>2.6819999999999999</c:v>
                </c:pt>
                <c:pt idx="334">
                  <c:v>2.6680000000000001</c:v>
                </c:pt>
                <c:pt idx="335">
                  <c:v>2.62</c:v>
                </c:pt>
                <c:pt idx="336">
                  <c:v>2.5859999999999999</c:v>
                </c:pt>
                <c:pt idx="337">
                  <c:v>2.6989999999999998</c:v>
                </c:pt>
                <c:pt idx="338">
                  <c:v>2.6040000000000001</c:v>
                </c:pt>
                <c:pt idx="339">
                  <c:v>2.5460000000000003</c:v>
                </c:pt>
                <c:pt idx="340">
                  <c:v>2.5499999999999998</c:v>
                </c:pt>
                <c:pt idx="341">
                  <c:v>2.532</c:v>
                </c:pt>
                <c:pt idx="342">
                  <c:v>2.5150000000000001</c:v>
                </c:pt>
                <c:pt idx="343">
                  <c:v>2.5880000000000001</c:v>
                </c:pt>
                <c:pt idx="344">
                  <c:v>2.5449999999999999</c:v>
                </c:pt>
                <c:pt idx="345">
                  <c:v>2.59</c:v>
                </c:pt>
                <c:pt idx="346">
                  <c:v>2.6040000000000001</c:v>
                </c:pt>
                <c:pt idx="347">
                  <c:v>#N/A</c:v>
                </c:pt>
                <c:pt idx="348">
                  <c:v>2.516</c:v>
                </c:pt>
                <c:pt idx="349">
                  <c:v>2.468</c:v>
                </c:pt>
                <c:pt idx="350">
                  <c:v>2.4870000000000001</c:v>
                </c:pt>
                <c:pt idx="351">
                  <c:v>2.5550000000000002</c:v>
                </c:pt>
                <c:pt idx="352">
                  <c:v>2.5859999999999999</c:v>
                </c:pt>
                <c:pt idx="353">
                  <c:v>2.4129999999999998</c:v>
                </c:pt>
                <c:pt idx="354">
                  <c:v>2.4740000000000002</c:v>
                </c:pt>
                <c:pt idx="355">
                  <c:v>2.448</c:v>
                </c:pt>
                <c:pt idx="356">
                  <c:v>2.3540000000000001</c:v>
                </c:pt>
              </c:numCache>
            </c:numRef>
          </c:val>
        </c:ser>
        <c:ser>
          <c:idx val="3"/>
          <c:order val="3"/>
          <c:tx>
            <c:strRef>
              <c:f>Sheet1!$F$4:$F$6</c:f>
              <c:strCache>
                <c:ptCount val="1"/>
                <c:pt idx="0">
                  <c:v>BANKIA SA</c:v>
                </c:pt>
              </c:strCache>
            </c:strRef>
          </c:tx>
          <c:marker>
            <c:symbol val="none"/>
          </c:marker>
          <c:cat>
            <c:strRef>
              <c:f>Sheet1!$B$7:$B$363</c:f>
              <c:strCache>
                <c:ptCount val="357"/>
                <c:pt idx="0">
                  <c:v>PX_Last</c:v>
                </c:pt>
                <c:pt idx="1">
                  <c:v>1/3/2011</c:v>
                </c:pt>
                <c:pt idx="2">
                  <c:v>1/4/2011</c:v>
                </c:pt>
                <c:pt idx="3">
                  <c:v>1/5/2011</c:v>
                </c:pt>
                <c:pt idx="4">
                  <c:v>1/6/2011</c:v>
                </c:pt>
                <c:pt idx="5">
                  <c:v>1/7/2011</c:v>
                </c:pt>
                <c:pt idx="6">
                  <c:v>1/10/2011</c:v>
                </c:pt>
                <c:pt idx="7">
                  <c:v>1/11/2011</c:v>
                </c:pt>
                <c:pt idx="8">
                  <c:v>1/12/2011</c:v>
                </c:pt>
                <c:pt idx="9">
                  <c:v>1/13/2011</c:v>
                </c:pt>
                <c:pt idx="10">
                  <c:v>1/14/2011</c:v>
                </c:pt>
                <c:pt idx="11">
                  <c:v>1/17/2011</c:v>
                </c:pt>
                <c:pt idx="12">
                  <c:v>1/18/2011</c:v>
                </c:pt>
                <c:pt idx="13">
                  <c:v>1/19/2011</c:v>
                </c:pt>
                <c:pt idx="14">
                  <c:v>1/20/2011</c:v>
                </c:pt>
                <c:pt idx="15">
                  <c:v>1/21/2011</c:v>
                </c:pt>
                <c:pt idx="16">
                  <c:v>1/24/2011</c:v>
                </c:pt>
                <c:pt idx="17">
                  <c:v>1/25/2011</c:v>
                </c:pt>
                <c:pt idx="18">
                  <c:v>1/26/2011</c:v>
                </c:pt>
                <c:pt idx="19">
                  <c:v>1/27/2011</c:v>
                </c:pt>
                <c:pt idx="20">
                  <c:v>1/28/2011</c:v>
                </c:pt>
                <c:pt idx="21">
                  <c:v>1/31/2011</c:v>
                </c:pt>
                <c:pt idx="22">
                  <c:v>2/1/2011</c:v>
                </c:pt>
                <c:pt idx="23">
                  <c:v>2/2/2011</c:v>
                </c:pt>
                <c:pt idx="24">
                  <c:v>2/3/2011</c:v>
                </c:pt>
                <c:pt idx="25">
                  <c:v>2/4/2011</c:v>
                </c:pt>
                <c:pt idx="26">
                  <c:v>2/7/2011</c:v>
                </c:pt>
                <c:pt idx="27">
                  <c:v>2/8/2011</c:v>
                </c:pt>
                <c:pt idx="28">
                  <c:v>2/9/2011</c:v>
                </c:pt>
                <c:pt idx="29">
                  <c:v>2/10/2011</c:v>
                </c:pt>
                <c:pt idx="30">
                  <c:v>2/11/2011</c:v>
                </c:pt>
                <c:pt idx="31">
                  <c:v>2/14/2011</c:v>
                </c:pt>
                <c:pt idx="32">
                  <c:v>2/15/2011</c:v>
                </c:pt>
                <c:pt idx="33">
                  <c:v>2/16/2011</c:v>
                </c:pt>
                <c:pt idx="34">
                  <c:v>2/17/2011</c:v>
                </c:pt>
                <c:pt idx="35">
                  <c:v>2/18/2011</c:v>
                </c:pt>
                <c:pt idx="36">
                  <c:v>2/21/2011</c:v>
                </c:pt>
                <c:pt idx="37">
                  <c:v>2/22/2011</c:v>
                </c:pt>
                <c:pt idx="38">
                  <c:v>2/23/2011</c:v>
                </c:pt>
                <c:pt idx="39">
                  <c:v>2/24/2011</c:v>
                </c:pt>
                <c:pt idx="40">
                  <c:v>2/25/2011</c:v>
                </c:pt>
                <c:pt idx="41">
                  <c:v>2/28/2011</c:v>
                </c:pt>
                <c:pt idx="42">
                  <c:v>3/1/2011</c:v>
                </c:pt>
                <c:pt idx="43">
                  <c:v>3/2/2011</c:v>
                </c:pt>
                <c:pt idx="44">
                  <c:v>3/3/2011</c:v>
                </c:pt>
                <c:pt idx="45">
                  <c:v>3/4/2011</c:v>
                </c:pt>
                <c:pt idx="46">
                  <c:v>3/7/2011</c:v>
                </c:pt>
                <c:pt idx="47">
                  <c:v>3/8/2011</c:v>
                </c:pt>
                <c:pt idx="48">
                  <c:v>3/9/2011</c:v>
                </c:pt>
                <c:pt idx="49">
                  <c:v>3/10/2011</c:v>
                </c:pt>
                <c:pt idx="50">
                  <c:v>3/11/2011</c:v>
                </c:pt>
                <c:pt idx="51">
                  <c:v>3/14/2011</c:v>
                </c:pt>
                <c:pt idx="52">
                  <c:v>3/15/2011</c:v>
                </c:pt>
                <c:pt idx="53">
                  <c:v>3/16/2011</c:v>
                </c:pt>
                <c:pt idx="54">
                  <c:v>3/17/2011</c:v>
                </c:pt>
                <c:pt idx="55">
                  <c:v>3/18/2011</c:v>
                </c:pt>
                <c:pt idx="56">
                  <c:v>3/21/2011</c:v>
                </c:pt>
                <c:pt idx="57">
                  <c:v>3/22/2011</c:v>
                </c:pt>
                <c:pt idx="58">
                  <c:v>3/23/2011</c:v>
                </c:pt>
                <c:pt idx="59">
                  <c:v>3/24/2011</c:v>
                </c:pt>
                <c:pt idx="60">
                  <c:v>3/25/2011</c:v>
                </c:pt>
                <c:pt idx="61">
                  <c:v>3/28/2011</c:v>
                </c:pt>
                <c:pt idx="62">
                  <c:v>3/29/2011</c:v>
                </c:pt>
                <c:pt idx="63">
                  <c:v>3/30/2011</c:v>
                </c:pt>
                <c:pt idx="64">
                  <c:v>3/31/2011</c:v>
                </c:pt>
                <c:pt idx="65">
                  <c:v>4/1/2011</c:v>
                </c:pt>
                <c:pt idx="66">
                  <c:v>4/4/2011</c:v>
                </c:pt>
                <c:pt idx="67">
                  <c:v>4/5/2011</c:v>
                </c:pt>
                <c:pt idx="68">
                  <c:v>4/6/2011</c:v>
                </c:pt>
                <c:pt idx="69">
                  <c:v>4/7/2011</c:v>
                </c:pt>
                <c:pt idx="70">
                  <c:v>4/8/2011</c:v>
                </c:pt>
                <c:pt idx="71">
                  <c:v>4/11/2011</c:v>
                </c:pt>
                <c:pt idx="72">
                  <c:v>4/12/2011</c:v>
                </c:pt>
                <c:pt idx="73">
                  <c:v>4/13/2011</c:v>
                </c:pt>
                <c:pt idx="74">
                  <c:v>4/14/2011</c:v>
                </c:pt>
                <c:pt idx="75">
                  <c:v>4/15/2011</c:v>
                </c:pt>
                <c:pt idx="76">
                  <c:v>4/18/2011</c:v>
                </c:pt>
                <c:pt idx="77">
                  <c:v>4/19/2011</c:v>
                </c:pt>
                <c:pt idx="78">
                  <c:v>4/20/2011</c:v>
                </c:pt>
                <c:pt idx="79">
                  <c:v>4/21/2011</c:v>
                </c:pt>
                <c:pt idx="80">
                  <c:v>4/22/2011</c:v>
                </c:pt>
                <c:pt idx="81">
                  <c:v>4/25/2011</c:v>
                </c:pt>
                <c:pt idx="82">
                  <c:v>4/26/2011</c:v>
                </c:pt>
                <c:pt idx="83">
                  <c:v>4/27/2011</c:v>
                </c:pt>
                <c:pt idx="84">
                  <c:v>4/28/2011</c:v>
                </c:pt>
                <c:pt idx="85">
                  <c:v>4/29/2011</c:v>
                </c:pt>
                <c:pt idx="86">
                  <c:v>5/2/2011</c:v>
                </c:pt>
                <c:pt idx="87">
                  <c:v>5/3/2011</c:v>
                </c:pt>
                <c:pt idx="88">
                  <c:v>5/4/2011</c:v>
                </c:pt>
                <c:pt idx="89">
                  <c:v>5/5/2011</c:v>
                </c:pt>
                <c:pt idx="90">
                  <c:v>5/6/2011</c:v>
                </c:pt>
                <c:pt idx="91">
                  <c:v>5/9/2011</c:v>
                </c:pt>
                <c:pt idx="92">
                  <c:v>5/10/2011</c:v>
                </c:pt>
                <c:pt idx="93">
                  <c:v>5/11/2011</c:v>
                </c:pt>
                <c:pt idx="94">
                  <c:v>5/12/2011</c:v>
                </c:pt>
                <c:pt idx="95">
                  <c:v>5/13/2011</c:v>
                </c:pt>
                <c:pt idx="96">
                  <c:v>5/16/2011</c:v>
                </c:pt>
                <c:pt idx="97">
                  <c:v>5/17/2011</c:v>
                </c:pt>
                <c:pt idx="98">
                  <c:v>5/18/2011</c:v>
                </c:pt>
                <c:pt idx="99">
                  <c:v>5/19/2011</c:v>
                </c:pt>
                <c:pt idx="100">
                  <c:v>5/20/2011</c:v>
                </c:pt>
                <c:pt idx="101">
                  <c:v>5/23/2011</c:v>
                </c:pt>
                <c:pt idx="102">
                  <c:v>5/24/2011</c:v>
                </c:pt>
                <c:pt idx="103">
                  <c:v>5/25/2011</c:v>
                </c:pt>
                <c:pt idx="104">
                  <c:v>5/26/2011</c:v>
                </c:pt>
                <c:pt idx="105">
                  <c:v>5/27/2011</c:v>
                </c:pt>
                <c:pt idx="106">
                  <c:v>5/30/2011</c:v>
                </c:pt>
                <c:pt idx="107">
                  <c:v>5/31/2011</c:v>
                </c:pt>
                <c:pt idx="108">
                  <c:v>6/1/2011</c:v>
                </c:pt>
                <c:pt idx="109">
                  <c:v>6/2/2011</c:v>
                </c:pt>
                <c:pt idx="110">
                  <c:v>6/3/2011</c:v>
                </c:pt>
                <c:pt idx="111">
                  <c:v>6/6/2011</c:v>
                </c:pt>
                <c:pt idx="112">
                  <c:v>6/7/2011</c:v>
                </c:pt>
                <c:pt idx="113">
                  <c:v>6/8/2011</c:v>
                </c:pt>
                <c:pt idx="114">
                  <c:v>6/9/2011</c:v>
                </c:pt>
                <c:pt idx="115">
                  <c:v>6/10/2011</c:v>
                </c:pt>
                <c:pt idx="116">
                  <c:v>6/13/2011</c:v>
                </c:pt>
                <c:pt idx="117">
                  <c:v>6/14/2011</c:v>
                </c:pt>
                <c:pt idx="118">
                  <c:v>6/15/2011</c:v>
                </c:pt>
                <c:pt idx="119">
                  <c:v>6/16/2011</c:v>
                </c:pt>
                <c:pt idx="120">
                  <c:v>6/17/2011</c:v>
                </c:pt>
                <c:pt idx="121">
                  <c:v>6/20/2011</c:v>
                </c:pt>
                <c:pt idx="122">
                  <c:v>6/21/2011</c:v>
                </c:pt>
                <c:pt idx="123">
                  <c:v>6/22/2011</c:v>
                </c:pt>
                <c:pt idx="124">
                  <c:v>6/23/2011</c:v>
                </c:pt>
                <c:pt idx="125">
                  <c:v>6/24/2011</c:v>
                </c:pt>
                <c:pt idx="126">
                  <c:v>6/27/2011</c:v>
                </c:pt>
                <c:pt idx="127">
                  <c:v>6/28/2011</c:v>
                </c:pt>
                <c:pt idx="128">
                  <c:v>6/29/2011</c:v>
                </c:pt>
                <c:pt idx="129">
                  <c:v>6/30/2011</c:v>
                </c:pt>
                <c:pt idx="130">
                  <c:v>7/1/2011</c:v>
                </c:pt>
                <c:pt idx="131">
                  <c:v>7/4/2011</c:v>
                </c:pt>
                <c:pt idx="132">
                  <c:v>7/5/2011</c:v>
                </c:pt>
                <c:pt idx="133">
                  <c:v>7/6/2011</c:v>
                </c:pt>
                <c:pt idx="134">
                  <c:v>7/7/2011</c:v>
                </c:pt>
                <c:pt idx="135">
                  <c:v>7/8/2011</c:v>
                </c:pt>
                <c:pt idx="136">
                  <c:v>7/11/2011</c:v>
                </c:pt>
                <c:pt idx="137">
                  <c:v>7/12/2011</c:v>
                </c:pt>
                <c:pt idx="138">
                  <c:v>7/13/2011</c:v>
                </c:pt>
                <c:pt idx="139">
                  <c:v>7/14/2011</c:v>
                </c:pt>
                <c:pt idx="140">
                  <c:v>7/15/2011</c:v>
                </c:pt>
                <c:pt idx="141">
                  <c:v>7/18/2011</c:v>
                </c:pt>
                <c:pt idx="142">
                  <c:v>7/19/2011</c:v>
                </c:pt>
                <c:pt idx="143">
                  <c:v>7/20/2011</c:v>
                </c:pt>
                <c:pt idx="144">
                  <c:v>7/21/2011</c:v>
                </c:pt>
                <c:pt idx="145">
                  <c:v>7/22/2011</c:v>
                </c:pt>
                <c:pt idx="146">
                  <c:v>7/25/2011</c:v>
                </c:pt>
                <c:pt idx="147">
                  <c:v>7/26/2011</c:v>
                </c:pt>
                <c:pt idx="148">
                  <c:v>7/27/2011</c:v>
                </c:pt>
                <c:pt idx="149">
                  <c:v>7/28/2011</c:v>
                </c:pt>
                <c:pt idx="150">
                  <c:v>7/29/2011</c:v>
                </c:pt>
                <c:pt idx="151">
                  <c:v>8/1/2011</c:v>
                </c:pt>
                <c:pt idx="152">
                  <c:v>8/2/2011</c:v>
                </c:pt>
                <c:pt idx="153">
                  <c:v>8/3/2011</c:v>
                </c:pt>
                <c:pt idx="154">
                  <c:v>8/4/2011</c:v>
                </c:pt>
                <c:pt idx="155">
                  <c:v>8/5/2011</c:v>
                </c:pt>
                <c:pt idx="156">
                  <c:v>8/8/2011</c:v>
                </c:pt>
                <c:pt idx="157">
                  <c:v>8/9/2011</c:v>
                </c:pt>
                <c:pt idx="158">
                  <c:v>8/10/2011</c:v>
                </c:pt>
                <c:pt idx="159">
                  <c:v>8/11/2011</c:v>
                </c:pt>
                <c:pt idx="160">
                  <c:v>8/12/2011</c:v>
                </c:pt>
                <c:pt idx="161">
                  <c:v>8/15/2011</c:v>
                </c:pt>
                <c:pt idx="162">
                  <c:v>8/16/2011</c:v>
                </c:pt>
                <c:pt idx="163">
                  <c:v>8/17/2011</c:v>
                </c:pt>
                <c:pt idx="164">
                  <c:v>8/18/2011</c:v>
                </c:pt>
                <c:pt idx="165">
                  <c:v>8/19/2011</c:v>
                </c:pt>
                <c:pt idx="166">
                  <c:v>8/22/2011</c:v>
                </c:pt>
                <c:pt idx="167">
                  <c:v>8/23/2011</c:v>
                </c:pt>
                <c:pt idx="168">
                  <c:v>8/24/2011</c:v>
                </c:pt>
                <c:pt idx="169">
                  <c:v>8/25/2011</c:v>
                </c:pt>
                <c:pt idx="170">
                  <c:v>8/26/2011</c:v>
                </c:pt>
                <c:pt idx="171">
                  <c:v>8/29/2011</c:v>
                </c:pt>
                <c:pt idx="172">
                  <c:v>8/30/2011</c:v>
                </c:pt>
                <c:pt idx="173">
                  <c:v>8/31/2011</c:v>
                </c:pt>
                <c:pt idx="174">
                  <c:v>9/1/2011</c:v>
                </c:pt>
                <c:pt idx="175">
                  <c:v>9/2/2011</c:v>
                </c:pt>
                <c:pt idx="176">
                  <c:v>9/5/2011</c:v>
                </c:pt>
                <c:pt idx="177">
                  <c:v>9/6/2011</c:v>
                </c:pt>
                <c:pt idx="178">
                  <c:v>9/7/2011</c:v>
                </c:pt>
                <c:pt idx="179">
                  <c:v>9/8/2011</c:v>
                </c:pt>
                <c:pt idx="180">
                  <c:v>9/9/2011</c:v>
                </c:pt>
                <c:pt idx="181">
                  <c:v>9/12/2011</c:v>
                </c:pt>
                <c:pt idx="182">
                  <c:v>9/13/2011</c:v>
                </c:pt>
                <c:pt idx="183">
                  <c:v>9/14/2011</c:v>
                </c:pt>
                <c:pt idx="184">
                  <c:v>9/15/2011</c:v>
                </c:pt>
                <c:pt idx="185">
                  <c:v>9/16/2011</c:v>
                </c:pt>
                <c:pt idx="186">
                  <c:v>9/19/2011</c:v>
                </c:pt>
                <c:pt idx="187">
                  <c:v>9/20/2011</c:v>
                </c:pt>
                <c:pt idx="188">
                  <c:v>9/21/2011</c:v>
                </c:pt>
                <c:pt idx="189">
                  <c:v>9/22/2011</c:v>
                </c:pt>
                <c:pt idx="190">
                  <c:v>9/23/2011</c:v>
                </c:pt>
                <c:pt idx="191">
                  <c:v>9/26/2011</c:v>
                </c:pt>
                <c:pt idx="192">
                  <c:v>9/27/2011</c:v>
                </c:pt>
                <c:pt idx="193">
                  <c:v>9/28/2011</c:v>
                </c:pt>
                <c:pt idx="194">
                  <c:v>9/29/2011</c:v>
                </c:pt>
                <c:pt idx="195">
                  <c:v>9/30/2011</c:v>
                </c:pt>
                <c:pt idx="196">
                  <c:v>10/3/2011</c:v>
                </c:pt>
                <c:pt idx="197">
                  <c:v>10/4/2011</c:v>
                </c:pt>
                <c:pt idx="198">
                  <c:v>10/5/2011</c:v>
                </c:pt>
                <c:pt idx="199">
                  <c:v>10/6/2011</c:v>
                </c:pt>
                <c:pt idx="200">
                  <c:v>10/7/2011</c:v>
                </c:pt>
                <c:pt idx="201">
                  <c:v>10/10/2011</c:v>
                </c:pt>
                <c:pt idx="202">
                  <c:v>10/11/2011</c:v>
                </c:pt>
                <c:pt idx="203">
                  <c:v>10/12/2011</c:v>
                </c:pt>
                <c:pt idx="204">
                  <c:v>10/13/2011</c:v>
                </c:pt>
                <c:pt idx="205">
                  <c:v>10/14/2011</c:v>
                </c:pt>
                <c:pt idx="206">
                  <c:v>10/17/2011</c:v>
                </c:pt>
                <c:pt idx="207">
                  <c:v>10/18/2011</c:v>
                </c:pt>
                <c:pt idx="208">
                  <c:v>10/19/2011</c:v>
                </c:pt>
                <c:pt idx="209">
                  <c:v>10/20/2011</c:v>
                </c:pt>
                <c:pt idx="210">
                  <c:v>10/21/2011</c:v>
                </c:pt>
                <c:pt idx="211">
                  <c:v>10/24/2011</c:v>
                </c:pt>
                <c:pt idx="212">
                  <c:v>10/25/2011</c:v>
                </c:pt>
                <c:pt idx="213">
                  <c:v>10/26/2011</c:v>
                </c:pt>
                <c:pt idx="214">
                  <c:v>10/27/2011</c:v>
                </c:pt>
                <c:pt idx="215">
                  <c:v>10/28/2011</c:v>
                </c:pt>
                <c:pt idx="216">
                  <c:v>10/31/2011</c:v>
                </c:pt>
                <c:pt idx="217">
                  <c:v>11/1/2011</c:v>
                </c:pt>
                <c:pt idx="218">
                  <c:v>11/2/2011</c:v>
                </c:pt>
                <c:pt idx="219">
                  <c:v>11/3/2011</c:v>
                </c:pt>
                <c:pt idx="220">
                  <c:v>11/4/2011</c:v>
                </c:pt>
                <c:pt idx="221">
                  <c:v>11/7/2011</c:v>
                </c:pt>
                <c:pt idx="222">
                  <c:v>11/8/2011</c:v>
                </c:pt>
                <c:pt idx="223">
                  <c:v>11/9/2011</c:v>
                </c:pt>
                <c:pt idx="224">
                  <c:v>11/10/2011</c:v>
                </c:pt>
                <c:pt idx="225">
                  <c:v>11/11/2011</c:v>
                </c:pt>
                <c:pt idx="226">
                  <c:v>11/14/2011</c:v>
                </c:pt>
                <c:pt idx="227">
                  <c:v>11/15/2011</c:v>
                </c:pt>
                <c:pt idx="228">
                  <c:v>11/16/2011</c:v>
                </c:pt>
                <c:pt idx="229">
                  <c:v>11/17/2011</c:v>
                </c:pt>
                <c:pt idx="230">
                  <c:v>11/18/2011</c:v>
                </c:pt>
                <c:pt idx="231">
                  <c:v>11/21/2011</c:v>
                </c:pt>
                <c:pt idx="232">
                  <c:v>11/22/2011</c:v>
                </c:pt>
                <c:pt idx="233">
                  <c:v>11/23/2011</c:v>
                </c:pt>
                <c:pt idx="234">
                  <c:v>11/24/2011</c:v>
                </c:pt>
                <c:pt idx="235">
                  <c:v>11/25/2011</c:v>
                </c:pt>
                <c:pt idx="236">
                  <c:v>11/28/2011</c:v>
                </c:pt>
                <c:pt idx="237">
                  <c:v>11/29/2011</c:v>
                </c:pt>
                <c:pt idx="238">
                  <c:v>11/30/2011</c:v>
                </c:pt>
                <c:pt idx="239">
                  <c:v>12/1/2011</c:v>
                </c:pt>
                <c:pt idx="240">
                  <c:v>12/2/2011</c:v>
                </c:pt>
                <c:pt idx="241">
                  <c:v>12/5/2011</c:v>
                </c:pt>
                <c:pt idx="242">
                  <c:v>12/6/2011</c:v>
                </c:pt>
                <c:pt idx="243">
                  <c:v>12/7/2011</c:v>
                </c:pt>
                <c:pt idx="244">
                  <c:v>12/8/2011</c:v>
                </c:pt>
                <c:pt idx="245">
                  <c:v>12/9/2011</c:v>
                </c:pt>
                <c:pt idx="246">
                  <c:v>12/12/2011</c:v>
                </c:pt>
                <c:pt idx="247">
                  <c:v>12/13/2011</c:v>
                </c:pt>
                <c:pt idx="248">
                  <c:v>12/14/2011</c:v>
                </c:pt>
                <c:pt idx="249">
                  <c:v>12/15/2011</c:v>
                </c:pt>
                <c:pt idx="250">
                  <c:v>12/16/2011</c:v>
                </c:pt>
                <c:pt idx="251">
                  <c:v>12/19/2011</c:v>
                </c:pt>
                <c:pt idx="252">
                  <c:v>12/20/2011</c:v>
                </c:pt>
                <c:pt idx="253">
                  <c:v>12/21/2011</c:v>
                </c:pt>
                <c:pt idx="254">
                  <c:v>12/22/2011</c:v>
                </c:pt>
                <c:pt idx="255">
                  <c:v>12/23/2011</c:v>
                </c:pt>
                <c:pt idx="256">
                  <c:v>12/26/2011</c:v>
                </c:pt>
                <c:pt idx="257">
                  <c:v>12/27/2011</c:v>
                </c:pt>
                <c:pt idx="258">
                  <c:v>12/28/2011</c:v>
                </c:pt>
                <c:pt idx="259">
                  <c:v>12/29/2011</c:v>
                </c:pt>
                <c:pt idx="260">
                  <c:v>12/30/2011</c:v>
                </c:pt>
                <c:pt idx="261">
                  <c:v>1/2/2012</c:v>
                </c:pt>
                <c:pt idx="262">
                  <c:v>1/3/2012</c:v>
                </c:pt>
                <c:pt idx="263">
                  <c:v>1/4/2012</c:v>
                </c:pt>
                <c:pt idx="264">
                  <c:v>1/5/2012</c:v>
                </c:pt>
                <c:pt idx="265">
                  <c:v>1/6/2012</c:v>
                </c:pt>
                <c:pt idx="266">
                  <c:v>1/9/2012</c:v>
                </c:pt>
                <c:pt idx="267">
                  <c:v>1/10/2012</c:v>
                </c:pt>
                <c:pt idx="268">
                  <c:v>1/11/2012</c:v>
                </c:pt>
                <c:pt idx="269">
                  <c:v>1/12/2012</c:v>
                </c:pt>
                <c:pt idx="270">
                  <c:v>1/13/2012</c:v>
                </c:pt>
                <c:pt idx="271">
                  <c:v>1/16/2012</c:v>
                </c:pt>
                <c:pt idx="272">
                  <c:v>1/17/2012</c:v>
                </c:pt>
                <c:pt idx="273">
                  <c:v>1/18/2012</c:v>
                </c:pt>
                <c:pt idx="274">
                  <c:v>1/19/2012</c:v>
                </c:pt>
                <c:pt idx="275">
                  <c:v>1/20/2012</c:v>
                </c:pt>
                <c:pt idx="276">
                  <c:v>1/23/2012</c:v>
                </c:pt>
                <c:pt idx="277">
                  <c:v>1/24/2012</c:v>
                </c:pt>
                <c:pt idx="278">
                  <c:v>1/25/2012</c:v>
                </c:pt>
                <c:pt idx="279">
                  <c:v>1/26/2012</c:v>
                </c:pt>
                <c:pt idx="280">
                  <c:v>1/27/2012</c:v>
                </c:pt>
                <c:pt idx="281">
                  <c:v>1/30/2012</c:v>
                </c:pt>
                <c:pt idx="282">
                  <c:v>1/31/2012</c:v>
                </c:pt>
                <c:pt idx="283">
                  <c:v>2/1/2012</c:v>
                </c:pt>
                <c:pt idx="284">
                  <c:v>2/2/2012</c:v>
                </c:pt>
                <c:pt idx="285">
                  <c:v>2/3/2012</c:v>
                </c:pt>
                <c:pt idx="286">
                  <c:v>2/6/2012</c:v>
                </c:pt>
                <c:pt idx="287">
                  <c:v>2/7/2012</c:v>
                </c:pt>
                <c:pt idx="288">
                  <c:v>2/8/2012</c:v>
                </c:pt>
                <c:pt idx="289">
                  <c:v>2/9/2012</c:v>
                </c:pt>
                <c:pt idx="290">
                  <c:v>2/10/2012</c:v>
                </c:pt>
                <c:pt idx="291">
                  <c:v>2/13/2012</c:v>
                </c:pt>
                <c:pt idx="292">
                  <c:v>2/14/2012</c:v>
                </c:pt>
                <c:pt idx="293">
                  <c:v>2/15/2012</c:v>
                </c:pt>
                <c:pt idx="294">
                  <c:v>2/16/2012</c:v>
                </c:pt>
                <c:pt idx="295">
                  <c:v>2/17/2012</c:v>
                </c:pt>
                <c:pt idx="296">
                  <c:v>2/20/2012</c:v>
                </c:pt>
                <c:pt idx="297">
                  <c:v>2/21/2012</c:v>
                </c:pt>
                <c:pt idx="298">
                  <c:v>2/22/2012</c:v>
                </c:pt>
                <c:pt idx="299">
                  <c:v>2/23/2012</c:v>
                </c:pt>
                <c:pt idx="300">
                  <c:v>2/24/2012</c:v>
                </c:pt>
                <c:pt idx="301">
                  <c:v>2/27/2012</c:v>
                </c:pt>
                <c:pt idx="302">
                  <c:v>2/28/2012</c:v>
                </c:pt>
                <c:pt idx="303">
                  <c:v>2/29/2012</c:v>
                </c:pt>
                <c:pt idx="304">
                  <c:v>3/1/2012</c:v>
                </c:pt>
                <c:pt idx="305">
                  <c:v>3/2/2012</c:v>
                </c:pt>
                <c:pt idx="306">
                  <c:v>3/5/2012</c:v>
                </c:pt>
                <c:pt idx="307">
                  <c:v>3/6/2012</c:v>
                </c:pt>
                <c:pt idx="308">
                  <c:v>3/7/2012</c:v>
                </c:pt>
                <c:pt idx="309">
                  <c:v>3/8/2012</c:v>
                </c:pt>
                <c:pt idx="310">
                  <c:v>3/9/2012</c:v>
                </c:pt>
                <c:pt idx="311">
                  <c:v>3/12/2012</c:v>
                </c:pt>
                <c:pt idx="312">
                  <c:v>3/13/2012</c:v>
                </c:pt>
                <c:pt idx="313">
                  <c:v>3/14/2012</c:v>
                </c:pt>
                <c:pt idx="314">
                  <c:v>3/15/2012</c:v>
                </c:pt>
                <c:pt idx="315">
                  <c:v>3/16/2012</c:v>
                </c:pt>
                <c:pt idx="316">
                  <c:v>3/19/2012</c:v>
                </c:pt>
                <c:pt idx="317">
                  <c:v>3/20/2012</c:v>
                </c:pt>
                <c:pt idx="318">
                  <c:v>3/21/2012</c:v>
                </c:pt>
                <c:pt idx="319">
                  <c:v>3/22/2012</c:v>
                </c:pt>
                <c:pt idx="320">
                  <c:v>3/23/2012</c:v>
                </c:pt>
                <c:pt idx="321">
                  <c:v>3/26/2012</c:v>
                </c:pt>
                <c:pt idx="322">
                  <c:v>3/27/2012</c:v>
                </c:pt>
                <c:pt idx="323">
                  <c:v>3/28/2012</c:v>
                </c:pt>
                <c:pt idx="324">
                  <c:v>3/29/2012</c:v>
                </c:pt>
                <c:pt idx="325">
                  <c:v>3/30/2012</c:v>
                </c:pt>
                <c:pt idx="326">
                  <c:v>4/2/2012</c:v>
                </c:pt>
                <c:pt idx="327">
                  <c:v>4/3/2012</c:v>
                </c:pt>
                <c:pt idx="328">
                  <c:v>4/4/2012</c:v>
                </c:pt>
                <c:pt idx="329">
                  <c:v>4/5/2012</c:v>
                </c:pt>
                <c:pt idx="330">
                  <c:v>4/6/2012</c:v>
                </c:pt>
                <c:pt idx="331">
                  <c:v>4/9/2012</c:v>
                </c:pt>
                <c:pt idx="332">
                  <c:v>4/10/2012</c:v>
                </c:pt>
                <c:pt idx="333">
                  <c:v>4/11/2012</c:v>
                </c:pt>
                <c:pt idx="334">
                  <c:v>4/12/2012</c:v>
                </c:pt>
                <c:pt idx="335">
                  <c:v>4/13/2012</c:v>
                </c:pt>
                <c:pt idx="336">
                  <c:v>4/16/2012</c:v>
                </c:pt>
                <c:pt idx="337">
                  <c:v>4/17/2012</c:v>
                </c:pt>
                <c:pt idx="338">
                  <c:v>4/18/2012</c:v>
                </c:pt>
                <c:pt idx="339">
                  <c:v>4/19/2012</c:v>
                </c:pt>
                <c:pt idx="340">
                  <c:v>4/20/2012</c:v>
                </c:pt>
                <c:pt idx="341">
                  <c:v>4/23/2012</c:v>
                </c:pt>
                <c:pt idx="342">
                  <c:v>4/24/2012</c:v>
                </c:pt>
                <c:pt idx="343">
                  <c:v>4/25/2012</c:v>
                </c:pt>
                <c:pt idx="344">
                  <c:v>4/26/2012</c:v>
                </c:pt>
                <c:pt idx="345">
                  <c:v>4/27/2012</c:v>
                </c:pt>
                <c:pt idx="346">
                  <c:v>4/30/2012</c:v>
                </c:pt>
                <c:pt idx="347">
                  <c:v>5/1/2012</c:v>
                </c:pt>
                <c:pt idx="348">
                  <c:v>5/2/2012</c:v>
                </c:pt>
                <c:pt idx="349">
                  <c:v>5/3/2012</c:v>
                </c:pt>
                <c:pt idx="350">
                  <c:v>5/4/2012</c:v>
                </c:pt>
                <c:pt idx="351">
                  <c:v>5/7/2012</c:v>
                </c:pt>
                <c:pt idx="352">
                  <c:v>5/8/2012</c:v>
                </c:pt>
                <c:pt idx="353">
                  <c:v>5/9/2012</c:v>
                </c:pt>
                <c:pt idx="354">
                  <c:v>5/10/2012</c:v>
                </c:pt>
                <c:pt idx="355">
                  <c:v>5/11/2012</c:v>
                </c:pt>
                <c:pt idx="356">
                  <c:v>5/14/2012</c:v>
                </c:pt>
              </c:strCache>
            </c:strRef>
          </c:cat>
          <c:val>
            <c:numRef>
              <c:f>Sheet1!$F$7:$F$363</c:f>
              <c:numCache>
                <c:formatCode>General</c:formatCode>
                <c:ptCount val="357"/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3.75</c:v>
                </c:pt>
                <c:pt idx="143">
                  <c:v>3.75</c:v>
                </c:pt>
                <c:pt idx="144">
                  <c:v>3.7199999999999998</c:v>
                </c:pt>
                <c:pt idx="145">
                  <c:v>3.69</c:v>
                </c:pt>
                <c:pt idx="146">
                  <c:v>3.69</c:v>
                </c:pt>
                <c:pt idx="147">
                  <c:v>3.69</c:v>
                </c:pt>
                <c:pt idx="148">
                  <c:v>3.665</c:v>
                </c:pt>
                <c:pt idx="149">
                  <c:v>3.6989999999999998</c:v>
                </c:pt>
                <c:pt idx="150">
                  <c:v>3.73</c:v>
                </c:pt>
                <c:pt idx="151">
                  <c:v>3.75</c:v>
                </c:pt>
                <c:pt idx="152">
                  <c:v>3.9</c:v>
                </c:pt>
                <c:pt idx="153">
                  <c:v>3.75</c:v>
                </c:pt>
                <c:pt idx="154">
                  <c:v>3.7</c:v>
                </c:pt>
                <c:pt idx="155">
                  <c:v>3.7</c:v>
                </c:pt>
                <c:pt idx="156">
                  <c:v>3.67</c:v>
                </c:pt>
                <c:pt idx="157">
                  <c:v>3.7199999999999998</c:v>
                </c:pt>
                <c:pt idx="158">
                  <c:v>3.6</c:v>
                </c:pt>
                <c:pt idx="159">
                  <c:v>3.5419999999999998</c:v>
                </c:pt>
                <c:pt idx="160">
                  <c:v>3.75</c:v>
                </c:pt>
                <c:pt idx="161">
                  <c:v>3.7690000000000001</c:v>
                </c:pt>
                <c:pt idx="162">
                  <c:v>3.74</c:v>
                </c:pt>
                <c:pt idx="163">
                  <c:v>3.76</c:v>
                </c:pt>
                <c:pt idx="164">
                  <c:v>3.758</c:v>
                </c:pt>
                <c:pt idx="165">
                  <c:v>3.7</c:v>
                </c:pt>
                <c:pt idx="166">
                  <c:v>3.68</c:v>
                </c:pt>
                <c:pt idx="167">
                  <c:v>3.677</c:v>
                </c:pt>
                <c:pt idx="168">
                  <c:v>3.677</c:v>
                </c:pt>
                <c:pt idx="169">
                  <c:v>3.7</c:v>
                </c:pt>
                <c:pt idx="170">
                  <c:v>3.7199999999999998</c:v>
                </c:pt>
                <c:pt idx="171">
                  <c:v>3.6949999999999998</c:v>
                </c:pt>
                <c:pt idx="172">
                  <c:v>3.7199999999999998</c:v>
                </c:pt>
                <c:pt idx="173">
                  <c:v>3.75</c:v>
                </c:pt>
                <c:pt idx="174">
                  <c:v>3.7480000000000002</c:v>
                </c:pt>
                <c:pt idx="175">
                  <c:v>3.75</c:v>
                </c:pt>
                <c:pt idx="176">
                  <c:v>3.67</c:v>
                </c:pt>
                <c:pt idx="177">
                  <c:v>3.69</c:v>
                </c:pt>
                <c:pt idx="178">
                  <c:v>3.71</c:v>
                </c:pt>
                <c:pt idx="179">
                  <c:v>3.69</c:v>
                </c:pt>
                <c:pt idx="180">
                  <c:v>3.65</c:v>
                </c:pt>
                <c:pt idx="181">
                  <c:v>3.5990000000000002</c:v>
                </c:pt>
                <c:pt idx="182">
                  <c:v>3.61</c:v>
                </c:pt>
                <c:pt idx="183">
                  <c:v>3.5949999999999998</c:v>
                </c:pt>
                <c:pt idx="184">
                  <c:v>3.5949999999999998</c:v>
                </c:pt>
                <c:pt idx="185">
                  <c:v>3.65</c:v>
                </c:pt>
                <c:pt idx="186">
                  <c:v>3.59</c:v>
                </c:pt>
                <c:pt idx="187">
                  <c:v>3.5859999999999999</c:v>
                </c:pt>
                <c:pt idx="188">
                  <c:v>3.6520000000000001</c:v>
                </c:pt>
                <c:pt idx="189">
                  <c:v>3.65</c:v>
                </c:pt>
                <c:pt idx="190">
                  <c:v>3.64</c:v>
                </c:pt>
                <c:pt idx="191">
                  <c:v>3.65</c:v>
                </c:pt>
                <c:pt idx="192">
                  <c:v>3.7</c:v>
                </c:pt>
                <c:pt idx="193">
                  <c:v>3.7050000000000001</c:v>
                </c:pt>
                <c:pt idx="194">
                  <c:v>3.7490000000000001</c:v>
                </c:pt>
                <c:pt idx="195">
                  <c:v>3.6640000000000001</c:v>
                </c:pt>
                <c:pt idx="196">
                  <c:v>3.6040000000000001</c:v>
                </c:pt>
                <c:pt idx="197">
                  <c:v>3.5449999999999999</c:v>
                </c:pt>
                <c:pt idx="198">
                  <c:v>3.5540000000000003</c:v>
                </c:pt>
                <c:pt idx="199">
                  <c:v>3.6080000000000001</c:v>
                </c:pt>
                <c:pt idx="200">
                  <c:v>3.6109999999999998</c:v>
                </c:pt>
                <c:pt idx="201">
                  <c:v>3.61</c:v>
                </c:pt>
                <c:pt idx="202">
                  <c:v>3.61</c:v>
                </c:pt>
                <c:pt idx="203">
                  <c:v>3.62</c:v>
                </c:pt>
                <c:pt idx="204">
                  <c:v>3.66</c:v>
                </c:pt>
                <c:pt idx="205">
                  <c:v>3.6989999999999998</c:v>
                </c:pt>
                <c:pt idx="206">
                  <c:v>3.7</c:v>
                </c:pt>
                <c:pt idx="207">
                  <c:v>3.6949999999999998</c:v>
                </c:pt>
                <c:pt idx="208">
                  <c:v>3.64</c:v>
                </c:pt>
                <c:pt idx="209">
                  <c:v>3.61</c:v>
                </c:pt>
                <c:pt idx="210">
                  <c:v>3.65</c:v>
                </c:pt>
                <c:pt idx="211">
                  <c:v>3.62</c:v>
                </c:pt>
                <c:pt idx="212">
                  <c:v>3.65</c:v>
                </c:pt>
                <c:pt idx="213">
                  <c:v>3.6150000000000002</c:v>
                </c:pt>
                <c:pt idx="214">
                  <c:v>3.65</c:v>
                </c:pt>
                <c:pt idx="215">
                  <c:v>3.6749999999999998</c:v>
                </c:pt>
                <c:pt idx="216">
                  <c:v>3.6550000000000002</c:v>
                </c:pt>
                <c:pt idx="217">
                  <c:v>3.6</c:v>
                </c:pt>
                <c:pt idx="218">
                  <c:v>3.5990000000000002</c:v>
                </c:pt>
                <c:pt idx="219">
                  <c:v>3.6</c:v>
                </c:pt>
                <c:pt idx="220">
                  <c:v>3.601</c:v>
                </c:pt>
                <c:pt idx="221">
                  <c:v>3.57</c:v>
                </c:pt>
                <c:pt idx="222">
                  <c:v>3.57</c:v>
                </c:pt>
                <c:pt idx="223">
                  <c:v>3.56</c:v>
                </c:pt>
                <c:pt idx="224">
                  <c:v>3.51</c:v>
                </c:pt>
                <c:pt idx="225">
                  <c:v>3.56</c:v>
                </c:pt>
                <c:pt idx="226">
                  <c:v>3.55</c:v>
                </c:pt>
                <c:pt idx="227">
                  <c:v>3.51</c:v>
                </c:pt>
                <c:pt idx="228">
                  <c:v>3.45</c:v>
                </c:pt>
                <c:pt idx="229">
                  <c:v>3.4359999999999999</c:v>
                </c:pt>
                <c:pt idx="230">
                  <c:v>3.41</c:v>
                </c:pt>
                <c:pt idx="231">
                  <c:v>3.35</c:v>
                </c:pt>
                <c:pt idx="232">
                  <c:v>3.27</c:v>
                </c:pt>
                <c:pt idx="233">
                  <c:v>3.2010000000000001</c:v>
                </c:pt>
                <c:pt idx="234">
                  <c:v>3.15</c:v>
                </c:pt>
                <c:pt idx="235">
                  <c:v>3.15</c:v>
                </c:pt>
                <c:pt idx="236">
                  <c:v>3.2800000000000002</c:v>
                </c:pt>
                <c:pt idx="237">
                  <c:v>3.395</c:v>
                </c:pt>
                <c:pt idx="238">
                  <c:v>3.7199999999999998</c:v>
                </c:pt>
                <c:pt idx="239">
                  <c:v>3.56</c:v>
                </c:pt>
                <c:pt idx="240">
                  <c:v>3.585</c:v>
                </c:pt>
                <c:pt idx="241">
                  <c:v>3.641</c:v>
                </c:pt>
                <c:pt idx="242">
                  <c:v>3.6</c:v>
                </c:pt>
                <c:pt idx="243">
                  <c:v>3.5300000000000002</c:v>
                </c:pt>
                <c:pt idx="244">
                  <c:v>3.4990000000000001</c:v>
                </c:pt>
                <c:pt idx="245">
                  <c:v>3.5390000000000001</c:v>
                </c:pt>
                <c:pt idx="246">
                  <c:v>3.5060000000000002</c:v>
                </c:pt>
                <c:pt idx="247">
                  <c:v>3.56</c:v>
                </c:pt>
                <c:pt idx="248">
                  <c:v>3.59</c:v>
                </c:pt>
                <c:pt idx="249">
                  <c:v>3.5869999999999997</c:v>
                </c:pt>
                <c:pt idx="250">
                  <c:v>3.6269999999999998</c:v>
                </c:pt>
                <c:pt idx="251">
                  <c:v>3.6</c:v>
                </c:pt>
                <c:pt idx="252">
                  <c:v>3.64</c:v>
                </c:pt>
                <c:pt idx="253">
                  <c:v>3.6</c:v>
                </c:pt>
                <c:pt idx="254">
                  <c:v>3.5949999999999998</c:v>
                </c:pt>
                <c:pt idx="255">
                  <c:v>3.5949999999999998</c:v>
                </c:pt>
                <c:pt idx="256">
                  <c:v>#N/A</c:v>
                </c:pt>
                <c:pt idx="257">
                  <c:v>3.5709999999999997</c:v>
                </c:pt>
                <c:pt idx="258">
                  <c:v>3.5300000000000002</c:v>
                </c:pt>
                <c:pt idx="259">
                  <c:v>3.4990000000000001</c:v>
                </c:pt>
                <c:pt idx="260">
                  <c:v>3.5949999999999998</c:v>
                </c:pt>
                <c:pt idx="261">
                  <c:v>3.5990000000000002</c:v>
                </c:pt>
                <c:pt idx="262">
                  <c:v>3.57</c:v>
                </c:pt>
                <c:pt idx="263">
                  <c:v>3.5819999999999999</c:v>
                </c:pt>
                <c:pt idx="264">
                  <c:v>3.5110000000000001</c:v>
                </c:pt>
                <c:pt idx="265">
                  <c:v>3.5680000000000001</c:v>
                </c:pt>
                <c:pt idx="266">
                  <c:v>3.552</c:v>
                </c:pt>
                <c:pt idx="267">
                  <c:v>3.55</c:v>
                </c:pt>
                <c:pt idx="268">
                  <c:v>3.5709999999999997</c:v>
                </c:pt>
                <c:pt idx="269">
                  <c:v>3.5430000000000001</c:v>
                </c:pt>
                <c:pt idx="270">
                  <c:v>3.57</c:v>
                </c:pt>
                <c:pt idx="271">
                  <c:v>3.585</c:v>
                </c:pt>
                <c:pt idx="272">
                  <c:v>3.6240000000000001</c:v>
                </c:pt>
                <c:pt idx="273">
                  <c:v>3.5680000000000001</c:v>
                </c:pt>
                <c:pt idx="274">
                  <c:v>3.605</c:v>
                </c:pt>
                <c:pt idx="275">
                  <c:v>3.55</c:v>
                </c:pt>
                <c:pt idx="276">
                  <c:v>3.5720000000000001</c:v>
                </c:pt>
                <c:pt idx="277">
                  <c:v>3.58</c:v>
                </c:pt>
                <c:pt idx="278">
                  <c:v>3.55</c:v>
                </c:pt>
                <c:pt idx="279">
                  <c:v>3.544</c:v>
                </c:pt>
                <c:pt idx="280">
                  <c:v>3.5</c:v>
                </c:pt>
                <c:pt idx="281">
                  <c:v>3.4569999999999999</c:v>
                </c:pt>
                <c:pt idx="282">
                  <c:v>3.4660000000000002</c:v>
                </c:pt>
                <c:pt idx="283">
                  <c:v>3.5640000000000001</c:v>
                </c:pt>
                <c:pt idx="284">
                  <c:v>3.56</c:v>
                </c:pt>
                <c:pt idx="285">
                  <c:v>3.55</c:v>
                </c:pt>
                <c:pt idx="286">
                  <c:v>3.516</c:v>
                </c:pt>
                <c:pt idx="287">
                  <c:v>3.5350000000000001</c:v>
                </c:pt>
                <c:pt idx="288">
                  <c:v>3.5430000000000001</c:v>
                </c:pt>
                <c:pt idx="289">
                  <c:v>3.5609999999999999</c:v>
                </c:pt>
                <c:pt idx="290">
                  <c:v>3.5249999999999999</c:v>
                </c:pt>
                <c:pt idx="291">
                  <c:v>3.488</c:v>
                </c:pt>
                <c:pt idx="292">
                  <c:v>3.45</c:v>
                </c:pt>
                <c:pt idx="293">
                  <c:v>3.3370000000000002</c:v>
                </c:pt>
                <c:pt idx="294">
                  <c:v>3.0939999999999999</c:v>
                </c:pt>
                <c:pt idx="295">
                  <c:v>3.0750000000000002</c:v>
                </c:pt>
                <c:pt idx="296">
                  <c:v>3.1</c:v>
                </c:pt>
                <c:pt idx="297">
                  <c:v>3.081</c:v>
                </c:pt>
                <c:pt idx="298">
                  <c:v>3.05</c:v>
                </c:pt>
                <c:pt idx="299">
                  <c:v>3.05</c:v>
                </c:pt>
                <c:pt idx="300">
                  <c:v>3.05</c:v>
                </c:pt>
                <c:pt idx="301">
                  <c:v>3.0329999999999999</c:v>
                </c:pt>
                <c:pt idx="302">
                  <c:v>3.04</c:v>
                </c:pt>
                <c:pt idx="303">
                  <c:v>3.036</c:v>
                </c:pt>
                <c:pt idx="304">
                  <c:v>3.03</c:v>
                </c:pt>
                <c:pt idx="305">
                  <c:v>3.0350000000000001</c:v>
                </c:pt>
                <c:pt idx="306">
                  <c:v>3.03</c:v>
                </c:pt>
                <c:pt idx="307">
                  <c:v>3</c:v>
                </c:pt>
                <c:pt idx="308">
                  <c:v>3</c:v>
                </c:pt>
                <c:pt idx="309">
                  <c:v>3</c:v>
                </c:pt>
                <c:pt idx="310">
                  <c:v>3.01</c:v>
                </c:pt>
                <c:pt idx="311">
                  <c:v>3</c:v>
                </c:pt>
                <c:pt idx="312">
                  <c:v>2.9550000000000001</c:v>
                </c:pt>
                <c:pt idx="313">
                  <c:v>2.968</c:v>
                </c:pt>
                <c:pt idx="314">
                  <c:v>2.944</c:v>
                </c:pt>
                <c:pt idx="315">
                  <c:v>2.9529999999999998</c:v>
                </c:pt>
                <c:pt idx="316">
                  <c:v>3.0049999999999999</c:v>
                </c:pt>
                <c:pt idx="317">
                  <c:v>3.0059999999999998</c:v>
                </c:pt>
                <c:pt idx="318">
                  <c:v>2.95</c:v>
                </c:pt>
                <c:pt idx="319">
                  <c:v>2.9390000000000001</c:v>
                </c:pt>
                <c:pt idx="320">
                  <c:v>2.923</c:v>
                </c:pt>
                <c:pt idx="321">
                  <c:v>2.911</c:v>
                </c:pt>
                <c:pt idx="322">
                  <c:v>2.855</c:v>
                </c:pt>
                <c:pt idx="323">
                  <c:v>2.7519999999999998</c:v>
                </c:pt>
                <c:pt idx="324">
                  <c:v>2.7</c:v>
                </c:pt>
                <c:pt idx="325">
                  <c:v>2.7160000000000002</c:v>
                </c:pt>
                <c:pt idx="326">
                  <c:v>2.76</c:v>
                </c:pt>
                <c:pt idx="327">
                  <c:v>2.68</c:v>
                </c:pt>
                <c:pt idx="328">
                  <c:v>2.5620000000000003</c:v>
                </c:pt>
                <c:pt idx="329">
                  <c:v>2.5659999999999998</c:v>
                </c:pt>
                <c:pt idx="330">
                  <c:v>#N/A</c:v>
                </c:pt>
                <c:pt idx="331">
                  <c:v>#N/A</c:v>
                </c:pt>
                <c:pt idx="332">
                  <c:v>2.5</c:v>
                </c:pt>
                <c:pt idx="333">
                  <c:v>2.5300000000000002</c:v>
                </c:pt>
                <c:pt idx="334">
                  <c:v>2.6280000000000001</c:v>
                </c:pt>
                <c:pt idx="335">
                  <c:v>2.544</c:v>
                </c:pt>
                <c:pt idx="336">
                  <c:v>2.5499999999999998</c:v>
                </c:pt>
                <c:pt idx="337">
                  <c:v>2.61</c:v>
                </c:pt>
                <c:pt idx="338">
                  <c:v>2.5830000000000002</c:v>
                </c:pt>
                <c:pt idx="339">
                  <c:v>2.5409999999999999</c:v>
                </c:pt>
                <c:pt idx="340">
                  <c:v>2.5470000000000002</c:v>
                </c:pt>
                <c:pt idx="341">
                  <c:v>2.484</c:v>
                </c:pt>
                <c:pt idx="342">
                  <c:v>2.524</c:v>
                </c:pt>
                <c:pt idx="343">
                  <c:v>2.5369999999999999</c:v>
                </c:pt>
                <c:pt idx="344">
                  <c:v>2.5430000000000001</c:v>
                </c:pt>
                <c:pt idx="345">
                  <c:v>2.59</c:v>
                </c:pt>
                <c:pt idx="346">
                  <c:v>2.593</c:v>
                </c:pt>
                <c:pt idx="347">
                  <c:v>#N/A</c:v>
                </c:pt>
                <c:pt idx="348">
                  <c:v>2.46</c:v>
                </c:pt>
                <c:pt idx="349">
                  <c:v>2.464</c:v>
                </c:pt>
                <c:pt idx="350">
                  <c:v>2.4550000000000001</c:v>
                </c:pt>
                <c:pt idx="351">
                  <c:v>2.375</c:v>
                </c:pt>
                <c:pt idx="352">
                  <c:v>2.262</c:v>
                </c:pt>
                <c:pt idx="353">
                  <c:v>2.13</c:v>
                </c:pt>
                <c:pt idx="354">
                  <c:v>2.105</c:v>
                </c:pt>
                <c:pt idx="355">
                  <c:v>2.0710000000000002</c:v>
                </c:pt>
                <c:pt idx="356">
                  <c:v>1.8860000000000001</c:v>
                </c:pt>
              </c:numCache>
            </c:numRef>
          </c:val>
        </c:ser>
        <c:ser>
          <c:idx val="4"/>
          <c:order val="4"/>
          <c:tx>
            <c:strRef>
              <c:f>Sheet1!$G$4:$G$6</c:f>
              <c:strCache>
                <c:ptCount val="1"/>
                <c:pt idx="0">
                  <c:v>BANCO POPULAR ESPANOL</c:v>
                </c:pt>
              </c:strCache>
            </c:strRef>
          </c:tx>
          <c:marker>
            <c:symbol val="none"/>
          </c:marker>
          <c:cat>
            <c:strRef>
              <c:f>Sheet1!$B$7:$B$363</c:f>
              <c:strCache>
                <c:ptCount val="357"/>
                <c:pt idx="0">
                  <c:v>PX_Last</c:v>
                </c:pt>
                <c:pt idx="1">
                  <c:v>1/3/2011</c:v>
                </c:pt>
                <c:pt idx="2">
                  <c:v>1/4/2011</c:v>
                </c:pt>
                <c:pt idx="3">
                  <c:v>1/5/2011</c:v>
                </c:pt>
                <c:pt idx="4">
                  <c:v>1/6/2011</c:v>
                </c:pt>
                <c:pt idx="5">
                  <c:v>1/7/2011</c:v>
                </c:pt>
                <c:pt idx="6">
                  <c:v>1/10/2011</c:v>
                </c:pt>
                <c:pt idx="7">
                  <c:v>1/11/2011</c:v>
                </c:pt>
                <c:pt idx="8">
                  <c:v>1/12/2011</c:v>
                </c:pt>
                <c:pt idx="9">
                  <c:v>1/13/2011</c:v>
                </c:pt>
                <c:pt idx="10">
                  <c:v>1/14/2011</c:v>
                </c:pt>
                <c:pt idx="11">
                  <c:v>1/17/2011</c:v>
                </c:pt>
                <c:pt idx="12">
                  <c:v>1/18/2011</c:v>
                </c:pt>
                <c:pt idx="13">
                  <c:v>1/19/2011</c:v>
                </c:pt>
                <c:pt idx="14">
                  <c:v>1/20/2011</c:v>
                </c:pt>
                <c:pt idx="15">
                  <c:v>1/21/2011</c:v>
                </c:pt>
                <c:pt idx="16">
                  <c:v>1/24/2011</c:v>
                </c:pt>
                <c:pt idx="17">
                  <c:v>1/25/2011</c:v>
                </c:pt>
                <c:pt idx="18">
                  <c:v>1/26/2011</c:v>
                </c:pt>
                <c:pt idx="19">
                  <c:v>1/27/2011</c:v>
                </c:pt>
                <c:pt idx="20">
                  <c:v>1/28/2011</c:v>
                </c:pt>
                <c:pt idx="21">
                  <c:v>1/31/2011</c:v>
                </c:pt>
                <c:pt idx="22">
                  <c:v>2/1/2011</c:v>
                </c:pt>
                <c:pt idx="23">
                  <c:v>2/2/2011</c:v>
                </c:pt>
                <c:pt idx="24">
                  <c:v>2/3/2011</c:v>
                </c:pt>
                <c:pt idx="25">
                  <c:v>2/4/2011</c:v>
                </c:pt>
                <c:pt idx="26">
                  <c:v>2/7/2011</c:v>
                </c:pt>
                <c:pt idx="27">
                  <c:v>2/8/2011</c:v>
                </c:pt>
                <c:pt idx="28">
                  <c:v>2/9/2011</c:v>
                </c:pt>
                <c:pt idx="29">
                  <c:v>2/10/2011</c:v>
                </c:pt>
                <c:pt idx="30">
                  <c:v>2/11/2011</c:v>
                </c:pt>
                <c:pt idx="31">
                  <c:v>2/14/2011</c:v>
                </c:pt>
                <c:pt idx="32">
                  <c:v>2/15/2011</c:v>
                </c:pt>
                <c:pt idx="33">
                  <c:v>2/16/2011</c:v>
                </c:pt>
                <c:pt idx="34">
                  <c:v>2/17/2011</c:v>
                </c:pt>
                <c:pt idx="35">
                  <c:v>2/18/2011</c:v>
                </c:pt>
                <c:pt idx="36">
                  <c:v>2/21/2011</c:v>
                </c:pt>
                <c:pt idx="37">
                  <c:v>2/22/2011</c:v>
                </c:pt>
                <c:pt idx="38">
                  <c:v>2/23/2011</c:v>
                </c:pt>
                <c:pt idx="39">
                  <c:v>2/24/2011</c:v>
                </c:pt>
                <c:pt idx="40">
                  <c:v>2/25/2011</c:v>
                </c:pt>
                <c:pt idx="41">
                  <c:v>2/28/2011</c:v>
                </c:pt>
                <c:pt idx="42">
                  <c:v>3/1/2011</c:v>
                </c:pt>
                <c:pt idx="43">
                  <c:v>3/2/2011</c:v>
                </c:pt>
                <c:pt idx="44">
                  <c:v>3/3/2011</c:v>
                </c:pt>
                <c:pt idx="45">
                  <c:v>3/4/2011</c:v>
                </c:pt>
                <c:pt idx="46">
                  <c:v>3/7/2011</c:v>
                </c:pt>
                <c:pt idx="47">
                  <c:v>3/8/2011</c:v>
                </c:pt>
                <c:pt idx="48">
                  <c:v>3/9/2011</c:v>
                </c:pt>
                <c:pt idx="49">
                  <c:v>3/10/2011</c:v>
                </c:pt>
                <c:pt idx="50">
                  <c:v>3/11/2011</c:v>
                </c:pt>
                <c:pt idx="51">
                  <c:v>3/14/2011</c:v>
                </c:pt>
                <c:pt idx="52">
                  <c:v>3/15/2011</c:v>
                </c:pt>
                <c:pt idx="53">
                  <c:v>3/16/2011</c:v>
                </c:pt>
                <c:pt idx="54">
                  <c:v>3/17/2011</c:v>
                </c:pt>
                <c:pt idx="55">
                  <c:v>3/18/2011</c:v>
                </c:pt>
                <c:pt idx="56">
                  <c:v>3/21/2011</c:v>
                </c:pt>
                <c:pt idx="57">
                  <c:v>3/22/2011</c:v>
                </c:pt>
                <c:pt idx="58">
                  <c:v>3/23/2011</c:v>
                </c:pt>
                <c:pt idx="59">
                  <c:v>3/24/2011</c:v>
                </c:pt>
                <c:pt idx="60">
                  <c:v>3/25/2011</c:v>
                </c:pt>
                <c:pt idx="61">
                  <c:v>3/28/2011</c:v>
                </c:pt>
                <c:pt idx="62">
                  <c:v>3/29/2011</c:v>
                </c:pt>
                <c:pt idx="63">
                  <c:v>3/30/2011</c:v>
                </c:pt>
                <c:pt idx="64">
                  <c:v>3/31/2011</c:v>
                </c:pt>
                <c:pt idx="65">
                  <c:v>4/1/2011</c:v>
                </c:pt>
                <c:pt idx="66">
                  <c:v>4/4/2011</c:v>
                </c:pt>
                <c:pt idx="67">
                  <c:v>4/5/2011</c:v>
                </c:pt>
                <c:pt idx="68">
                  <c:v>4/6/2011</c:v>
                </c:pt>
                <c:pt idx="69">
                  <c:v>4/7/2011</c:v>
                </c:pt>
                <c:pt idx="70">
                  <c:v>4/8/2011</c:v>
                </c:pt>
                <c:pt idx="71">
                  <c:v>4/11/2011</c:v>
                </c:pt>
                <c:pt idx="72">
                  <c:v>4/12/2011</c:v>
                </c:pt>
                <c:pt idx="73">
                  <c:v>4/13/2011</c:v>
                </c:pt>
                <c:pt idx="74">
                  <c:v>4/14/2011</c:v>
                </c:pt>
                <c:pt idx="75">
                  <c:v>4/15/2011</c:v>
                </c:pt>
                <c:pt idx="76">
                  <c:v>4/18/2011</c:v>
                </c:pt>
                <c:pt idx="77">
                  <c:v>4/19/2011</c:v>
                </c:pt>
                <c:pt idx="78">
                  <c:v>4/20/2011</c:v>
                </c:pt>
                <c:pt idx="79">
                  <c:v>4/21/2011</c:v>
                </c:pt>
                <c:pt idx="80">
                  <c:v>4/22/2011</c:v>
                </c:pt>
                <c:pt idx="81">
                  <c:v>4/25/2011</c:v>
                </c:pt>
                <c:pt idx="82">
                  <c:v>4/26/2011</c:v>
                </c:pt>
                <c:pt idx="83">
                  <c:v>4/27/2011</c:v>
                </c:pt>
                <c:pt idx="84">
                  <c:v>4/28/2011</c:v>
                </c:pt>
                <c:pt idx="85">
                  <c:v>4/29/2011</c:v>
                </c:pt>
                <c:pt idx="86">
                  <c:v>5/2/2011</c:v>
                </c:pt>
                <c:pt idx="87">
                  <c:v>5/3/2011</c:v>
                </c:pt>
                <c:pt idx="88">
                  <c:v>5/4/2011</c:v>
                </c:pt>
                <c:pt idx="89">
                  <c:v>5/5/2011</c:v>
                </c:pt>
                <c:pt idx="90">
                  <c:v>5/6/2011</c:v>
                </c:pt>
                <c:pt idx="91">
                  <c:v>5/9/2011</c:v>
                </c:pt>
                <c:pt idx="92">
                  <c:v>5/10/2011</c:v>
                </c:pt>
                <c:pt idx="93">
                  <c:v>5/11/2011</c:v>
                </c:pt>
                <c:pt idx="94">
                  <c:v>5/12/2011</c:v>
                </c:pt>
                <c:pt idx="95">
                  <c:v>5/13/2011</c:v>
                </c:pt>
                <c:pt idx="96">
                  <c:v>5/16/2011</c:v>
                </c:pt>
                <c:pt idx="97">
                  <c:v>5/17/2011</c:v>
                </c:pt>
                <c:pt idx="98">
                  <c:v>5/18/2011</c:v>
                </c:pt>
                <c:pt idx="99">
                  <c:v>5/19/2011</c:v>
                </c:pt>
                <c:pt idx="100">
                  <c:v>5/20/2011</c:v>
                </c:pt>
                <c:pt idx="101">
                  <c:v>5/23/2011</c:v>
                </c:pt>
                <c:pt idx="102">
                  <c:v>5/24/2011</c:v>
                </c:pt>
                <c:pt idx="103">
                  <c:v>5/25/2011</c:v>
                </c:pt>
                <c:pt idx="104">
                  <c:v>5/26/2011</c:v>
                </c:pt>
                <c:pt idx="105">
                  <c:v>5/27/2011</c:v>
                </c:pt>
                <c:pt idx="106">
                  <c:v>5/30/2011</c:v>
                </c:pt>
                <c:pt idx="107">
                  <c:v>5/31/2011</c:v>
                </c:pt>
                <c:pt idx="108">
                  <c:v>6/1/2011</c:v>
                </c:pt>
                <c:pt idx="109">
                  <c:v>6/2/2011</c:v>
                </c:pt>
                <c:pt idx="110">
                  <c:v>6/3/2011</c:v>
                </c:pt>
                <c:pt idx="111">
                  <c:v>6/6/2011</c:v>
                </c:pt>
                <c:pt idx="112">
                  <c:v>6/7/2011</c:v>
                </c:pt>
                <c:pt idx="113">
                  <c:v>6/8/2011</c:v>
                </c:pt>
                <c:pt idx="114">
                  <c:v>6/9/2011</c:v>
                </c:pt>
                <c:pt idx="115">
                  <c:v>6/10/2011</c:v>
                </c:pt>
                <c:pt idx="116">
                  <c:v>6/13/2011</c:v>
                </c:pt>
                <c:pt idx="117">
                  <c:v>6/14/2011</c:v>
                </c:pt>
                <c:pt idx="118">
                  <c:v>6/15/2011</c:v>
                </c:pt>
                <c:pt idx="119">
                  <c:v>6/16/2011</c:v>
                </c:pt>
                <c:pt idx="120">
                  <c:v>6/17/2011</c:v>
                </c:pt>
                <c:pt idx="121">
                  <c:v>6/20/2011</c:v>
                </c:pt>
                <c:pt idx="122">
                  <c:v>6/21/2011</c:v>
                </c:pt>
                <c:pt idx="123">
                  <c:v>6/22/2011</c:v>
                </c:pt>
                <c:pt idx="124">
                  <c:v>6/23/2011</c:v>
                </c:pt>
                <c:pt idx="125">
                  <c:v>6/24/2011</c:v>
                </c:pt>
                <c:pt idx="126">
                  <c:v>6/27/2011</c:v>
                </c:pt>
                <c:pt idx="127">
                  <c:v>6/28/2011</c:v>
                </c:pt>
                <c:pt idx="128">
                  <c:v>6/29/2011</c:v>
                </c:pt>
                <c:pt idx="129">
                  <c:v>6/30/2011</c:v>
                </c:pt>
                <c:pt idx="130">
                  <c:v>7/1/2011</c:v>
                </c:pt>
                <c:pt idx="131">
                  <c:v>7/4/2011</c:v>
                </c:pt>
                <c:pt idx="132">
                  <c:v>7/5/2011</c:v>
                </c:pt>
                <c:pt idx="133">
                  <c:v>7/6/2011</c:v>
                </c:pt>
                <c:pt idx="134">
                  <c:v>7/7/2011</c:v>
                </c:pt>
                <c:pt idx="135">
                  <c:v>7/8/2011</c:v>
                </c:pt>
                <c:pt idx="136">
                  <c:v>7/11/2011</c:v>
                </c:pt>
                <c:pt idx="137">
                  <c:v>7/12/2011</c:v>
                </c:pt>
                <c:pt idx="138">
                  <c:v>7/13/2011</c:v>
                </c:pt>
                <c:pt idx="139">
                  <c:v>7/14/2011</c:v>
                </c:pt>
                <c:pt idx="140">
                  <c:v>7/15/2011</c:v>
                </c:pt>
                <c:pt idx="141">
                  <c:v>7/18/2011</c:v>
                </c:pt>
                <c:pt idx="142">
                  <c:v>7/19/2011</c:v>
                </c:pt>
                <c:pt idx="143">
                  <c:v>7/20/2011</c:v>
                </c:pt>
                <c:pt idx="144">
                  <c:v>7/21/2011</c:v>
                </c:pt>
                <c:pt idx="145">
                  <c:v>7/22/2011</c:v>
                </c:pt>
                <c:pt idx="146">
                  <c:v>7/25/2011</c:v>
                </c:pt>
                <c:pt idx="147">
                  <c:v>7/26/2011</c:v>
                </c:pt>
                <c:pt idx="148">
                  <c:v>7/27/2011</c:v>
                </c:pt>
                <c:pt idx="149">
                  <c:v>7/28/2011</c:v>
                </c:pt>
                <c:pt idx="150">
                  <c:v>7/29/2011</c:v>
                </c:pt>
                <c:pt idx="151">
                  <c:v>8/1/2011</c:v>
                </c:pt>
                <c:pt idx="152">
                  <c:v>8/2/2011</c:v>
                </c:pt>
                <c:pt idx="153">
                  <c:v>8/3/2011</c:v>
                </c:pt>
                <c:pt idx="154">
                  <c:v>8/4/2011</c:v>
                </c:pt>
                <c:pt idx="155">
                  <c:v>8/5/2011</c:v>
                </c:pt>
                <c:pt idx="156">
                  <c:v>8/8/2011</c:v>
                </c:pt>
                <c:pt idx="157">
                  <c:v>8/9/2011</c:v>
                </c:pt>
                <c:pt idx="158">
                  <c:v>8/10/2011</c:v>
                </c:pt>
                <c:pt idx="159">
                  <c:v>8/11/2011</c:v>
                </c:pt>
                <c:pt idx="160">
                  <c:v>8/12/2011</c:v>
                </c:pt>
                <c:pt idx="161">
                  <c:v>8/15/2011</c:v>
                </c:pt>
                <c:pt idx="162">
                  <c:v>8/16/2011</c:v>
                </c:pt>
                <c:pt idx="163">
                  <c:v>8/17/2011</c:v>
                </c:pt>
                <c:pt idx="164">
                  <c:v>8/18/2011</c:v>
                </c:pt>
                <c:pt idx="165">
                  <c:v>8/19/2011</c:v>
                </c:pt>
                <c:pt idx="166">
                  <c:v>8/22/2011</c:v>
                </c:pt>
                <c:pt idx="167">
                  <c:v>8/23/2011</c:v>
                </c:pt>
                <c:pt idx="168">
                  <c:v>8/24/2011</c:v>
                </c:pt>
                <c:pt idx="169">
                  <c:v>8/25/2011</c:v>
                </c:pt>
                <c:pt idx="170">
                  <c:v>8/26/2011</c:v>
                </c:pt>
                <c:pt idx="171">
                  <c:v>8/29/2011</c:v>
                </c:pt>
                <c:pt idx="172">
                  <c:v>8/30/2011</c:v>
                </c:pt>
                <c:pt idx="173">
                  <c:v>8/31/2011</c:v>
                </c:pt>
                <c:pt idx="174">
                  <c:v>9/1/2011</c:v>
                </c:pt>
                <c:pt idx="175">
                  <c:v>9/2/2011</c:v>
                </c:pt>
                <c:pt idx="176">
                  <c:v>9/5/2011</c:v>
                </c:pt>
                <c:pt idx="177">
                  <c:v>9/6/2011</c:v>
                </c:pt>
                <c:pt idx="178">
                  <c:v>9/7/2011</c:v>
                </c:pt>
                <c:pt idx="179">
                  <c:v>9/8/2011</c:v>
                </c:pt>
                <c:pt idx="180">
                  <c:v>9/9/2011</c:v>
                </c:pt>
                <c:pt idx="181">
                  <c:v>9/12/2011</c:v>
                </c:pt>
                <c:pt idx="182">
                  <c:v>9/13/2011</c:v>
                </c:pt>
                <c:pt idx="183">
                  <c:v>9/14/2011</c:v>
                </c:pt>
                <c:pt idx="184">
                  <c:v>9/15/2011</c:v>
                </c:pt>
                <c:pt idx="185">
                  <c:v>9/16/2011</c:v>
                </c:pt>
                <c:pt idx="186">
                  <c:v>9/19/2011</c:v>
                </c:pt>
                <c:pt idx="187">
                  <c:v>9/20/2011</c:v>
                </c:pt>
                <c:pt idx="188">
                  <c:v>9/21/2011</c:v>
                </c:pt>
                <c:pt idx="189">
                  <c:v>9/22/2011</c:v>
                </c:pt>
                <c:pt idx="190">
                  <c:v>9/23/2011</c:v>
                </c:pt>
                <c:pt idx="191">
                  <c:v>9/26/2011</c:v>
                </c:pt>
                <c:pt idx="192">
                  <c:v>9/27/2011</c:v>
                </c:pt>
                <c:pt idx="193">
                  <c:v>9/28/2011</c:v>
                </c:pt>
                <c:pt idx="194">
                  <c:v>9/29/2011</c:v>
                </c:pt>
                <c:pt idx="195">
                  <c:v>9/30/2011</c:v>
                </c:pt>
                <c:pt idx="196">
                  <c:v>10/3/2011</c:v>
                </c:pt>
                <c:pt idx="197">
                  <c:v>10/4/2011</c:v>
                </c:pt>
                <c:pt idx="198">
                  <c:v>10/5/2011</c:v>
                </c:pt>
                <c:pt idx="199">
                  <c:v>10/6/2011</c:v>
                </c:pt>
                <c:pt idx="200">
                  <c:v>10/7/2011</c:v>
                </c:pt>
                <c:pt idx="201">
                  <c:v>10/10/2011</c:v>
                </c:pt>
                <c:pt idx="202">
                  <c:v>10/11/2011</c:v>
                </c:pt>
                <c:pt idx="203">
                  <c:v>10/12/2011</c:v>
                </c:pt>
                <c:pt idx="204">
                  <c:v>10/13/2011</c:v>
                </c:pt>
                <c:pt idx="205">
                  <c:v>10/14/2011</c:v>
                </c:pt>
                <c:pt idx="206">
                  <c:v>10/17/2011</c:v>
                </c:pt>
                <c:pt idx="207">
                  <c:v>10/18/2011</c:v>
                </c:pt>
                <c:pt idx="208">
                  <c:v>10/19/2011</c:v>
                </c:pt>
                <c:pt idx="209">
                  <c:v>10/20/2011</c:v>
                </c:pt>
                <c:pt idx="210">
                  <c:v>10/21/2011</c:v>
                </c:pt>
                <c:pt idx="211">
                  <c:v>10/24/2011</c:v>
                </c:pt>
                <c:pt idx="212">
                  <c:v>10/25/2011</c:v>
                </c:pt>
                <c:pt idx="213">
                  <c:v>10/26/2011</c:v>
                </c:pt>
                <c:pt idx="214">
                  <c:v>10/27/2011</c:v>
                </c:pt>
                <c:pt idx="215">
                  <c:v>10/28/2011</c:v>
                </c:pt>
                <c:pt idx="216">
                  <c:v>10/31/2011</c:v>
                </c:pt>
                <c:pt idx="217">
                  <c:v>11/1/2011</c:v>
                </c:pt>
                <c:pt idx="218">
                  <c:v>11/2/2011</c:v>
                </c:pt>
                <c:pt idx="219">
                  <c:v>11/3/2011</c:v>
                </c:pt>
                <c:pt idx="220">
                  <c:v>11/4/2011</c:v>
                </c:pt>
                <c:pt idx="221">
                  <c:v>11/7/2011</c:v>
                </c:pt>
                <c:pt idx="222">
                  <c:v>11/8/2011</c:v>
                </c:pt>
                <c:pt idx="223">
                  <c:v>11/9/2011</c:v>
                </c:pt>
                <c:pt idx="224">
                  <c:v>11/10/2011</c:v>
                </c:pt>
                <c:pt idx="225">
                  <c:v>11/11/2011</c:v>
                </c:pt>
                <c:pt idx="226">
                  <c:v>11/14/2011</c:v>
                </c:pt>
                <c:pt idx="227">
                  <c:v>11/15/2011</c:v>
                </c:pt>
                <c:pt idx="228">
                  <c:v>11/16/2011</c:v>
                </c:pt>
                <c:pt idx="229">
                  <c:v>11/17/2011</c:v>
                </c:pt>
                <c:pt idx="230">
                  <c:v>11/18/2011</c:v>
                </c:pt>
                <c:pt idx="231">
                  <c:v>11/21/2011</c:v>
                </c:pt>
                <c:pt idx="232">
                  <c:v>11/22/2011</c:v>
                </c:pt>
                <c:pt idx="233">
                  <c:v>11/23/2011</c:v>
                </c:pt>
                <c:pt idx="234">
                  <c:v>11/24/2011</c:v>
                </c:pt>
                <c:pt idx="235">
                  <c:v>11/25/2011</c:v>
                </c:pt>
                <c:pt idx="236">
                  <c:v>11/28/2011</c:v>
                </c:pt>
                <c:pt idx="237">
                  <c:v>11/29/2011</c:v>
                </c:pt>
                <c:pt idx="238">
                  <c:v>11/30/2011</c:v>
                </c:pt>
                <c:pt idx="239">
                  <c:v>12/1/2011</c:v>
                </c:pt>
                <c:pt idx="240">
                  <c:v>12/2/2011</c:v>
                </c:pt>
                <c:pt idx="241">
                  <c:v>12/5/2011</c:v>
                </c:pt>
                <c:pt idx="242">
                  <c:v>12/6/2011</c:v>
                </c:pt>
                <c:pt idx="243">
                  <c:v>12/7/2011</c:v>
                </c:pt>
                <c:pt idx="244">
                  <c:v>12/8/2011</c:v>
                </c:pt>
                <c:pt idx="245">
                  <c:v>12/9/2011</c:v>
                </c:pt>
                <c:pt idx="246">
                  <c:v>12/12/2011</c:v>
                </c:pt>
                <c:pt idx="247">
                  <c:v>12/13/2011</c:v>
                </c:pt>
                <c:pt idx="248">
                  <c:v>12/14/2011</c:v>
                </c:pt>
                <c:pt idx="249">
                  <c:v>12/15/2011</c:v>
                </c:pt>
                <c:pt idx="250">
                  <c:v>12/16/2011</c:v>
                </c:pt>
                <c:pt idx="251">
                  <c:v>12/19/2011</c:v>
                </c:pt>
                <c:pt idx="252">
                  <c:v>12/20/2011</c:v>
                </c:pt>
                <c:pt idx="253">
                  <c:v>12/21/2011</c:v>
                </c:pt>
                <c:pt idx="254">
                  <c:v>12/22/2011</c:v>
                </c:pt>
                <c:pt idx="255">
                  <c:v>12/23/2011</c:v>
                </c:pt>
                <c:pt idx="256">
                  <c:v>12/26/2011</c:v>
                </c:pt>
                <c:pt idx="257">
                  <c:v>12/27/2011</c:v>
                </c:pt>
                <c:pt idx="258">
                  <c:v>12/28/2011</c:v>
                </c:pt>
                <c:pt idx="259">
                  <c:v>12/29/2011</c:v>
                </c:pt>
                <c:pt idx="260">
                  <c:v>12/30/2011</c:v>
                </c:pt>
                <c:pt idx="261">
                  <c:v>1/2/2012</c:v>
                </c:pt>
                <c:pt idx="262">
                  <c:v>1/3/2012</c:v>
                </c:pt>
                <c:pt idx="263">
                  <c:v>1/4/2012</c:v>
                </c:pt>
                <c:pt idx="264">
                  <c:v>1/5/2012</c:v>
                </c:pt>
                <c:pt idx="265">
                  <c:v>1/6/2012</c:v>
                </c:pt>
                <c:pt idx="266">
                  <c:v>1/9/2012</c:v>
                </c:pt>
                <c:pt idx="267">
                  <c:v>1/10/2012</c:v>
                </c:pt>
                <c:pt idx="268">
                  <c:v>1/11/2012</c:v>
                </c:pt>
                <c:pt idx="269">
                  <c:v>1/12/2012</c:v>
                </c:pt>
                <c:pt idx="270">
                  <c:v>1/13/2012</c:v>
                </c:pt>
                <c:pt idx="271">
                  <c:v>1/16/2012</c:v>
                </c:pt>
                <c:pt idx="272">
                  <c:v>1/17/2012</c:v>
                </c:pt>
                <c:pt idx="273">
                  <c:v>1/18/2012</c:v>
                </c:pt>
                <c:pt idx="274">
                  <c:v>1/19/2012</c:v>
                </c:pt>
                <c:pt idx="275">
                  <c:v>1/20/2012</c:v>
                </c:pt>
                <c:pt idx="276">
                  <c:v>1/23/2012</c:v>
                </c:pt>
                <c:pt idx="277">
                  <c:v>1/24/2012</c:v>
                </c:pt>
                <c:pt idx="278">
                  <c:v>1/25/2012</c:v>
                </c:pt>
                <c:pt idx="279">
                  <c:v>1/26/2012</c:v>
                </c:pt>
                <c:pt idx="280">
                  <c:v>1/27/2012</c:v>
                </c:pt>
                <c:pt idx="281">
                  <c:v>1/30/2012</c:v>
                </c:pt>
                <c:pt idx="282">
                  <c:v>1/31/2012</c:v>
                </c:pt>
                <c:pt idx="283">
                  <c:v>2/1/2012</c:v>
                </c:pt>
                <c:pt idx="284">
                  <c:v>2/2/2012</c:v>
                </c:pt>
                <c:pt idx="285">
                  <c:v>2/3/2012</c:v>
                </c:pt>
                <c:pt idx="286">
                  <c:v>2/6/2012</c:v>
                </c:pt>
                <c:pt idx="287">
                  <c:v>2/7/2012</c:v>
                </c:pt>
                <c:pt idx="288">
                  <c:v>2/8/2012</c:v>
                </c:pt>
                <c:pt idx="289">
                  <c:v>2/9/2012</c:v>
                </c:pt>
                <c:pt idx="290">
                  <c:v>2/10/2012</c:v>
                </c:pt>
                <c:pt idx="291">
                  <c:v>2/13/2012</c:v>
                </c:pt>
                <c:pt idx="292">
                  <c:v>2/14/2012</c:v>
                </c:pt>
                <c:pt idx="293">
                  <c:v>2/15/2012</c:v>
                </c:pt>
                <c:pt idx="294">
                  <c:v>2/16/2012</c:v>
                </c:pt>
                <c:pt idx="295">
                  <c:v>2/17/2012</c:v>
                </c:pt>
                <c:pt idx="296">
                  <c:v>2/20/2012</c:v>
                </c:pt>
                <c:pt idx="297">
                  <c:v>2/21/2012</c:v>
                </c:pt>
                <c:pt idx="298">
                  <c:v>2/22/2012</c:v>
                </c:pt>
                <c:pt idx="299">
                  <c:v>2/23/2012</c:v>
                </c:pt>
                <c:pt idx="300">
                  <c:v>2/24/2012</c:v>
                </c:pt>
                <c:pt idx="301">
                  <c:v>2/27/2012</c:v>
                </c:pt>
                <c:pt idx="302">
                  <c:v>2/28/2012</c:v>
                </c:pt>
                <c:pt idx="303">
                  <c:v>2/29/2012</c:v>
                </c:pt>
                <c:pt idx="304">
                  <c:v>3/1/2012</c:v>
                </c:pt>
                <c:pt idx="305">
                  <c:v>3/2/2012</c:v>
                </c:pt>
                <c:pt idx="306">
                  <c:v>3/5/2012</c:v>
                </c:pt>
                <c:pt idx="307">
                  <c:v>3/6/2012</c:v>
                </c:pt>
                <c:pt idx="308">
                  <c:v>3/7/2012</c:v>
                </c:pt>
                <c:pt idx="309">
                  <c:v>3/8/2012</c:v>
                </c:pt>
                <c:pt idx="310">
                  <c:v>3/9/2012</c:v>
                </c:pt>
                <c:pt idx="311">
                  <c:v>3/12/2012</c:v>
                </c:pt>
                <c:pt idx="312">
                  <c:v>3/13/2012</c:v>
                </c:pt>
                <c:pt idx="313">
                  <c:v>3/14/2012</c:v>
                </c:pt>
                <c:pt idx="314">
                  <c:v>3/15/2012</c:v>
                </c:pt>
                <c:pt idx="315">
                  <c:v>3/16/2012</c:v>
                </c:pt>
                <c:pt idx="316">
                  <c:v>3/19/2012</c:v>
                </c:pt>
                <c:pt idx="317">
                  <c:v>3/20/2012</c:v>
                </c:pt>
                <c:pt idx="318">
                  <c:v>3/21/2012</c:v>
                </c:pt>
                <c:pt idx="319">
                  <c:v>3/22/2012</c:v>
                </c:pt>
                <c:pt idx="320">
                  <c:v>3/23/2012</c:v>
                </c:pt>
                <c:pt idx="321">
                  <c:v>3/26/2012</c:v>
                </c:pt>
                <c:pt idx="322">
                  <c:v>3/27/2012</c:v>
                </c:pt>
                <c:pt idx="323">
                  <c:v>3/28/2012</c:v>
                </c:pt>
                <c:pt idx="324">
                  <c:v>3/29/2012</c:v>
                </c:pt>
                <c:pt idx="325">
                  <c:v>3/30/2012</c:v>
                </c:pt>
                <c:pt idx="326">
                  <c:v>4/2/2012</c:v>
                </c:pt>
                <c:pt idx="327">
                  <c:v>4/3/2012</c:v>
                </c:pt>
                <c:pt idx="328">
                  <c:v>4/4/2012</c:v>
                </c:pt>
                <c:pt idx="329">
                  <c:v>4/5/2012</c:v>
                </c:pt>
                <c:pt idx="330">
                  <c:v>4/6/2012</c:v>
                </c:pt>
                <c:pt idx="331">
                  <c:v>4/9/2012</c:v>
                </c:pt>
                <c:pt idx="332">
                  <c:v>4/10/2012</c:v>
                </c:pt>
                <c:pt idx="333">
                  <c:v>4/11/2012</c:v>
                </c:pt>
                <c:pt idx="334">
                  <c:v>4/12/2012</c:v>
                </c:pt>
                <c:pt idx="335">
                  <c:v>4/13/2012</c:v>
                </c:pt>
                <c:pt idx="336">
                  <c:v>4/16/2012</c:v>
                </c:pt>
                <c:pt idx="337">
                  <c:v>4/17/2012</c:v>
                </c:pt>
                <c:pt idx="338">
                  <c:v>4/18/2012</c:v>
                </c:pt>
                <c:pt idx="339">
                  <c:v>4/19/2012</c:v>
                </c:pt>
                <c:pt idx="340">
                  <c:v>4/20/2012</c:v>
                </c:pt>
                <c:pt idx="341">
                  <c:v>4/23/2012</c:v>
                </c:pt>
                <c:pt idx="342">
                  <c:v>4/24/2012</c:v>
                </c:pt>
                <c:pt idx="343">
                  <c:v>4/25/2012</c:v>
                </c:pt>
                <c:pt idx="344">
                  <c:v>4/26/2012</c:v>
                </c:pt>
                <c:pt idx="345">
                  <c:v>4/27/2012</c:v>
                </c:pt>
                <c:pt idx="346">
                  <c:v>4/30/2012</c:v>
                </c:pt>
                <c:pt idx="347">
                  <c:v>5/1/2012</c:v>
                </c:pt>
                <c:pt idx="348">
                  <c:v>5/2/2012</c:v>
                </c:pt>
                <c:pt idx="349">
                  <c:v>5/3/2012</c:v>
                </c:pt>
                <c:pt idx="350">
                  <c:v>5/4/2012</c:v>
                </c:pt>
                <c:pt idx="351">
                  <c:v>5/7/2012</c:v>
                </c:pt>
                <c:pt idx="352">
                  <c:v>5/8/2012</c:v>
                </c:pt>
                <c:pt idx="353">
                  <c:v>5/9/2012</c:v>
                </c:pt>
                <c:pt idx="354">
                  <c:v>5/10/2012</c:v>
                </c:pt>
                <c:pt idx="355">
                  <c:v>5/11/2012</c:v>
                </c:pt>
                <c:pt idx="356">
                  <c:v>5/14/2012</c:v>
                </c:pt>
              </c:strCache>
            </c:strRef>
          </c:cat>
          <c:val>
            <c:numRef>
              <c:f>Sheet1!$G$7:$G$363</c:f>
              <c:numCache>
                <c:formatCode>General</c:formatCode>
                <c:ptCount val="357"/>
                <c:pt idx="1">
                  <c:v>3.8759999999999999</c:v>
                </c:pt>
                <c:pt idx="2">
                  <c:v>3.859</c:v>
                </c:pt>
                <c:pt idx="3">
                  <c:v>3.8010000000000002</c:v>
                </c:pt>
                <c:pt idx="4">
                  <c:v>3.75</c:v>
                </c:pt>
                <c:pt idx="5">
                  <c:v>3.6680000000000001</c:v>
                </c:pt>
                <c:pt idx="6">
                  <c:v>3.5419999999999998</c:v>
                </c:pt>
                <c:pt idx="7">
                  <c:v>3.621</c:v>
                </c:pt>
                <c:pt idx="8">
                  <c:v>3.8149999999999999</c:v>
                </c:pt>
                <c:pt idx="9">
                  <c:v>4.0519999999999996</c:v>
                </c:pt>
                <c:pt idx="10">
                  <c:v>4.1349999999999998</c:v>
                </c:pt>
                <c:pt idx="11">
                  <c:v>4.09</c:v>
                </c:pt>
                <c:pt idx="12">
                  <c:v>4.2590000000000003</c:v>
                </c:pt>
                <c:pt idx="13">
                  <c:v>4.274</c:v>
                </c:pt>
                <c:pt idx="14">
                  <c:v>4.3689999999999998</c:v>
                </c:pt>
                <c:pt idx="15">
                  <c:v>4.5129999999999999</c:v>
                </c:pt>
                <c:pt idx="16">
                  <c:v>4.4050000000000002</c:v>
                </c:pt>
                <c:pt idx="17">
                  <c:v>4.32</c:v>
                </c:pt>
                <c:pt idx="18">
                  <c:v>4.2880000000000003</c:v>
                </c:pt>
                <c:pt idx="19">
                  <c:v>4.4000000000000004</c:v>
                </c:pt>
                <c:pt idx="20">
                  <c:v>4.3739999999999997</c:v>
                </c:pt>
                <c:pt idx="21">
                  <c:v>4.3920000000000003</c:v>
                </c:pt>
                <c:pt idx="22">
                  <c:v>4.3970000000000002</c:v>
                </c:pt>
                <c:pt idx="23">
                  <c:v>4.4260000000000002</c:v>
                </c:pt>
                <c:pt idx="24">
                  <c:v>4.32</c:v>
                </c:pt>
                <c:pt idx="25">
                  <c:v>4.391</c:v>
                </c:pt>
                <c:pt idx="26">
                  <c:v>4.3860000000000001</c:v>
                </c:pt>
                <c:pt idx="27">
                  <c:v>4.3639999999999999</c:v>
                </c:pt>
                <c:pt idx="28">
                  <c:v>4.3819999999999997</c:v>
                </c:pt>
                <c:pt idx="29">
                  <c:v>4.306</c:v>
                </c:pt>
                <c:pt idx="30">
                  <c:v>4.3319999999999999</c:v>
                </c:pt>
                <c:pt idx="31">
                  <c:v>4.2750000000000004</c:v>
                </c:pt>
                <c:pt idx="32">
                  <c:v>4.3259999999999996</c:v>
                </c:pt>
                <c:pt idx="33">
                  <c:v>4.532</c:v>
                </c:pt>
                <c:pt idx="34">
                  <c:v>4.6449999999999996</c:v>
                </c:pt>
                <c:pt idx="35">
                  <c:v>4.5949999999999998</c:v>
                </c:pt>
                <c:pt idx="36">
                  <c:v>4.42</c:v>
                </c:pt>
                <c:pt idx="37">
                  <c:v>4.3710000000000004</c:v>
                </c:pt>
                <c:pt idx="38">
                  <c:v>4.3609999999999998</c:v>
                </c:pt>
                <c:pt idx="39">
                  <c:v>4.3780000000000001</c:v>
                </c:pt>
                <c:pt idx="40">
                  <c:v>4.3849999999999998</c:v>
                </c:pt>
                <c:pt idx="41">
                  <c:v>4.3810000000000002</c:v>
                </c:pt>
                <c:pt idx="42">
                  <c:v>4.3150000000000004</c:v>
                </c:pt>
                <c:pt idx="43">
                  <c:v>4.2530000000000001</c:v>
                </c:pt>
                <c:pt idx="44">
                  <c:v>4.1820000000000004</c:v>
                </c:pt>
                <c:pt idx="45">
                  <c:v>4.1340000000000003</c:v>
                </c:pt>
                <c:pt idx="46">
                  <c:v>4.1360000000000001</c:v>
                </c:pt>
                <c:pt idx="47">
                  <c:v>4.1619999999999999</c:v>
                </c:pt>
                <c:pt idx="48">
                  <c:v>4.2389999999999999</c:v>
                </c:pt>
                <c:pt idx="49">
                  <c:v>4.1900000000000004</c:v>
                </c:pt>
                <c:pt idx="50">
                  <c:v>4.2720000000000002</c:v>
                </c:pt>
                <c:pt idx="51">
                  <c:v>4.3310000000000004</c:v>
                </c:pt>
                <c:pt idx="52">
                  <c:v>4.3449999999999998</c:v>
                </c:pt>
                <c:pt idx="53">
                  <c:v>4.1980000000000004</c:v>
                </c:pt>
                <c:pt idx="54">
                  <c:v>4.2439999999999998</c:v>
                </c:pt>
                <c:pt idx="55">
                  <c:v>4.24</c:v>
                </c:pt>
                <c:pt idx="56">
                  <c:v>4.3140000000000001</c:v>
                </c:pt>
                <c:pt idx="57">
                  <c:v>4.3209999999999997</c:v>
                </c:pt>
                <c:pt idx="58">
                  <c:v>4.3</c:v>
                </c:pt>
                <c:pt idx="59">
                  <c:v>4.3659999999999997</c:v>
                </c:pt>
                <c:pt idx="60">
                  <c:v>4.3440000000000003</c:v>
                </c:pt>
                <c:pt idx="61">
                  <c:v>4.3579999999999997</c:v>
                </c:pt>
                <c:pt idx="62">
                  <c:v>4.2990000000000004</c:v>
                </c:pt>
                <c:pt idx="63">
                  <c:v>4.274</c:v>
                </c:pt>
                <c:pt idx="64">
                  <c:v>4.1479999999999997</c:v>
                </c:pt>
                <c:pt idx="65">
                  <c:v>4.2080000000000002</c:v>
                </c:pt>
                <c:pt idx="66">
                  <c:v>4.202</c:v>
                </c:pt>
                <c:pt idx="67">
                  <c:v>4.181</c:v>
                </c:pt>
                <c:pt idx="68">
                  <c:v>4.2709999999999999</c:v>
                </c:pt>
                <c:pt idx="69">
                  <c:v>4.335</c:v>
                </c:pt>
                <c:pt idx="70">
                  <c:v>4.3490000000000002</c:v>
                </c:pt>
                <c:pt idx="71">
                  <c:v>4.3899999999999997</c:v>
                </c:pt>
                <c:pt idx="72">
                  <c:v>4.3629999999999995</c:v>
                </c:pt>
                <c:pt idx="73">
                  <c:v>4.32</c:v>
                </c:pt>
                <c:pt idx="74">
                  <c:v>4.226</c:v>
                </c:pt>
                <c:pt idx="75">
                  <c:v>4.165</c:v>
                </c:pt>
                <c:pt idx="76">
                  <c:v>4.05</c:v>
                </c:pt>
                <c:pt idx="77">
                  <c:v>4.0110000000000001</c:v>
                </c:pt>
                <c:pt idx="78">
                  <c:v>3.9889999999999999</c:v>
                </c:pt>
                <c:pt idx="79">
                  <c:v>4.0179999999999998</c:v>
                </c:pt>
                <c:pt idx="80">
                  <c:v>#N/A</c:v>
                </c:pt>
                <c:pt idx="81">
                  <c:v>#N/A</c:v>
                </c:pt>
                <c:pt idx="82">
                  <c:v>4.008</c:v>
                </c:pt>
                <c:pt idx="83">
                  <c:v>4.032</c:v>
                </c:pt>
                <c:pt idx="84">
                  <c:v>4.0570000000000004</c:v>
                </c:pt>
                <c:pt idx="85">
                  <c:v>4.048</c:v>
                </c:pt>
                <c:pt idx="86">
                  <c:v>4.0970000000000004</c:v>
                </c:pt>
                <c:pt idx="87">
                  <c:v>4.0549999999999997</c:v>
                </c:pt>
                <c:pt idx="88">
                  <c:v>4.1580000000000004</c:v>
                </c:pt>
                <c:pt idx="89">
                  <c:v>4.0380000000000003</c:v>
                </c:pt>
                <c:pt idx="90">
                  <c:v>4.1130000000000004</c:v>
                </c:pt>
                <c:pt idx="91">
                  <c:v>4.0170000000000003</c:v>
                </c:pt>
                <c:pt idx="92">
                  <c:v>4.0469999999999997</c:v>
                </c:pt>
                <c:pt idx="93">
                  <c:v>4.0549999999999997</c:v>
                </c:pt>
                <c:pt idx="94">
                  <c:v>4.0279999999999996</c:v>
                </c:pt>
                <c:pt idx="95">
                  <c:v>3.9670000000000001</c:v>
                </c:pt>
                <c:pt idx="96">
                  <c:v>3.9660000000000002</c:v>
                </c:pt>
                <c:pt idx="97">
                  <c:v>3.9710000000000001</c:v>
                </c:pt>
                <c:pt idx="98">
                  <c:v>3.968</c:v>
                </c:pt>
                <c:pt idx="99">
                  <c:v>3.9750000000000001</c:v>
                </c:pt>
                <c:pt idx="100">
                  <c:v>3.9449999999999998</c:v>
                </c:pt>
                <c:pt idx="101">
                  <c:v>3.8490000000000002</c:v>
                </c:pt>
                <c:pt idx="102">
                  <c:v>3.8519999999999999</c:v>
                </c:pt>
                <c:pt idx="103">
                  <c:v>3.9350000000000001</c:v>
                </c:pt>
                <c:pt idx="104">
                  <c:v>3.9449999999999998</c:v>
                </c:pt>
                <c:pt idx="105">
                  <c:v>3.9980000000000002</c:v>
                </c:pt>
                <c:pt idx="106">
                  <c:v>3.9870000000000001</c:v>
                </c:pt>
                <c:pt idx="107">
                  <c:v>4.0410000000000004</c:v>
                </c:pt>
                <c:pt idx="108">
                  <c:v>4.0199999999999996</c:v>
                </c:pt>
                <c:pt idx="109">
                  <c:v>3.9510000000000001</c:v>
                </c:pt>
                <c:pt idx="110">
                  <c:v>3.9849999999999999</c:v>
                </c:pt>
                <c:pt idx="111">
                  <c:v>3.9220000000000002</c:v>
                </c:pt>
                <c:pt idx="112">
                  <c:v>3.9169999999999998</c:v>
                </c:pt>
                <c:pt idx="113">
                  <c:v>3.875</c:v>
                </c:pt>
                <c:pt idx="114">
                  <c:v>3.88</c:v>
                </c:pt>
                <c:pt idx="115">
                  <c:v>3.8040000000000003</c:v>
                </c:pt>
                <c:pt idx="116">
                  <c:v>3.8050000000000002</c:v>
                </c:pt>
                <c:pt idx="117">
                  <c:v>3.899</c:v>
                </c:pt>
                <c:pt idx="118">
                  <c:v>3.8940000000000001</c:v>
                </c:pt>
                <c:pt idx="119">
                  <c:v>3.8609999999999998</c:v>
                </c:pt>
                <c:pt idx="120">
                  <c:v>3.964</c:v>
                </c:pt>
                <c:pt idx="121">
                  <c:v>3.8730000000000002</c:v>
                </c:pt>
                <c:pt idx="122">
                  <c:v>3.9359999999999999</c:v>
                </c:pt>
                <c:pt idx="123">
                  <c:v>3.9370000000000003</c:v>
                </c:pt>
                <c:pt idx="124">
                  <c:v>3.8250000000000002</c:v>
                </c:pt>
                <c:pt idx="125">
                  <c:v>3.7469999999999999</c:v>
                </c:pt>
                <c:pt idx="126">
                  <c:v>3.7010000000000001</c:v>
                </c:pt>
                <c:pt idx="127">
                  <c:v>3.7389999999999999</c:v>
                </c:pt>
                <c:pt idx="128">
                  <c:v>3.7770000000000001</c:v>
                </c:pt>
                <c:pt idx="129">
                  <c:v>3.8810000000000002</c:v>
                </c:pt>
                <c:pt idx="130">
                  <c:v>4.01</c:v>
                </c:pt>
                <c:pt idx="131">
                  <c:v>3.9779999999999998</c:v>
                </c:pt>
                <c:pt idx="132">
                  <c:v>3.9529999999999998</c:v>
                </c:pt>
                <c:pt idx="133">
                  <c:v>3.8559999999999999</c:v>
                </c:pt>
                <c:pt idx="134">
                  <c:v>3.8289999999999997</c:v>
                </c:pt>
                <c:pt idx="135">
                  <c:v>3.669</c:v>
                </c:pt>
                <c:pt idx="136">
                  <c:v>3.512</c:v>
                </c:pt>
                <c:pt idx="137">
                  <c:v>3.5300000000000002</c:v>
                </c:pt>
                <c:pt idx="138">
                  <c:v>3.5150000000000001</c:v>
                </c:pt>
                <c:pt idx="139">
                  <c:v>3.528</c:v>
                </c:pt>
                <c:pt idx="140">
                  <c:v>3.4769999999999999</c:v>
                </c:pt>
                <c:pt idx="141">
                  <c:v>3.3559999999999999</c:v>
                </c:pt>
                <c:pt idx="142">
                  <c:v>3.38</c:v>
                </c:pt>
                <c:pt idx="143">
                  <c:v>3.4779999999999998</c:v>
                </c:pt>
                <c:pt idx="144">
                  <c:v>3.7439999999999998</c:v>
                </c:pt>
                <c:pt idx="145">
                  <c:v>3.84</c:v>
                </c:pt>
                <c:pt idx="146">
                  <c:v>3.6560000000000001</c:v>
                </c:pt>
                <c:pt idx="147">
                  <c:v>3.6579999999999999</c:v>
                </c:pt>
                <c:pt idx="148">
                  <c:v>3.5249999999999999</c:v>
                </c:pt>
                <c:pt idx="149">
                  <c:v>3.5920000000000001</c:v>
                </c:pt>
                <c:pt idx="150">
                  <c:v>3.6109999999999998</c:v>
                </c:pt>
                <c:pt idx="151">
                  <c:v>3.4289999999999998</c:v>
                </c:pt>
                <c:pt idx="152">
                  <c:v>3.3290000000000002</c:v>
                </c:pt>
                <c:pt idx="153">
                  <c:v>3.3319999999999999</c:v>
                </c:pt>
                <c:pt idx="154">
                  <c:v>3.23</c:v>
                </c:pt>
                <c:pt idx="155">
                  <c:v>3.266</c:v>
                </c:pt>
                <c:pt idx="156">
                  <c:v>3.2709999999999999</c:v>
                </c:pt>
                <c:pt idx="157">
                  <c:v>3.34</c:v>
                </c:pt>
                <c:pt idx="158">
                  <c:v>3.1150000000000002</c:v>
                </c:pt>
                <c:pt idx="159">
                  <c:v>3.1819999999999999</c:v>
                </c:pt>
                <c:pt idx="160">
                  <c:v>3.4470000000000001</c:v>
                </c:pt>
                <c:pt idx="161">
                  <c:v>3.62</c:v>
                </c:pt>
                <c:pt idx="162">
                  <c:v>3.6480000000000001</c:v>
                </c:pt>
                <c:pt idx="163">
                  <c:v>3.621</c:v>
                </c:pt>
                <c:pt idx="164">
                  <c:v>3.4620000000000002</c:v>
                </c:pt>
                <c:pt idx="165">
                  <c:v>3.4220000000000002</c:v>
                </c:pt>
                <c:pt idx="166">
                  <c:v>3.46</c:v>
                </c:pt>
                <c:pt idx="167">
                  <c:v>3.4859999999999998</c:v>
                </c:pt>
                <c:pt idx="168">
                  <c:v>3.5060000000000002</c:v>
                </c:pt>
                <c:pt idx="169">
                  <c:v>3.4849999999999999</c:v>
                </c:pt>
                <c:pt idx="170">
                  <c:v>3.49</c:v>
                </c:pt>
                <c:pt idx="171">
                  <c:v>3.5369999999999999</c:v>
                </c:pt>
                <c:pt idx="172">
                  <c:v>3.5529999999999999</c:v>
                </c:pt>
                <c:pt idx="173">
                  <c:v>3.63</c:v>
                </c:pt>
                <c:pt idx="174">
                  <c:v>3.62</c:v>
                </c:pt>
                <c:pt idx="175">
                  <c:v>3.4769999999999999</c:v>
                </c:pt>
                <c:pt idx="176">
                  <c:v>3.2650000000000001</c:v>
                </c:pt>
                <c:pt idx="177">
                  <c:v>3.286</c:v>
                </c:pt>
                <c:pt idx="178">
                  <c:v>3.39</c:v>
                </c:pt>
                <c:pt idx="179">
                  <c:v>3.415</c:v>
                </c:pt>
                <c:pt idx="180">
                  <c:v>3.2469999999999999</c:v>
                </c:pt>
                <c:pt idx="181">
                  <c:v>3.137</c:v>
                </c:pt>
                <c:pt idx="182">
                  <c:v>3.2</c:v>
                </c:pt>
                <c:pt idx="183">
                  <c:v>3.3210000000000002</c:v>
                </c:pt>
                <c:pt idx="184">
                  <c:v>3.43</c:v>
                </c:pt>
                <c:pt idx="185">
                  <c:v>3.42</c:v>
                </c:pt>
                <c:pt idx="186">
                  <c:v>3.3559999999999999</c:v>
                </c:pt>
                <c:pt idx="187">
                  <c:v>3.37</c:v>
                </c:pt>
                <c:pt idx="188">
                  <c:v>3.3149999999999999</c:v>
                </c:pt>
                <c:pt idx="189">
                  <c:v>3.2229999999999999</c:v>
                </c:pt>
                <c:pt idx="190">
                  <c:v>3.2800000000000002</c:v>
                </c:pt>
                <c:pt idx="191">
                  <c:v>3.3149999999999999</c:v>
                </c:pt>
                <c:pt idx="192">
                  <c:v>3.4529999999999998</c:v>
                </c:pt>
                <c:pt idx="193">
                  <c:v>3.4529999999999998</c:v>
                </c:pt>
                <c:pt idx="194">
                  <c:v>3.5220000000000002</c:v>
                </c:pt>
                <c:pt idx="195">
                  <c:v>3.48</c:v>
                </c:pt>
                <c:pt idx="196">
                  <c:v>3.4050000000000002</c:v>
                </c:pt>
                <c:pt idx="197">
                  <c:v>3.4169999999999998</c:v>
                </c:pt>
                <c:pt idx="198">
                  <c:v>3.4729999999999999</c:v>
                </c:pt>
                <c:pt idx="199">
                  <c:v>3.5179999999999998</c:v>
                </c:pt>
                <c:pt idx="200">
                  <c:v>3.5649999999999999</c:v>
                </c:pt>
                <c:pt idx="201">
                  <c:v>3.6</c:v>
                </c:pt>
                <c:pt idx="202">
                  <c:v>3.5300000000000002</c:v>
                </c:pt>
                <c:pt idx="203">
                  <c:v>3.57</c:v>
                </c:pt>
                <c:pt idx="204">
                  <c:v>3.5049999999999999</c:v>
                </c:pt>
                <c:pt idx="205">
                  <c:v>3.52</c:v>
                </c:pt>
                <c:pt idx="206">
                  <c:v>3.48</c:v>
                </c:pt>
                <c:pt idx="207">
                  <c:v>3.42</c:v>
                </c:pt>
                <c:pt idx="208">
                  <c:v>3.44</c:v>
                </c:pt>
                <c:pt idx="209">
                  <c:v>3.2759999999999998</c:v>
                </c:pt>
                <c:pt idx="210">
                  <c:v>3.35</c:v>
                </c:pt>
                <c:pt idx="211">
                  <c:v>3.3540000000000001</c:v>
                </c:pt>
                <c:pt idx="212">
                  <c:v>3.339</c:v>
                </c:pt>
                <c:pt idx="213">
                  <c:v>3.3</c:v>
                </c:pt>
                <c:pt idx="214">
                  <c:v>3.4340000000000002</c:v>
                </c:pt>
                <c:pt idx="215">
                  <c:v>3.4950000000000001</c:v>
                </c:pt>
                <c:pt idx="216">
                  <c:v>3.331</c:v>
                </c:pt>
                <c:pt idx="217">
                  <c:v>3.15</c:v>
                </c:pt>
                <c:pt idx="218">
                  <c:v>3.1179999999999999</c:v>
                </c:pt>
                <c:pt idx="219">
                  <c:v>3.1310000000000002</c:v>
                </c:pt>
                <c:pt idx="220">
                  <c:v>3.1349999999999998</c:v>
                </c:pt>
                <c:pt idx="221">
                  <c:v>3.12</c:v>
                </c:pt>
                <c:pt idx="222">
                  <c:v>3.1</c:v>
                </c:pt>
                <c:pt idx="223">
                  <c:v>3.024</c:v>
                </c:pt>
                <c:pt idx="224">
                  <c:v>3.0049999999999999</c:v>
                </c:pt>
                <c:pt idx="225">
                  <c:v>3.1</c:v>
                </c:pt>
                <c:pt idx="226">
                  <c:v>3.0150000000000001</c:v>
                </c:pt>
                <c:pt idx="227">
                  <c:v>3</c:v>
                </c:pt>
                <c:pt idx="228">
                  <c:v>3.0569999999999999</c:v>
                </c:pt>
                <c:pt idx="229">
                  <c:v>3</c:v>
                </c:pt>
                <c:pt idx="230">
                  <c:v>3.0249999999999999</c:v>
                </c:pt>
                <c:pt idx="231">
                  <c:v>2.9130000000000003</c:v>
                </c:pt>
                <c:pt idx="232">
                  <c:v>2.867</c:v>
                </c:pt>
                <c:pt idx="233">
                  <c:v>2.7949999999999999</c:v>
                </c:pt>
                <c:pt idx="234">
                  <c:v>2.81</c:v>
                </c:pt>
                <c:pt idx="235">
                  <c:v>2.81</c:v>
                </c:pt>
                <c:pt idx="236">
                  <c:v>3</c:v>
                </c:pt>
                <c:pt idx="237">
                  <c:v>3.0249999999999999</c:v>
                </c:pt>
                <c:pt idx="238">
                  <c:v>3.17</c:v>
                </c:pt>
                <c:pt idx="239">
                  <c:v>3.1859999999999999</c:v>
                </c:pt>
                <c:pt idx="240">
                  <c:v>3.32</c:v>
                </c:pt>
                <c:pt idx="241">
                  <c:v>3.415</c:v>
                </c:pt>
                <c:pt idx="242">
                  <c:v>3.45</c:v>
                </c:pt>
                <c:pt idx="243">
                  <c:v>3.44</c:v>
                </c:pt>
                <c:pt idx="244">
                  <c:v>3.3439999999999999</c:v>
                </c:pt>
                <c:pt idx="245">
                  <c:v>3.42</c:v>
                </c:pt>
                <c:pt idx="246">
                  <c:v>3.29</c:v>
                </c:pt>
                <c:pt idx="247">
                  <c:v>3.27</c:v>
                </c:pt>
                <c:pt idx="248">
                  <c:v>3.23</c:v>
                </c:pt>
                <c:pt idx="249">
                  <c:v>3.27</c:v>
                </c:pt>
                <c:pt idx="250">
                  <c:v>3.3609999999999998</c:v>
                </c:pt>
                <c:pt idx="251">
                  <c:v>3.43</c:v>
                </c:pt>
                <c:pt idx="252">
                  <c:v>3.5489999999999999</c:v>
                </c:pt>
                <c:pt idx="253">
                  <c:v>3.5390000000000001</c:v>
                </c:pt>
                <c:pt idx="254">
                  <c:v>3.5680000000000001</c:v>
                </c:pt>
                <c:pt idx="255">
                  <c:v>3.581</c:v>
                </c:pt>
                <c:pt idx="256">
                  <c:v>#N/A</c:v>
                </c:pt>
                <c:pt idx="257">
                  <c:v>3.5620000000000003</c:v>
                </c:pt>
                <c:pt idx="258">
                  <c:v>3.4590000000000001</c:v>
                </c:pt>
                <c:pt idx="259">
                  <c:v>3.4790000000000001</c:v>
                </c:pt>
                <c:pt idx="260">
                  <c:v>3.52</c:v>
                </c:pt>
                <c:pt idx="261">
                  <c:v>3.5830000000000002</c:v>
                </c:pt>
                <c:pt idx="262">
                  <c:v>3.5830000000000002</c:v>
                </c:pt>
                <c:pt idx="263">
                  <c:v>3.5150000000000001</c:v>
                </c:pt>
                <c:pt idx="264">
                  <c:v>3.32</c:v>
                </c:pt>
                <c:pt idx="265">
                  <c:v>3.3069999999999999</c:v>
                </c:pt>
                <c:pt idx="266">
                  <c:v>3.302</c:v>
                </c:pt>
                <c:pt idx="267">
                  <c:v>3.3919999999999999</c:v>
                </c:pt>
                <c:pt idx="268">
                  <c:v>3.38</c:v>
                </c:pt>
                <c:pt idx="269">
                  <c:v>3.39</c:v>
                </c:pt>
                <c:pt idx="270">
                  <c:v>3.4699999999999998</c:v>
                </c:pt>
                <c:pt idx="271">
                  <c:v>3.4460000000000002</c:v>
                </c:pt>
                <c:pt idx="272">
                  <c:v>3.49</c:v>
                </c:pt>
                <c:pt idx="273">
                  <c:v>3.444</c:v>
                </c:pt>
                <c:pt idx="274">
                  <c:v>3.57</c:v>
                </c:pt>
                <c:pt idx="275">
                  <c:v>3.51</c:v>
                </c:pt>
                <c:pt idx="276">
                  <c:v>3.48</c:v>
                </c:pt>
                <c:pt idx="277">
                  <c:v>3.4590000000000001</c:v>
                </c:pt>
                <c:pt idx="278">
                  <c:v>3.4129999999999998</c:v>
                </c:pt>
                <c:pt idx="279">
                  <c:v>3.4319999999999999</c:v>
                </c:pt>
                <c:pt idx="280">
                  <c:v>3.39</c:v>
                </c:pt>
                <c:pt idx="281">
                  <c:v>3.3</c:v>
                </c:pt>
                <c:pt idx="282">
                  <c:v>3.29</c:v>
                </c:pt>
                <c:pt idx="283">
                  <c:v>3.44</c:v>
                </c:pt>
                <c:pt idx="284">
                  <c:v>3.4929999999999999</c:v>
                </c:pt>
                <c:pt idx="285">
                  <c:v>3.51</c:v>
                </c:pt>
                <c:pt idx="286">
                  <c:v>3.5300000000000002</c:v>
                </c:pt>
                <c:pt idx="287">
                  <c:v>3.54</c:v>
                </c:pt>
                <c:pt idx="288">
                  <c:v>3.55</c:v>
                </c:pt>
                <c:pt idx="289">
                  <c:v>3.68</c:v>
                </c:pt>
                <c:pt idx="290">
                  <c:v>3.57</c:v>
                </c:pt>
                <c:pt idx="291">
                  <c:v>3.556</c:v>
                </c:pt>
                <c:pt idx="292">
                  <c:v>3.5049999999999999</c:v>
                </c:pt>
                <c:pt idx="293">
                  <c:v>3.4769999999999999</c:v>
                </c:pt>
                <c:pt idx="294">
                  <c:v>3.262</c:v>
                </c:pt>
                <c:pt idx="295">
                  <c:v>3.2109999999999999</c:v>
                </c:pt>
                <c:pt idx="296">
                  <c:v>3.2669999999999999</c:v>
                </c:pt>
                <c:pt idx="297">
                  <c:v>3.2330000000000001</c:v>
                </c:pt>
                <c:pt idx="298">
                  <c:v>3.1</c:v>
                </c:pt>
                <c:pt idx="299">
                  <c:v>3.04</c:v>
                </c:pt>
                <c:pt idx="300">
                  <c:v>3.048</c:v>
                </c:pt>
                <c:pt idx="301">
                  <c:v>3.11</c:v>
                </c:pt>
                <c:pt idx="302">
                  <c:v>3.0739999999999998</c:v>
                </c:pt>
                <c:pt idx="303">
                  <c:v>3.081</c:v>
                </c:pt>
                <c:pt idx="304">
                  <c:v>3.085</c:v>
                </c:pt>
                <c:pt idx="305">
                  <c:v>3.0510000000000002</c:v>
                </c:pt>
                <c:pt idx="306">
                  <c:v>3</c:v>
                </c:pt>
                <c:pt idx="307">
                  <c:v>2.891</c:v>
                </c:pt>
                <c:pt idx="308">
                  <c:v>2.8919999999999999</c:v>
                </c:pt>
                <c:pt idx="309">
                  <c:v>2.91</c:v>
                </c:pt>
                <c:pt idx="310">
                  <c:v>2.8919999999999999</c:v>
                </c:pt>
                <c:pt idx="311">
                  <c:v>2.9809999999999999</c:v>
                </c:pt>
                <c:pt idx="312">
                  <c:v>3.056</c:v>
                </c:pt>
                <c:pt idx="313">
                  <c:v>3.11</c:v>
                </c:pt>
                <c:pt idx="314">
                  <c:v>3.0139999999999998</c:v>
                </c:pt>
                <c:pt idx="315">
                  <c:v>3.01</c:v>
                </c:pt>
                <c:pt idx="316">
                  <c:v>3.0249999999999999</c:v>
                </c:pt>
                <c:pt idx="317">
                  <c:v>3.0790000000000002</c:v>
                </c:pt>
                <c:pt idx="318">
                  <c:v>3.0059999999999998</c:v>
                </c:pt>
                <c:pt idx="319">
                  <c:v>2.92</c:v>
                </c:pt>
                <c:pt idx="320">
                  <c:v>2.9050000000000002</c:v>
                </c:pt>
                <c:pt idx="321">
                  <c:v>2.8839999999999999</c:v>
                </c:pt>
                <c:pt idx="322">
                  <c:v>2.8439999999999999</c:v>
                </c:pt>
                <c:pt idx="323">
                  <c:v>2.75</c:v>
                </c:pt>
                <c:pt idx="324">
                  <c:v>2.6989999999999998</c:v>
                </c:pt>
                <c:pt idx="325">
                  <c:v>2.69</c:v>
                </c:pt>
                <c:pt idx="326">
                  <c:v>2.69</c:v>
                </c:pt>
                <c:pt idx="327">
                  <c:v>2.6360000000000001</c:v>
                </c:pt>
                <c:pt idx="328">
                  <c:v>2.597</c:v>
                </c:pt>
                <c:pt idx="329">
                  <c:v>2.589</c:v>
                </c:pt>
                <c:pt idx="330">
                  <c:v>#N/A</c:v>
                </c:pt>
                <c:pt idx="331">
                  <c:v>#N/A</c:v>
                </c:pt>
                <c:pt idx="332">
                  <c:v>2.4980000000000002</c:v>
                </c:pt>
                <c:pt idx="333">
                  <c:v>2.524</c:v>
                </c:pt>
                <c:pt idx="334">
                  <c:v>2.5019999999999998</c:v>
                </c:pt>
                <c:pt idx="335">
                  <c:v>2.4460000000000002</c:v>
                </c:pt>
                <c:pt idx="336">
                  <c:v>2.3959999999999999</c:v>
                </c:pt>
                <c:pt idx="337">
                  <c:v>2.4689999999999999</c:v>
                </c:pt>
                <c:pt idx="338">
                  <c:v>2.391</c:v>
                </c:pt>
                <c:pt idx="339">
                  <c:v>2.33</c:v>
                </c:pt>
                <c:pt idx="340">
                  <c:v>2.367</c:v>
                </c:pt>
                <c:pt idx="341">
                  <c:v>2.3109999999999999</c:v>
                </c:pt>
                <c:pt idx="342">
                  <c:v>2.3130000000000002</c:v>
                </c:pt>
                <c:pt idx="343">
                  <c:v>2.3940000000000001</c:v>
                </c:pt>
                <c:pt idx="344">
                  <c:v>2.331</c:v>
                </c:pt>
                <c:pt idx="345">
                  <c:v>2.4529999999999998</c:v>
                </c:pt>
                <c:pt idx="346">
                  <c:v>2.415</c:v>
                </c:pt>
                <c:pt idx="347">
                  <c:v>#N/A</c:v>
                </c:pt>
                <c:pt idx="348">
                  <c:v>2.3109999999999999</c:v>
                </c:pt>
                <c:pt idx="349">
                  <c:v>2.2560000000000002</c:v>
                </c:pt>
                <c:pt idx="350">
                  <c:v>2.2770000000000001</c:v>
                </c:pt>
                <c:pt idx="351">
                  <c:v>2.278</c:v>
                </c:pt>
                <c:pt idx="352">
                  <c:v>2.2589999999999999</c:v>
                </c:pt>
                <c:pt idx="353">
                  <c:v>2.1520000000000001</c:v>
                </c:pt>
                <c:pt idx="354">
                  <c:v>2.161</c:v>
                </c:pt>
                <c:pt idx="355">
                  <c:v>2.129</c:v>
                </c:pt>
                <c:pt idx="356">
                  <c:v>2.036</c:v>
                </c:pt>
              </c:numCache>
            </c:numRef>
          </c:val>
        </c:ser>
        <c:ser>
          <c:idx val="5"/>
          <c:order val="5"/>
          <c:tx>
            <c:strRef>
              <c:f>Sheet1!$H$4:$H$6</c:f>
              <c:strCache>
                <c:ptCount val="1"/>
                <c:pt idx="0">
                  <c:v>BANCO DE SABADELL SA</c:v>
                </c:pt>
              </c:strCache>
            </c:strRef>
          </c:tx>
          <c:marker>
            <c:symbol val="none"/>
          </c:marker>
          <c:cat>
            <c:strRef>
              <c:f>Sheet1!$B$7:$B$363</c:f>
              <c:strCache>
                <c:ptCount val="357"/>
                <c:pt idx="0">
                  <c:v>PX_Last</c:v>
                </c:pt>
                <c:pt idx="1">
                  <c:v>1/3/2011</c:v>
                </c:pt>
                <c:pt idx="2">
                  <c:v>1/4/2011</c:v>
                </c:pt>
                <c:pt idx="3">
                  <c:v>1/5/2011</c:v>
                </c:pt>
                <c:pt idx="4">
                  <c:v>1/6/2011</c:v>
                </c:pt>
                <c:pt idx="5">
                  <c:v>1/7/2011</c:v>
                </c:pt>
                <c:pt idx="6">
                  <c:v>1/10/2011</c:v>
                </c:pt>
                <c:pt idx="7">
                  <c:v>1/11/2011</c:v>
                </c:pt>
                <c:pt idx="8">
                  <c:v>1/12/2011</c:v>
                </c:pt>
                <c:pt idx="9">
                  <c:v>1/13/2011</c:v>
                </c:pt>
                <c:pt idx="10">
                  <c:v>1/14/2011</c:v>
                </c:pt>
                <c:pt idx="11">
                  <c:v>1/17/2011</c:v>
                </c:pt>
                <c:pt idx="12">
                  <c:v>1/18/2011</c:v>
                </c:pt>
                <c:pt idx="13">
                  <c:v>1/19/2011</c:v>
                </c:pt>
                <c:pt idx="14">
                  <c:v>1/20/2011</c:v>
                </c:pt>
                <c:pt idx="15">
                  <c:v>1/21/2011</c:v>
                </c:pt>
                <c:pt idx="16">
                  <c:v>1/24/2011</c:v>
                </c:pt>
                <c:pt idx="17">
                  <c:v>1/25/2011</c:v>
                </c:pt>
                <c:pt idx="18">
                  <c:v>1/26/2011</c:v>
                </c:pt>
                <c:pt idx="19">
                  <c:v>1/27/2011</c:v>
                </c:pt>
                <c:pt idx="20">
                  <c:v>1/28/2011</c:v>
                </c:pt>
                <c:pt idx="21">
                  <c:v>1/31/2011</c:v>
                </c:pt>
                <c:pt idx="22">
                  <c:v>2/1/2011</c:v>
                </c:pt>
                <c:pt idx="23">
                  <c:v>2/2/2011</c:v>
                </c:pt>
                <c:pt idx="24">
                  <c:v>2/3/2011</c:v>
                </c:pt>
                <c:pt idx="25">
                  <c:v>2/4/2011</c:v>
                </c:pt>
                <c:pt idx="26">
                  <c:v>2/7/2011</c:v>
                </c:pt>
                <c:pt idx="27">
                  <c:v>2/8/2011</c:v>
                </c:pt>
                <c:pt idx="28">
                  <c:v>2/9/2011</c:v>
                </c:pt>
                <c:pt idx="29">
                  <c:v>2/10/2011</c:v>
                </c:pt>
                <c:pt idx="30">
                  <c:v>2/11/2011</c:v>
                </c:pt>
                <c:pt idx="31">
                  <c:v>2/14/2011</c:v>
                </c:pt>
                <c:pt idx="32">
                  <c:v>2/15/2011</c:v>
                </c:pt>
                <c:pt idx="33">
                  <c:v>2/16/2011</c:v>
                </c:pt>
                <c:pt idx="34">
                  <c:v>2/17/2011</c:v>
                </c:pt>
                <c:pt idx="35">
                  <c:v>2/18/2011</c:v>
                </c:pt>
                <c:pt idx="36">
                  <c:v>2/21/2011</c:v>
                </c:pt>
                <c:pt idx="37">
                  <c:v>2/22/2011</c:v>
                </c:pt>
                <c:pt idx="38">
                  <c:v>2/23/2011</c:v>
                </c:pt>
                <c:pt idx="39">
                  <c:v>2/24/2011</c:v>
                </c:pt>
                <c:pt idx="40">
                  <c:v>2/25/2011</c:v>
                </c:pt>
                <c:pt idx="41">
                  <c:v>2/28/2011</c:v>
                </c:pt>
                <c:pt idx="42">
                  <c:v>3/1/2011</c:v>
                </c:pt>
                <c:pt idx="43">
                  <c:v>3/2/2011</c:v>
                </c:pt>
                <c:pt idx="44">
                  <c:v>3/3/2011</c:v>
                </c:pt>
                <c:pt idx="45">
                  <c:v>3/4/2011</c:v>
                </c:pt>
                <c:pt idx="46">
                  <c:v>3/7/2011</c:v>
                </c:pt>
                <c:pt idx="47">
                  <c:v>3/8/2011</c:v>
                </c:pt>
                <c:pt idx="48">
                  <c:v>3/9/2011</c:v>
                </c:pt>
                <c:pt idx="49">
                  <c:v>3/10/2011</c:v>
                </c:pt>
                <c:pt idx="50">
                  <c:v>3/11/2011</c:v>
                </c:pt>
                <c:pt idx="51">
                  <c:v>3/14/2011</c:v>
                </c:pt>
                <c:pt idx="52">
                  <c:v>3/15/2011</c:v>
                </c:pt>
                <c:pt idx="53">
                  <c:v>3/16/2011</c:v>
                </c:pt>
                <c:pt idx="54">
                  <c:v>3/17/2011</c:v>
                </c:pt>
                <c:pt idx="55">
                  <c:v>3/18/2011</c:v>
                </c:pt>
                <c:pt idx="56">
                  <c:v>3/21/2011</c:v>
                </c:pt>
                <c:pt idx="57">
                  <c:v>3/22/2011</c:v>
                </c:pt>
                <c:pt idx="58">
                  <c:v>3/23/2011</c:v>
                </c:pt>
                <c:pt idx="59">
                  <c:v>3/24/2011</c:v>
                </c:pt>
                <c:pt idx="60">
                  <c:v>3/25/2011</c:v>
                </c:pt>
                <c:pt idx="61">
                  <c:v>3/28/2011</c:v>
                </c:pt>
                <c:pt idx="62">
                  <c:v>3/29/2011</c:v>
                </c:pt>
                <c:pt idx="63">
                  <c:v>3/30/2011</c:v>
                </c:pt>
                <c:pt idx="64">
                  <c:v>3/31/2011</c:v>
                </c:pt>
                <c:pt idx="65">
                  <c:v>4/1/2011</c:v>
                </c:pt>
                <c:pt idx="66">
                  <c:v>4/4/2011</c:v>
                </c:pt>
                <c:pt idx="67">
                  <c:v>4/5/2011</c:v>
                </c:pt>
                <c:pt idx="68">
                  <c:v>4/6/2011</c:v>
                </c:pt>
                <c:pt idx="69">
                  <c:v>4/7/2011</c:v>
                </c:pt>
                <c:pt idx="70">
                  <c:v>4/8/2011</c:v>
                </c:pt>
                <c:pt idx="71">
                  <c:v>4/11/2011</c:v>
                </c:pt>
                <c:pt idx="72">
                  <c:v>4/12/2011</c:v>
                </c:pt>
                <c:pt idx="73">
                  <c:v>4/13/2011</c:v>
                </c:pt>
                <c:pt idx="74">
                  <c:v>4/14/2011</c:v>
                </c:pt>
                <c:pt idx="75">
                  <c:v>4/15/2011</c:v>
                </c:pt>
                <c:pt idx="76">
                  <c:v>4/18/2011</c:v>
                </c:pt>
                <c:pt idx="77">
                  <c:v>4/19/2011</c:v>
                </c:pt>
                <c:pt idx="78">
                  <c:v>4/20/2011</c:v>
                </c:pt>
                <c:pt idx="79">
                  <c:v>4/21/2011</c:v>
                </c:pt>
                <c:pt idx="80">
                  <c:v>4/22/2011</c:v>
                </c:pt>
                <c:pt idx="81">
                  <c:v>4/25/2011</c:v>
                </c:pt>
                <c:pt idx="82">
                  <c:v>4/26/2011</c:v>
                </c:pt>
                <c:pt idx="83">
                  <c:v>4/27/2011</c:v>
                </c:pt>
                <c:pt idx="84">
                  <c:v>4/28/2011</c:v>
                </c:pt>
                <c:pt idx="85">
                  <c:v>4/29/2011</c:v>
                </c:pt>
                <c:pt idx="86">
                  <c:v>5/2/2011</c:v>
                </c:pt>
                <c:pt idx="87">
                  <c:v>5/3/2011</c:v>
                </c:pt>
                <c:pt idx="88">
                  <c:v>5/4/2011</c:v>
                </c:pt>
                <c:pt idx="89">
                  <c:v>5/5/2011</c:v>
                </c:pt>
                <c:pt idx="90">
                  <c:v>5/6/2011</c:v>
                </c:pt>
                <c:pt idx="91">
                  <c:v>5/9/2011</c:v>
                </c:pt>
                <c:pt idx="92">
                  <c:v>5/10/2011</c:v>
                </c:pt>
                <c:pt idx="93">
                  <c:v>5/11/2011</c:v>
                </c:pt>
                <c:pt idx="94">
                  <c:v>5/12/2011</c:v>
                </c:pt>
                <c:pt idx="95">
                  <c:v>5/13/2011</c:v>
                </c:pt>
                <c:pt idx="96">
                  <c:v>5/16/2011</c:v>
                </c:pt>
                <c:pt idx="97">
                  <c:v>5/17/2011</c:v>
                </c:pt>
                <c:pt idx="98">
                  <c:v>5/18/2011</c:v>
                </c:pt>
                <c:pt idx="99">
                  <c:v>5/19/2011</c:v>
                </c:pt>
                <c:pt idx="100">
                  <c:v>5/20/2011</c:v>
                </c:pt>
                <c:pt idx="101">
                  <c:v>5/23/2011</c:v>
                </c:pt>
                <c:pt idx="102">
                  <c:v>5/24/2011</c:v>
                </c:pt>
                <c:pt idx="103">
                  <c:v>5/25/2011</c:v>
                </c:pt>
                <c:pt idx="104">
                  <c:v>5/26/2011</c:v>
                </c:pt>
                <c:pt idx="105">
                  <c:v>5/27/2011</c:v>
                </c:pt>
                <c:pt idx="106">
                  <c:v>5/30/2011</c:v>
                </c:pt>
                <c:pt idx="107">
                  <c:v>5/31/2011</c:v>
                </c:pt>
                <c:pt idx="108">
                  <c:v>6/1/2011</c:v>
                </c:pt>
                <c:pt idx="109">
                  <c:v>6/2/2011</c:v>
                </c:pt>
                <c:pt idx="110">
                  <c:v>6/3/2011</c:v>
                </c:pt>
                <c:pt idx="111">
                  <c:v>6/6/2011</c:v>
                </c:pt>
                <c:pt idx="112">
                  <c:v>6/7/2011</c:v>
                </c:pt>
                <c:pt idx="113">
                  <c:v>6/8/2011</c:v>
                </c:pt>
                <c:pt idx="114">
                  <c:v>6/9/2011</c:v>
                </c:pt>
                <c:pt idx="115">
                  <c:v>6/10/2011</c:v>
                </c:pt>
                <c:pt idx="116">
                  <c:v>6/13/2011</c:v>
                </c:pt>
                <c:pt idx="117">
                  <c:v>6/14/2011</c:v>
                </c:pt>
                <c:pt idx="118">
                  <c:v>6/15/2011</c:v>
                </c:pt>
                <c:pt idx="119">
                  <c:v>6/16/2011</c:v>
                </c:pt>
                <c:pt idx="120">
                  <c:v>6/17/2011</c:v>
                </c:pt>
                <c:pt idx="121">
                  <c:v>6/20/2011</c:v>
                </c:pt>
                <c:pt idx="122">
                  <c:v>6/21/2011</c:v>
                </c:pt>
                <c:pt idx="123">
                  <c:v>6/22/2011</c:v>
                </c:pt>
                <c:pt idx="124">
                  <c:v>6/23/2011</c:v>
                </c:pt>
                <c:pt idx="125">
                  <c:v>6/24/2011</c:v>
                </c:pt>
                <c:pt idx="126">
                  <c:v>6/27/2011</c:v>
                </c:pt>
                <c:pt idx="127">
                  <c:v>6/28/2011</c:v>
                </c:pt>
                <c:pt idx="128">
                  <c:v>6/29/2011</c:v>
                </c:pt>
                <c:pt idx="129">
                  <c:v>6/30/2011</c:v>
                </c:pt>
                <c:pt idx="130">
                  <c:v>7/1/2011</c:v>
                </c:pt>
                <c:pt idx="131">
                  <c:v>7/4/2011</c:v>
                </c:pt>
                <c:pt idx="132">
                  <c:v>7/5/2011</c:v>
                </c:pt>
                <c:pt idx="133">
                  <c:v>7/6/2011</c:v>
                </c:pt>
                <c:pt idx="134">
                  <c:v>7/7/2011</c:v>
                </c:pt>
                <c:pt idx="135">
                  <c:v>7/8/2011</c:v>
                </c:pt>
                <c:pt idx="136">
                  <c:v>7/11/2011</c:v>
                </c:pt>
                <c:pt idx="137">
                  <c:v>7/12/2011</c:v>
                </c:pt>
                <c:pt idx="138">
                  <c:v>7/13/2011</c:v>
                </c:pt>
                <c:pt idx="139">
                  <c:v>7/14/2011</c:v>
                </c:pt>
                <c:pt idx="140">
                  <c:v>7/15/2011</c:v>
                </c:pt>
                <c:pt idx="141">
                  <c:v>7/18/2011</c:v>
                </c:pt>
                <c:pt idx="142">
                  <c:v>7/19/2011</c:v>
                </c:pt>
                <c:pt idx="143">
                  <c:v>7/20/2011</c:v>
                </c:pt>
                <c:pt idx="144">
                  <c:v>7/21/2011</c:v>
                </c:pt>
                <c:pt idx="145">
                  <c:v>7/22/2011</c:v>
                </c:pt>
                <c:pt idx="146">
                  <c:v>7/25/2011</c:v>
                </c:pt>
                <c:pt idx="147">
                  <c:v>7/26/2011</c:v>
                </c:pt>
                <c:pt idx="148">
                  <c:v>7/27/2011</c:v>
                </c:pt>
                <c:pt idx="149">
                  <c:v>7/28/2011</c:v>
                </c:pt>
                <c:pt idx="150">
                  <c:v>7/29/2011</c:v>
                </c:pt>
                <c:pt idx="151">
                  <c:v>8/1/2011</c:v>
                </c:pt>
                <c:pt idx="152">
                  <c:v>8/2/2011</c:v>
                </c:pt>
                <c:pt idx="153">
                  <c:v>8/3/2011</c:v>
                </c:pt>
                <c:pt idx="154">
                  <c:v>8/4/2011</c:v>
                </c:pt>
                <c:pt idx="155">
                  <c:v>8/5/2011</c:v>
                </c:pt>
                <c:pt idx="156">
                  <c:v>8/8/2011</c:v>
                </c:pt>
                <c:pt idx="157">
                  <c:v>8/9/2011</c:v>
                </c:pt>
                <c:pt idx="158">
                  <c:v>8/10/2011</c:v>
                </c:pt>
                <c:pt idx="159">
                  <c:v>8/11/2011</c:v>
                </c:pt>
                <c:pt idx="160">
                  <c:v>8/12/2011</c:v>
                </c:pt>
                <c:pt idx="161">
                  <c:v>8/15/2011</c:v>
                </c:pt>
                <c:pt idx="162">
                  <c:v>8/16/2011</c:v>
                </c:pt>
                <c:pt idx="163">
                  <c:v>8/17/2011</c:v>
                </c:pt>
                <c:pt idx="164">
                  <c:v>8/18/2011</c:v>
                </c:pt>
                <c:pt idx="165">
                  <c:v>8/19/2011</c:v>
                </c:pt>
                <c:pt idx="166">
                  <c:v>8/22/2011</c:v>
                </c:pt>
                <c:pt idx="167">
                  <c:v>8/23/2011</c:v>
                </c:pt>
                <c:pt idx="168">
                  <c:v>8/24/2011</c:v>
                </c:pt>
                <c:pt idx="169">
                  <c:v>8/25/2011</c:v>
                </c:pt>
                <c:pt idx="170">
                  <c:v>8/26/2011</c:v>
                </c:pt>
                <c:pt idx="171">
                  <c:v>8/29/2011</c:v>
                </c:pt>
                <c:pt idx="172">
                  <c:v>8/30/2011</c:v>
                </c:pt>
                <c:pt idx="173">
                  <c:v>8/31/2011</c:v>
                </c:pt>
                <c:pt idx="174">
                  <c:v>9/1/2011</c:v>
                </c:pt>
                <c:pt idx="175">
                  <c:v>9/2/2011</c:v>
                </c:pt>
                <c:pt idx="176">
                  <c:v>9/5/2011</c:v>
                </c:pt>
                <c:pt idx="177">
                  <c:v>9/6/2011</c:v>
                </c:pt>
                <c:pt idx="178">
                  <c:v>9/7/2011</c:v>
                </c:pt>
                <c:pt idx="179">
                  <c:v>9/8/2011</c:v>
                </c:pt>
                <c:pt idx="180">
                  <c:v>9/9/2011</c:v>
                </c:pt>
                <c:pt idx="181">
                  <c:v>9/12/2011</c:v>
                </c:pt>
                <c:pt idx="182">
                  <c:v>9/13/2011</c:v>
                </c:pt>
                <c:pt idx="183">
                  <c:v>9/14/2011</c:v>
                </c:pt>
                <c:pt idx="184">
                  <c:v>9/15/2011</c:v>
                </c:pt>
                <c:pt idx="185">
                  <c:v>9/16/2011</c:v>
                </c:pt>
                <c:pt idx="186">
                  <c:v>9/19/2011</c:v>
                </c:pt>
                <c:pt idx="187">
                  <c:v>9/20/2011</c:v>
                </c:pt>
                <c:pt idx="188">
                  <c:v>9/21/2011</c:v>
                </c:pt>
                <c:pt idx="189">
                  <c:v>9/22/2011</c:v>
                </c:pt>
                <c:pt idx="190">
                  <c:v>9/23/2011</c:v>
                </c:pt>
                <c:pt idx="191">
                  <c:v>9/26/2011</c:v>
                </c:pt>
                <c:pt idx="192">
                  <c:v>9/27/2011</c:v>
                </c:pt>
                <c:pt idx="193">
                  <c:v>9/28/2011</c:v>
                </c:pt>
                <c:pt idx="194">
                  <c:v>9/29/2011</c:v>
                </c:pt>
                <c:pt idx="195">
                  <c:v>9/30/2011</c:v>
                </c:pt>
                <c:pt idx="196">
                  <c:v>10/3/2011</c:v>
                </c:pt>
                <c:pt idx="197">
                  <c:v>10/4/2011</c:v>
                </c:pt>
                <c:pt idx="198">
                  <c:v>10/5/2011</c:v>
                </c:pt>
                <c:pt idx="199">
                  <c:v>10/6/2011</c:v>
                </c:pt>
                <c:pt idx="200">
                  <c:v>10/7/2011</c:v>
                </c:pt>
                <c:pt idx="201">
                  <c:v>10/10/2011</c:v>
                </c:pt>
                <c:pt idx="202">
                  <c:v>10/11/2011</c:v>
                </c:pt>
                <c:pt idx="203">
                  <c:v>10/12/2011</c:v>
                </c:pt>
                <c:pt idx="204">
                  <c:v>10/13/2011</c:v>
                </c:pt>
                <c:pt idx="205">
                  <c:v>10/14/2011</c:v>
                </c:pt>
                <c:pt idx="206">
                  <c:v>10/17/2011</c:v>
                </c:pt>
                <c:pt idx="207">
                  <c:v>10/18/2011</c:v>
                </c:pt>
                <c:pt idx="208">
                  <c:v>10/19/2011</c:v>
                </c:pt>
                <c:pt idx="209">
                  <c:v>10/20/2011</c:v>
                </c:pt>
                <c:pt idx="210">
                  <c:v>10/21/2011</c:v>
                </c:pt>
                <c:pt idx="211">
                  <c:v>10/24/2011</c:v>
                </c:pt>
                <c:pt idx="212">
                  <c:v>10/25/2011</c:v>
                </c:pt>
                <c:pt idx="213">
                  <c:v>10/26/2011</c:v>
                </c:pt>
                <c:pt idx="214">
                  <c:v>10/27/2011</c:v>
                </c:pt>
                <c:pt idx="215">
                  <c:v>10/28/2011</c:v>
                </c:pt>
                <c:pt idx="216">
                  <c:v>10/31/2011</c:v>
                </c:pt>
                <c:pt idx="217">
                  <c:v>11/1/2011</c:v>
                </c:pt>
                <c:pt idx="218">
                  <c:v>11/2/2011</c:v>
                </c:pt>
                <c:pt idx="219">
                  <c:v>11/3/2011</c:v>
                </c:pt>
                <c:pt idx="220">
                  <c:v>11/4/2011</c:v>
                </c:pt>
                <c:pt idx="221">
                  <c:v>11/7/2011</c:v>
                </c:pt>
                <c:pt idx="222">
                  <c:v>11/8/2011</c:v>
                </c:pt>
                <c:pt idx="223">
                  <c:v>11/9/2011</c:v>
                </c:pt>
                <c:pt idx="224">
                  <c:v>11/10/2011</c:v>
                </c:pt>
                <c:pt idx="225">
                  <c:v>11/11/2011</c:v>
                </c:pt>
                <c:pt idx="226">
                  <c:v>11/14/2011</c:v>
                </c:pt>
                <c:pt idx="227">
                  <c:v>11/15/2011</c:v>
                </c:pt>
                <c:pt idx="228">
                  <c:v>11/16/2011</c:v>
                </c:pt>
                <c:pt idx="229">
                  <c:v>11/17/2011</c:v>
                </c:pt>
                <c:pt idx="230">
                  <c:v>11/18/2011</c:v>
                </c:pt>
                <c:pt idx="231">
                  <c:v>11/21/2011</c:v>
                </c:pt>
                <c:pt idx="232">
                  <c:v>11/22/2011</c:v>
                </c:pt>
                <c:pt idx="233">
                  <c:v>11/23/2011</c:v>
                </c:pt>
                <c:pt idx="234">
                  <c:v>11/24/2011</c:v>
                </c:pt>
                <c:pt idx="235">
                  <c:v>11/25/2011</c:v>
                </c:pt>
                <c:pt idx="236">
                  <c:v>11/28/2011</c:v>
                </c:pt>
                <c:pt idx="237">
                  <c:v>11/29/2011</c:v>
                </c:pt>
                <c:pt idx="238">
                  <c:v>11/30/2011</c:v>
                </c:pt>
                <c:pt idx="239">
                  <c:v>12/1/2011</c:v>
                </c:pt>
                <c:pt idx="240">
                  <c:v>12/2/2011</c:v>
                </c:pt>
                <c:pt idx="241">
                  <c:v>12/5/2011</c:v>
                </c:pt>
                <c:pt idx="242">
                  <c:v>12/6/2011</c:v>
                </c:pt>
                <c:pt idx="243">
                  <c:v>12/7/2011</c:v>
                </c:pt>
                <c:pt idx="244">
                  <c:v>12/8/2011</c:v>
                </c:pt>
                <c:pt idx="245">
                  <c:v>12/9/2011</c:v>
                </c:pt>
                <c:pt idx="246">
                  <c:v>12/12/2011</c:v>
                </c:pt>
                <c:pt idx="247">
                  <c:v>12/13/2011</c:v>
                </c:pt>
                <c:pt idx="248">
                  <c:v>12/14/2011</c:v>
                </c:pt>
                <c:pt idx="249">
                  <c:v>12/15/2011</c:v>
                </c:pt>
                <c:pt idx="250">
                  <c:v>12/16/2011</c:v>
                </c:pt>
                <c:pt idx="251">
                  <c:v>12/19/2011</c:v>
                </c:pt>
                <c:pt idx="252">
                  <c:v>12/20/2011</c:v>
                </c:pt>
                <c:pt idx="253">
                  <c:v>12/21/2011</c:v>
                </c:pt>
                <c:pt idx="254">
                  <c:v>12/22/2011</c:v>
                </c:pt>
                <c:pt idx="255">
                  <c:v>12/23/2011</c:v>
                </c:pt>
                <c:pt idx="256">
                  <c:v>12/26/2011</c:v>
                </c:pt>
                <c:pt idx="257">
                  <c:v>12/27/2011</c:v>
                </c:pt>
                <c:pt idx="258">
                  <c:v>12/28/2011</c:v>
                </c:pt>
                <c:pt idx="259">
                  <c:v>12/29/2011</c:v>
                </c:pt>
                <c:pt idx="260">
                  <c:v>12/30/2011</c:v>
                </c:pt>
                <c:pt idx="261">
                  <c:v>1/2/2012</c:v>
                </c:pt>
                <c:pt idx="262">
                  <c:v>1/3/2012</c:v>
                </c:pt>
                <c:pt idx="263">
                  <c:v>1/4/2012</c:v>
                </c:pt>
                <c:pt idx="264">
                  <c:v>1/5/2012</c:v>
                </c:pt>
                <c:pt idx="265">
                  <c:v>1/6/2012</c:v>
                </c:pt>
                <c:pt idx="266">
                  <c:v>1/9/2012</c:v>
                </c:pt>
                <c:pt idx="267">
                  <c:v>1/10/2012</c:v>
                </c:pt>
                <c:pt idx="268">
                  <c:v>1/11/2012</c:v>
                </c:pt>
                <c:pt idx="269">
                  <c:v>1/12/2012</c:v>
                </c:pt>
                <c:pt idx="270">
                  <c:v>1/13/2012</c:v>
                </c:pt>
                <c:pt idx="271">
                  <c:v>1/16/2012</c:v>
                </c:pt>
                <c:pt idx="272">
                  <c:v>1/17/2012</c:v>
                </c:pt>
                <c:pt idx="273">
                  <c:v>1/18/2012</c:v>
                </c:pt>
                <c:pt idx="274">
                  <c:v>1/19/2012</c:v>
                </c:pt>
                <c:pt idx="275">
                  <c:v>1/20/2012</c:v>
                </c:pt>
                <c:pt idx="276">
                  <c:v>1/23/2012</c:v>
                </c:pt>
                <c:pt idx="277">
                  <c:v>1/24/2012</c:v>
                </c:pt>
                <c:pt idx="278">
                  <c:v>1/25/2012</c:v>
                </c:pt>
                <c:pt idx="279">
                  <c:v>1/26/2012</c:v>
                </c:pt>
                <c:pt idx="280">
                  <c:v>1/27/2012</c:v>
                </c:pt>
                <c:pt idx="281">
                  <c:v>1/30/2012</c:v>
                </c:pt>
                <c:pt idx="282">
                  <c:v>1/31/2012</c:v>
                </c:pt>
                <c:pt idx="283">
                  <c:v>2/1/2012</c:v>
                </c:pt>
                <c:pt idx="284">
                  <c:v>2/2/2012</c:v>
                </c:pt>
                <c:pt idx="285">
                  <c:v>2/3/2012</c:v>
                </c:pt>
                <c:pt idx="286">
                  <c:v>2/6/2012</c:v>
                </c:pt>
                <c:pt idx="287">
                  <c:v>2/7/2012</c:v>
                </c:pt>
                <c:pt idx="288">
                  <c:v>2/8/2012</c:v>
                </c:pt>
                <c:pt idx="289">
                  <c:v>2/9/2012</c:v>
                </c:pt>
                <c:pt idx="290">
                  <c:v>2/10/2012</c:v>
                </c:pt>
                <c:pt idx="291">
                  <c:v>2/13/2012</c:v>
                </c:pt>
                <c:pt idx="292">
                  <c:v>2/14/2012</c:v>
                </c:pt>
                <c:pt idx="293">
                  <c:v>2/15/2012</c:v>
                </c:pt>
                <c:pt idx="294">
                  <c:v>2/16/2012</c:v>
                </c:pt>
                <c:pt idx="295">
                  <c:v>2/17/2012</c:v>
                </c:pt>
                <c:pt idx="296">
                  <c:v>2/20/2012</c:v>
                </c:pt>
                <c:pt idx="297">
                  <c:v>2/21/2012</c:v>
                </c:pt>
                <c:pt idx="298">
                  <c:v>2/22/2012</c:v>
                </c:pt>
                <c:pt idx="299">
                  <c:v>2/23/2012</c:v>
                </c:pt>
                <c:pt idx="300">
                  <c:v>2/24/2012</c:v>
                </c:pt>
                <c:pt idx="301">
                  <c:v>2/27/2012</c:v>
                </c:pt>
                <c:pt idx="302">
                  <c:v>2/28/2012</c:v>
                </c:pt>
                <c:pt idx="303">
                  <c:v>2/29/2012</c:v>
                </c:pt>
                <c:pt idx="304">
                  <c:v>3/1/2012</c:v>
                </c:pt>
                <c:pt idx="305">
                  <c:v>3/2/2012</c:v>
                </c:pt>
                <c:pt idx="306">
                  <c:v>3/5/2012</c:v>
                </c:pt>
                <c:pt idx="307">
                  <c:v>3/6/2012</c:v>
                </c:pt>
                <c:pt idx="308">
                  <c:v>3/7/2012</c:v>
                </c:pt>
                <c:pt idx="309">
                  <c:v>3/8/2012</c:v>
                </c:pt>
                <c:pt idx="310">
                  <c:v>3/9/2012</c:v>
                </c:pt>
                <c:pt idx="311">
                  <c:v>3/12/2012</c:v>
                </c:pt>
                <c:pt idx="312">
                  <c:v>3/13/2012</c:v>
                </c:pt>
                <c:pt idx="313">
                  <c:v>3/14/2012</c:v>
                </c:pt>
                <c:pt idx="314">
                  <c:v>3/15/2012</c:v>
                </c:pt>
                <c:pt idx="315">
                  <c:v>3/16/2012</c:v>
                </c:pt>
                <c:pt idx="316">
                  <c:v>3/19/2012</c:v>
                </c:pt>
                <c:pt idx="317">
                  <c:v>3/20/2012</c:v>
                </c:pt>
                <c:pt idx="318">
                  <c:v>3/21/2012</c:v>
                </c:pt>
                <c:pt idx="319">
                  <c:v>3/22/2012</c:v>
                </c:pt>
                <c:pt idx="320">
                  <c:v>3/23/2012</c:v>
                </c:pt>
                <c:pt idx="321">
                  <c:v>3/26/2012</c:v>
                </c:pt>
                <c:pt idx="322">
                  <c:v>3/27/2012</c:v>
                </c:pt>
                <c:pt idx="323">
                  <c:v>3/28/2012</c:v>
                </c:pt>
                <c:pt idx="324">
                  <c:v>3/29/2012</c:v>
                </c:pt>
                <c:pt idx="325">
                  <c:v>3/30/2012</c:v>
                </c:pt>
                <c:pt idx="326">
                  <c:v>4/2/2012</c:v>
                </c:pt>
                <c:pt idx="327">
                  <c:v>4/3/2012</c:v>
                </c:pt>
                <c:pt idx="328">
                  <c:v>4/4/2012</c:v>
                </c:pt>
                <c:pt idx="329">
                  <c:v>4/5/2012</c:v>
                </c:pt>
                <c:pt idx="330">
                  <c:v>4/6/2012</c:v>
                </c:pt>
                <c:pt idx="331">
                  <c:v>4/9/2012</c:v>
                </c:pt>
                <c:pt idx="332">
                  <c:v>4/10/2012</c:v>
                </c:pt>
                <c:pt idx="333">
                  <c:v>4/11/2012</c:v>
                </c:pt>
                <c:pt idx="334">
                  <c:v>4/12/2012</c:v>
                </c:pt>
                <c:pt idx="335">
                  <c:v>4/13/2012</c:v>
                </c:pt>
                <c:pt idx="336">
                  <c:v>4/16/2012</c:v>
                </c:pt>
                <c:pt idx="337">
                  <c:v>4/17/2012</c:v>
                </c:pt>
                <c:pt idx="338">
                  <c:v>4/18/2012</c:v>
                </c:pt>
                <c:pt idx="339">
                  <c:v>4/19/2012</c:v>
                </c:pt>
                <c:pt idx="340">
                  <c:v>4/20/2012</c:v>
                </c:pt>
                <c:pt idx="341">
                  <c:v>4/23/2012</c:v>
                </c:pt>
                <c:pt idx="342">
                  <c:v>4/24/2012</c:v>
                </c:pt>
                <c:pt idx="343">
                  <c:v>4/25/2012</c:v>
                </c:pt>
                <c:pt idx="344">
                  <c:v>4/26/2012</c:v>
                </c:pt>
                <c:pt idx="345">
                  <c:v>4/27/2012</c:v>
                </c:pt>
                <c:pt idx="346">
                  <c:v>4/30/2012</c:v>
                </c:pt>
                <c:pt idx="347">
                  <c:v>5/1/2012</c:v>
                </c:pt>
                <c:pt idx="348">
                  <c:v>5/2/2012</c:v>
                </c:pt>
                <c:pt idx="349">
                  <c:v>5/3/2012</c:v>
                </c:pt>
                <c:pt idx="350">
                  <c:v>5/4/2012</c:v>
                </c:pt>
                <c:pt idx="351">
                  <c:v>5/7/2012</c:v>
                </c:pt>
                <c:pt idx="352">
                  <c:v>5/8/2012</c:v>
                </c:pt>
                <c:pt idx="353">
                  <c:v>5/9/2012</c:v>
                </c:pt>
                <c:pt idx="354">
                  <c:v>5/10/2012</c:v>
                </c:pt>
                <c:pt idx="355">
                  <c:v>5/11/2012</c:v>
                </c:pt>
                <c:pt idx="356">
                  <c:v>5/14/2012</c:v>
                </c:pt>
              </c:strCache>
            </c:strRef>
          </c:cat>
          <c:val>
            <c:numRef>
              <c:f>Sheet1!$H$7:$H$363</c:f>
              <c:numCache>
                <c:formatCode>General</c:formatCode>
                <c:ptCount val="357"/>
                <c:pt idx="1">
                  <c:v>2.4666999999999999</c:v>
                </c:pt>
                <c:pt idx="2">
                  <c:v>2.4792000000000001</c:v>
                </c:pt>
                <c:pt idx="3">
                  <c:v>2.4641999999999999</c:v>
                </c:pt>
                <c:pt idx="4">
                  <c:v>2.4283999999999999</c:v>
                </c:pt>
                <c:pt idx="5">
                  <c:v>2.3776000000000002</c:v>
                </c:pt>
                <c:pt idx="6">
                  <c:v>2.3367</c:v>
                </c:pt>
                <c:pt idx="7">
                  <c:v>2.3458999999999999</c:v>
                </c:pt>
                <c:pt idx="8">
                  <c:v>2.5583999999999998</c:v>
                </c:pt>
                <c:pt idx="9">
                  <c:v>2.7084000000000001</c:v>
                </c:pt>
                <c:pt idx="10">
                  <c:v>2.7416999999999998</c:v>
                </c:pt>
                <c:pt idx="11">
                  <c:v>2.7259000000000002</c:v>
                </c:pt>
                <c:pt idx="12">
                  <c:v>2.8334000000000001</c:v>
                </c:pt>
                <c:pt idx="13">
                  <c:v>2.8401000000000001</c:v>
                </c:pt>
                <c:pt idx="14">
                  <c:v>2.9584000000000001</c:v>
                </c:pt>
                <c:pt idx="15">
                  <c:v>3.0217000000000001</c:v>
                </c:pt>
                <c:pt idx="16">
                  <c:v>3.0150999999999999</c:v>
                </c:pt>
                <c:pt idx="17">
                  <c:v>2.9492000000000003</c:v>
                </c:pt>
                <c:pt idx="18">
                  <c:v>2.9167000000000001</c:v>
                </c:pt>
                <c:pt idx="19">
                  <c:v>2.9009</c:v>
                </c:pt>
                <c:pt idx="20">
                  <c:v>2.9009</c:v>
                </c:pt>
                <c:pt idx="21">
                  <c:v>2.9116999999999997</c:v>
                </c:pt>
                <c:pt idx="22">
                  <c:v>2.7934000000000001</c:v>
                </c:pt>
                <c:pt idx="23">
                  <c:v>2.7601</c:v>
                </c:pt>
                <c:pt idx="24">
                  <c:v>2.6909000000000001</c:v>
                </c:pt>
                <c:pt idx="25">
                  <c:v>2.6625999999999999</c:v>
                </c:pt>
                <c:pt idx="26">
                  <c:v>2.6526000000000001</c:v>
                </c:pt>
                <c:pt idx="27">
                  <c:v>2.6316999999999999</c:v>
                </c:pt>
                <c:pt idx="28">
                  <c:v>2.6226000000000003</c:v>
                </c:pt>
                <c:pt idx="29">
                  <c:v>2.5684</c:v>
                </c:pt>
                <c:pt idx="30">
                  <c:v>2.5659000000000001</c:v>
                </c:pt>
                <c:pt idx="31">
                  <c:v>2.5358999999999998</c:v>
                </c:pt>
                <c:pt idx="32">
                  <c:v>2.5709</c:v>
                </c:pt>
                <c:pt idx="33">
                  <c:v>2.6875999999999998</c:v>
                </c:pt>
                <c:pt idx="34">
                  <c:v>2.7500999999999998</c:v>
                </c:pt>
                <c:pt idx="35">
                  <c:v>2.7284000000000002</c:v>
                </c:pt>
                <c:pt idx="36">
                  <c:v>2.6467000000000001</c:v>
                </c:pt>
                <c:pt idx="37">
                  <c:v>2.6158999999999999</c:v>
                </c:pt>
                <c:pt idx="38">
                  <c:v>2.6000999999999999</c:v>
                </c:pt>
                <c:pt idx="39">
                  <c:v>2.5909</c:v>
                </c:pt>
                <c:pt idx="40">
                  <c:v>2.6208999999999998</c:v>
                </c:pt>
                <c:pt idx="41">
                  <c:v>2.6217000000000001</c:v>
                </c:pt>
                <c:pt idx="42">
                  <c:v>2.5967000000000002</c:v>
                </c:pt>
                <c:pt idx="43">
                  <c:v>2.5659000000000001</c:v>
                </c:pt>
                <c:pt idx="44">
                  <c:v>2.5316999999999998</c:v>
                </c:pt>
                <c:pt idx="45">
                  <c:v>2.5192000000000001</c:v>
                </c:pt>
                <c:pt idx="46">
                  <c:v>2.5133999999999999</c:v>
                </c:pt>
                <c:pt idx="47">
                  <c:v>2.5301</c:v>
                </c:pt>
                <c:pt idx="48">
                  <c:v>2.5625999999999998</c:v>
                </c:pt>
                <c:pt idx="49">
                  <c:v>2.5592000000000001</c:v>
                </c:pt>
                <c:pt idx="50">
                  <c:v>2.5726</c:v>
                </c:pt>
                <c:pt idx="51">
                  <c:v>2.6234000000000002</c:v>
                </c:pt>
                <c:pt idx="52">
                  <c:v>2.6301000000000001</c:v>
                </c:pt>
                <c:pt idx="53">
                  <c:v>2.5766999999999998</c:v>
                </c:pt>
                <c:pt idx="54">
                  <c:v>2.5983999999999998</c:v>
                </c:pt>
                <c:pt idx="55">
                  <c:v>2.5926</c:v>
                </c:pt>
                <c:pt idx="56">
                  <c:v>2.6284000000000001</c:v>
                </c:pt>
                <c:pt idx="57">
                  <c:v>2.6301000000000001</c:v>
                </c:pt>
                <c:pt idx="58">
                  <c:v>2.6208999999999998</c:v>
                </c:pt>
                <c:pt idx="59">
                  <c:v>2.6475999999999997</c:v>
                </c:pt>
                <c:pt idx="60">
                  <c:v>2.6592000000000002</c:v>
                </c:pt>
                <c:pt idx="61">
                  <c:v>2.6676000000000002</c:v>
                </c:pt>
                <c:pt idx="62">
                  <c:v>2.6417000000000002</c:v>
                </c:pt>
                <c:pt idx="63">
                  <c:v>2.6292</c:v>
                </c:pt>
                <c:pt idx="64">
                  <c:v>2.5726</c:v>
                </c:pt>
                <c:pt idx="65">
                  <c:v>2.5842000000000001</c:v>
                </c:pt>
                <c:pt idx="66">
                  <c:v>2.5808999999999997</c:v>
                </c:pt>
                <c:pt idx="67">
                  <c:v>2.5625999999999998</c:v>
                </c:pt>
                <c:pt idx="68">
                  <c:v>2.6116999999999999</c:v>
                </c:pt>
                <c:pt idx="69">
                  <c:v>2.6175999999999999</c:v>
                </c:pt>
                <c:pt idx="70">
                  <c:v>2.6301000000000001</c:v>
                </c:pt>
                <c:pt idx="71">
                  <c:v>2.6292</c:v>
                </c:pt>
                <c:pt idx="72">
                  <c:v>2.6259000000000001</c:v>
                </c:pt>
                <c:pt idx="73">
                  <c:v>2.6292</c:v>
                </c:pt>
                <c:pt idx="74">
                  <c:v>2.5926</c:v>
                </c:pt>
                <c:pt idx="75">
                  <c:v>2.5533999999999999</c:v>
                </c:pt>
                <c:pt idx="76">
                  <c:v>2.5192000000000001</c:v>
                </c:pt>
                <c:pt idx="77">
                  <c:v>2.4584000000000001</c:v>
                </c:pt>
                <c:pt idx="78">
                  <c:v>2.4409000000000001</c:v>
                </c:pt>
                <c:pt idx="79">
                  <c:v>2.4508999999999999</c:v>
                </c:pt>
                <c:pt idx="80">
                  <c:v>#N/A</c:v>
                </c:pt>
                <c:pt idx="81">
                  <c:v>#N/A</c:v>
                </c:pt>
                <c:pt idx="82">
                  <c:v>2.4500999999999999</c:v>
                </c:pt>
                <c:pt idx="83">
                  <c:v>2.4617</c:v>
                </c:pt>
                <c:pt idx="84">
                  <c:v>2.4916999999999998</c:v>
                </c:pt>
                <c:pt idx="85">
                  <c:v>2.4942000000000002</c:v>
                </c:pt>
                <c:pt idx="86">
                  <c:v>2.5108999999999999</c:v>
                </c:pt>
                <c:pt idx="87">
                  <c:v>2.5133999999999999</c:v>
                </c:pt>
                <c:pt idx="88">
                  <c:v>2.5284</c:v>
                </c:pt>
                <c:pt idx="89">
                  <c:v>2.5051000000000001</c:v>
                </c:pt>
                <c:pt idx="90">
                  <c:v>2.5234000000000001</c:v>
                </c:pt>
                <c:pt idx="91">
                  <c:v>2.4567000000000001</c:v>
                </c:pt>
                <c:pt idx="92">
                  <c:v>2.4641999999999999</c:v>
                </c:pt>
                <c:pt idx="93">
                  <c:v>2.4725999999999999</c:v>
                </c:pt>
                <c:pt idx="94">
                  <c:v>2.4801000000000002</c:v>
                </c:pt>
                <c:pt idx="95">
                  <c:v>2.4342000000000001</c:v>
                </c:pt>
                <c:pt idx="96">
                  <c:v>2.4483999999999999</c:v>
                </c:pt>
                <c:pt idx="97">
                  <c:v>2.4483999999999999</c:v>
                </c:pt>
                <c:pt idx="98">
                  <c:v>2.4375999999999998</c:v>
                </c:pt>
                <c:pt idx="99">
                  <c:v>2.4283999999999999</c:v>
                </c:pt>
                <c:pt idx="100">
                  <c:v>2.4016999999999999</c:v>
                </c:pt>
                <c:pt idx="101">
                  <c:v>2.3592</c:v>
                </c:pt>
                <c:pt idx="102">
                  <c:v>2.3475999999999999</c:v>
                </c:pt>
                <c:pt idx="103">
                  <c:v>2.4291999999999998</c:v>
                </c:pt>
                <c:pt idx="104">
                  <c:v>2.4426000000000001</c:v>
                </c:pt>
                <c:pt idx="105">
                  <c:v>2.4534000000000002</c:v>
                </c:pt>
                <c:pt idx="106">
                  <c:v>2.4500999999999999</c:v>
                </c:pt>
                <c:pt idx="107">
                  <c:v>2.4859</c:v>
                </c:pt>
                <c:pt idx="108">
                  <c:v>2.4516999999999998</c:v>
                </c:pt>
                <c:pt idx="109">
                  <c:v>2.4283999999999999</c:v>
                </c:pt>
                <c:pt idx="110">
                  <c:v>2.4483999999999999</c:v>
                </c:pt>
                <c:pt idx="111">
                  <c:v>2.4167000000000001</c:v>
                </c:pt>
                <c:pt idx="112">
                  <c:v>2.4125999999999999</c:v>
                </c:pt>
                <c:pt idx="113">
                  <c:v>2.3826000000000001</c:v>
                </c:pt>
                <c:pt idx="114">
                  <c:v>2.3759000000000001</c:v>
                </c:pt>
                <c:pt idx="115">
                  <c:v>2.3376000000000001</c:v>
                </c:pt>
                <c:pt idx="116">
                  <c:v>2.3725999999999998</c:v>
                </c:pt>
                <c:pt idx="117">
                  <c:v>2.4001000000000001</c:v>
                </c:pt>
                <c:pt idx="118">
                  <c:v>2.3875999999999999</c:v>
                </c:pt>
                <c:pt idx="119">
                  <c:v>2.3851</c:v>
                </c:pt>
                <c:pt idx="120">
                  <c:v>2.4459</c:v>
                </c:pt>
                <c:pt idx="121">
                  <c:v>2.4001000000000001</c:v>
                </c:pt>
                <c:pt idx="122">
                  <c:v>2.4375999999999998</c:v>
                </c:pt>
                <c:pt idx="123">
                  <c:v>2.4342000000000001</c:v>
                </c:pt>
                <c:pt idx="124">
                  <c:v>2.3725999999999998</c:v>
                </c:pt>
                <c:pt idx="125">
                  <c:v>2.3309000000000002</c:v>
                </c:pt>
                <c:pt idx="126">
                  <c:v>2.3233999999999999</c:v>
                </c:pt>
                <c:pt idx="127">
                  <c:v>2.3266999999999998</c:v>
                </c:pt>
                <c:pt idx="128">
                  <c:v>2.3326000000000002</c:v>
                </c:pt>
                <c:pt idx="129">
                  <c:v>2.3750999999999998</c:v>
                </c:pt>
                <c:pt idx="130">
                  <c:v>2.4626000000000001</c:v>
                </c:pt>
                <c:pt idx="131">
                  <c:v>2.4626000000000001</c:v>
                </c:pt>
                <c:pt idx="132">
                  <c:v>2.4476</c:v>
                </c:pt>
                <c:pt idx="133">
                  <c:v>2.3834</c:v>
                </c:pt>
                <c:pt idx="134">
                  <c:v>2.3601000000000001</c:v>
                </c:pt>
                <c:pt idx="135">
                  <c:v>2.2475999999999998</c:v>
                </c:pt>
                <c:pt idx="136">
                  <c:v>2.1583999999999999</c:v>
                </c:pt>
                <c:pt idx="137">
                  <c:v>2.1608999999999998</c:v>
                </c:pt>
                <c:pt idx="138">
                  <c:v>2.1324999999999998</c:v>
                </c:pt>
                <c:pt idx="139">
                  <c:v>2.0950000000000002</c:v>
                </c:pt>
                <c:pt idx="140">
                  <c:v>2.0809000000000002</c:v>
                </c:pt>
                <c:pt idx="141">
                  <c:v>2.0583999999999998</c:v>
                </c:pt>
                <c:pt idx="142">
                  <c:v>2.0834000000000001</c:v>
                </c:pt>
                <c:pt idx="143">
                  <c:v>2.16</c:v>
                </c:pt>
                <c:pt idx="144">
                  <c:v>2.2608999999999999</c:v>
                </c:pt>
                <c:pt idx="145">
                  <c:v>2.2759</c:v>
                </c:pt>
                <c:pt idx="146">
                  <c:v>2.2033999999999998</c:v>
                </c:pt>
                <c:pt idx="147">
                  <c:v>2.1941999999999999</c:v>
                </c:pt>
                <c:pt idx="148">
                  <c:v>2.1292</c:v>
                </c:pt>
                <c:pt idx="149">
                  <c:v>2.1617000000000002</c:v>
                </c:pt>
                <c:pt idx="150">
                  <c:v>2.1741999999999999</c:v>
                </c:pt>
                <c:pt idx="151">
                  <c:v>2.0792000000000002</c:v>
                </c:pt>
                <c:pt idx="152">
                  <c:v>2.0142000000000002</c:v>
                </c:pt>
                <c:pt idx="153">
                  <c:v>1.9950000000000001</c:v>
                </c:pt>
                <c:pt idx="154">
                  <c:v>1.9292</c:v>
                </c:pt>
                <c:pt idx="155">
                  <c:v>1.9559</c:v>
                </c:pt>
                <c:pt idx="156">
                  <c:v>1.9559</c:v>
                </c:pt>
                <c:pt idx="157">
                  <c:v>1.9984</c:v>
                </c:pt>
                <c:pt idx="158">
                  <c:v>1.9083999999999999</c:v>
                </c:pt>
                <c:pt idx="159">
                  <c:v>1.9866999999999999</c:v>
                </c:pt>
                <c:pt idx="160">
                  <c:v>2.1109</c:v>
                </c:pt>
                <c:pt idx="161">
                  <c:v>2.2084000000000001</c:v>
                </c:pt>
                <c:pt idx="162">
                  <c:v>2.2301000000000002</c:v>
                </c:pt>
                <c:pt idx="163">
                  <c:v>2.2458999999999998</c:v>
                </c:pt>
                <c:pt idx="164">
                  <c:v>2.2201</c:v>
                </c:pt>
                <c:pt idx="165">
                  <c:v>2.1917</c:v>
                </c:pt>
                <c:pt idx="166">
                  <c:v>2.2084000000000001</c:v>
                </c:pt>
                <c:pt idx="167">
                  <c:v>2.2159</c:v>
                </c:pt>
                <c:pt idx="168">
                  <c:v>2.2250999999999999</c:v>
                </c:pt>
                <c:pt idx="169">
                  <c:v>2.2342</c:v>
                </c:pt>
                <c:pt idx="170">
                  <c:v>2.2250999999999999</c:v>
                </c:pt>
                <c:pt idx="171">
                  <c:v>2.2433999999999998</c:v>
                </c:pt>
                <c:pt idx="172">
                  <c:v>2.2442000000000002</c:v>
                </c:pt>
                <c:pt idx="173">
                  <c:v>2.2951000000000001</c:v>
                </c:pt>
                <c:pt idx="174">
                  <c:v>2.3016999999999999</c:v>
                </c:pt>
                <c:pt idx="175">
                  <c:v>2.2601</c:v>
                </c:pt>
                <c:pt idx="176">
                  <c:v>2.2084000000000001</c:v>
                </c:pt>
                <c:pt idx="177">
                  <c:v>2.1534</c:v>
                </c:pt>
                <c:pt idx="178">
                  <c:v>2.1800000000000002</c:v>
                </c:pt>
                <c:pt idx="179">
                  <c:v>2.2117</c:v>
                </c:pt>
                <c:pt idx="180">
                  <c:v>2.1274999999999999</c:v>
                </c:pt>
                <c:pt idx="181">
                  <c:v>2.0583999999999998</c:v>
                </c:pt>
                <c:pt idx="182">
                  <c:v>2.0767000000000002</c:v>
                </c:pt>
                <c:pt idx="183">
                  <c:v>2.1084000000000001</c:v>
                </c:pt>
                <c:pt idx="184">
                  <c:v>2.1509</c:v>
                </c:pt>
                <c:pt idx="185">
                  <c:v>2.165</c:v>
                </c:pt>
                <c:pt idx="186">
                  <c:v>2.1625000000000001</c:v>
                </c:pt>
                <c:pt idx="187">
                  <c:v>2.1749999999999998</c:v>
                </c:pt>
                <c:pt idx="188">
                  <c:v>2.1667000000000001</c:v>
                </c:pt>
                <c:pt idx="189">
                  <c:v>2.1309</c:v>
                </c:pt>
                <c:pt idx="190">
                  <c:v>2.1524999999999999</c:v>
                </c:pt>
                <c:pt idx="191">
                  <c:v>2.1709000000000001</c:v>
                </c:pt>
                <c:pt idx="192">
                  <c:v>2.2176</c:v>
                </c:pt>
                <c:pt idx="193">
                  <c:v>2.2326000000000001</c:v>
                </c:pt>
                <c:pt idx="194">
                  <c:v>2.2366999999999999</c:v>
                </c:pt>
                <c:pt idx="195">
                  <c:v>2.2376</c:v>
                </c:pt>
                <c:pt idx="196">
                  <c:v>2.1842000000000001</c:v>
                </c:pt>
                <c:pt idx="197">
                  <c:v>2.1484000000000001</c:v>
                </c:pt>
                <c:pt idx="198">
                  <c:v>2.2050999999999998</c:v>
                </c:pt>
                <c:pt idx="199">
                  <c:v>2.2442000000000002</c:v>
                </c:pt>
                <c:pt idx="200">
                  <c:v>2.2534000000000001</c:v>
                </c:pt>
                <c:pt idx="201">
                  <c:v>2.2559</c:v>
                </c:pt>
                <c:pt idx="202">
                  <c:v>2.2591999999999999</c:v>
                </c:pt>
                <c:pt idx="203">
                  <c:v>2.2709000000000001</c:v>
                </c:pt>
                <c:pt idx="204">
                  <c:v>2.2275999999999998</c:v>
                </c:pt>
                <c:pt idx="205">
                  <c:v>2.2267000000000001</c:v>
                </c:pt>
                <c:pt idx="206">
                  <c:v>2.2342</c:v>
                </c:pt>
                <c:pt idx="207">
                  <c:v>2.2334000000000001</c:v>
                </c:pt>
                <c:pt idx="208">
                  <c:v>2.2351000000000001</c:v>
                </c:pt>
                <c:pt idx="209">
                  <c:v>2.1534</c:v>
                </c:pt>
                <c:pt idx="210">
                  <c:v>2.1867000000000001</c:v>
                </c:pt>
                <c:pt idx="211">
                  <c:v>2.1951000000000001</c:v>
                </c:pt>
                <c:pt idx="212">
                  <c:v>2.1983999999999999</c:v>
                </c:pt>
                <c:pt idx="213">
                  <c:v>2.1766999999999999</c:v>
                </c:pt>
                <c:pt idx="214">
                  <c:v>2.2383999999999999</c:v>
                </c:pt>
                <c:pt idx="215">
                  <c:v>2.2492000000000001</c:v>
                </c:pt>
                <c:pt idx="216">
                  <c:v>2.1749999999999998</c:v>
                </c:pt>
                <c:pt idx="217">
                  <c:v>2.0933999999999999</c:v>
                </c:pt>
                <c:pt idx="218">
                  <c:v>2.0825</c:v>
                </c:pt>
                <c:pt idx="219">
                  <c:v>2.0874999999999999</c:v>
                </c:pt>
                <c:pt idx="220">
                  <c:v>2.0758999999999999</c:v>
                </c:pt>
                <c:pt idx="221">
                  <c:v>2.06</c:v>
                </c:pt>
                <c:pt idx="222">
                  <c:v>2.06</c:v>
                </c:pt>
                <c:pt idx="223">
                  <c:v>2.0158999999999998</c:v>
                </c:pt>
                <c:pt idx="224">
                  <c:v>2.0009000000000001</c:v>
                </c:pt>
                <c:pt idx="225">
                  <c:v>2.0367000000000002</c:v>
                </c:pt>
                <c:pt idx="226">
                  <c:v>2.0042</c:v>
                </c:pt>
                <c:pt idx="227">
                  <c:v>1.9717</c:v>
                </c:pt>
                <c:pt idx="228">
                  <c:v>1.9717</c:v>
                </c:pt>
                <c:pt idx="229">
                  <c:v>1.9834000000000001</c:v>
                </c:pt>
                <c:pt idx="230">
                  <c:v>1.9834000000000001</c:v>
                </c:pt>
                <c:pt idx="231">
                  <c:v>1.9409000000000001</c:v>
                </c:pt>
                <c:pt idx="232">
                  <c:v>1.9</c:v>
                </c:pt>
                <c:pt idx="233">
                  <c:v>1.8784000000000001</c:v>
                </c:pt>
                <c:pt idx="234">
                  <c:v>1.8734</c:v>
                </c:pt>
                <c:pt idx="235">
                  <c:v>1.8709</c:v>
                </c:pt>
                <c:pt idx="236">
                  <c:v>1.9009</c:v>
                </c:pt>
                <c:pt idx="237">
                  <c:v>1.8992</c:v>
                </c:pt>
                <c:pt idx="238">
                  <c:v>2.0750000000000002</c:v>
                </c:pt>
                <c:pt idx="239">
                  <c:v>2.0834000000000001</c:v>
                </c:pt>
                <c:pt idx="240">
                  <c:v>2.1274999999999999</c:v>
                </c:pt>
                <c:pt idx="241">
                  <c:v>2.2233999999999998</c:v>
                </c:pt>
                <c:pt idx="242">
                  <c:v>2.2591999999999999</c:v>
                </c:pt>
                <c:pt idx="243">
                  <c:v>2.2833999999999999</c:v>
                </c:pt>
                <c:pt idx="244">
                  <c:v>2.3809</c:v>
                </c:pt>
                <c:pt idx="245">
                  <c:v>2.4241999999999999</c:v>
                </c:pt>
                <c:pt idx="246">
                  <c:v>2.4300999999999999</c:v>
                </c:pt>
                <c:pt idx="247">
                  <c:v>2.4359000000000002</c:v>
                </c:pt>
                <c:pt idx="248">
                  <c:v>2.4117000000000002</c:v>
                </c:pt>
                <c:pt idx="249">
                  <c:v>2.4584000000000001</c:v>
                </c:pt>
                <c:pt idx="250">
                  <c:v>2.5434000000000001</c:v>
                </c:pt>
                <c:pt idx="251">
                  <c:v>2.6151</c:v>
                </c:pt>
                <c:pt idx="252">
                  <c:v>2.6676000000000002</c:v>
                </c:pt>
                <c:pt idx="253">
                  <c:v>2.6200999999999999</c:v>
                </c:pt>
                <c:pt idx="254">
                  <c:v>2.5834000000000001</c:v>
                </c:pt>
                <c:pt idx="255">
                  <c:v>2.5834000000000001</c:v>
                </c:pt>
                <c:pt idx="256">
                  <c:v>#N/A</c:v>
                </c:pt>
                <c:pt idx="257">
                  <c:v>2.5817000000000001</c:v>
                </c:pt>
                <c:pt idx="258">
                  <c:v>2.4967000000000001</c:v>
                </c:pt>
                <c:pt idx="259">
                  <c:v>2.4641999999999999</c:v>
                </c:pt>
                <c:pt idx="260">
                  <c:v>2.4451000000000001</c:v>
                </c:pt>
                <c:pt idx="261">
                  <c:v>2.4767000000000001</c:v>
                </c:pt>
                <c:pt idx="262">
                  <c:v>2.4767000000000001</c:v>
                </c:pt>
                <c:pt idx="263">
                  <c:v>2.4167000000000001</c:v>
                </c:pt>
                <c:pt idx="264">
                  <c:v>2.2784</c:v>
                </c:pt>
                <c:pt idx="265">
                  <c:v>2.2500999999999998</c:v>
                </c:pt>
                <c:pt idx="266">
                  <c:v>2.2391999999999999</c:v>
                </c:pt>
                <c:pt idx="267">
                  <c:v>2.2391999999999999</c:v>
                </c:pt>
                <c:pt idx="268">
                  <c:v>2.2326000000000001</c:v>
                </c:pt>
                <c:pt idx="269">
                  <c:v>2.2475999999999998</c:v>
                </c:pt>
                <c:pt idx="270">
                  <c:v>2.2000999999999999</c:v>
                </c:pt>
                <c:pt idx="271">
                  <c:v>2.1766999999999999</c:v>
                </c:pt>
                <c:pt idx="272">
                  <c:v>2.1617000000000002</c:v>
                </c:pt>
                <c:pt idx="273">
                  <c:v>2.2000999999999999</c:v>
                </c:pt>
                <c:pt idx="274">
                  <c:v>2.3209</c:v>
                </c:pt>
                <c:pt idx="275">
                  <c:v>2.3391999999999999</c:v>
                </c:pt>
                <c:pt idx="276">
                  <c:v>2.4417</c:v>
                </c:pt>
                <c:pt idx="277">
                  <c:v>2.4584000000000001</c:v>
                </c:pt>
                <c:pt idx="278">
                  <c:v>2.4459</c:v>
                </c:pt>
                <c:pt idx="279">
                  <c:v>2.4483999999999999</c:v>
                </c:pt>
                <c:pt idx="280">
                  <c:v>2.4041999999999999</c:v>
                </c:pt>
                <c:pt idx="281">
                  <c:v>2.3359000000000001</c:v>
                </c:pt>
                <c:pt idx="282">
                  <c:v>2.3492000000000002</c:v>
                </c:pt>
                <c:pt idx="283">
                  <c:v>2.4066999999999998</c:v>
                </c:pt>
                <c:pt idx="284">
                  <c:v>2.4167000000000001</c:v>
                </c:pt>
                <c:pt idx="285">
                  <c:v>2.4167000000000001</c:v>
                </c:pt>
                <c:pt idx="286">
                  <c:v>2.4176000000000002</c:v>
                </c:pt>
                <c:pt idx="287">
                  <c:v>2.4251</c:v>
                </c:pt>
                <c:pt idx="288">
                  <c:v>2.4150999999999998</c:v>
                </c:pt>
                <c:pt idx="289">
                  <c:v>2.4159000000000002</c:v>
                </c:pt>
                <c:pt idx="290">
                  <c:v>2.3767</c:v>
                </c:pt>
                <c:pt idx="291">
                  <c:v>2.3559000000000001</c:v>
                </c:pt>
                <c:pt idx="292">
                  <c:v>2.3167</c:v>
                </c:pt>
                <c:pt idx="293">
                  <c:v>2.3041999999999998</c:v>
                </c:pt>
                <c:pt idx="294">
                  <c:v>2.1667000000000001</c:v>
                </c:pt>
                <c:pt idx="295">
                  <c:v>2.1575000000000002</c:v>
                </c:pt>
                <c:pt idx="296">
                  <c:v>2.1634000000000002</c:v>
                </c:pt>
                <c:pt idx="297">
                  <c:v>2.1334</c:v>
                </c:pt>
                <c:pt idx="298">
                  <c:v>2.0667</c:v>
                </c:pt>
                <c:pt idx="299">
                  <c:v>2.0099999999999998</c:v>
                </c:pt>
                <c:pt idx="300">
                  <c:v>2.0108999999999999</c:v>
                </c:pt>
                <c:pt idx="301">
                  <c:v>2.0249999999999999</c:v>
                </c:pt>
                <c:pt idx="302">
                  <c:v>1.9575</c:v>
                </c:pt>
                <c:pt idx="303">
                  <c:v>2.0249999999999999</c:v>
                </c:pt>
                <c:pt idx="304">
                  <c:v>2.0558999999999998</c:v>
                </c:pt>
                <c:pt idx="305">
                  <c:v>2.0424000000000002</c:v>
                </c:pt>
                <c:pt idx="306">
                  <c:v>1.9903</c:v>
                </c:pt>
                <c:pt idx="307">
                  <c:v>1.9409999999999998</c:v>
                </c:pt>
                <c:pt idx="308">
                  <c:v>1.9372</c:v>
                </c:pt>
                <c:pt idx="309">
                  <c:v>1.9565000000000001</c:v>
                </c:pt>
                <c:pt idx="310">
                  <c:v>2.0811000000000002</c:v>
                </c:pt>
                <c:pt idx="311">
                  <c:v>2.2345999999999999</c:v>
                </c:pt>
                <c:pt idx="312">
                  <c:v>2.3060999999999998</c:v>
                </c:pt>
                <c:pt idx="313">
                  <c:v>2.4083999999999999</c:v>
                </c:pt>
                <c:pt idx="314">
                  <c:v>2.2625999999999999</c:v>
                </c:pt>
                <c:pt idx="315">
                  <c:v>2.2578</c:v>
                </c:pt>
                <c:pt idx="316">
                  <c:v>2.2635999999999998</c:v>
                </c:pt>
                <c:pt idx="317">
                  <c:v>2.2702999999999998</c:v>
                </c:pt>
                <c:pt idx="318">
                  <c:v>2.2423000000000002</c:v>
                </c:pt>
                <c:pt idx="319">
                  <c:v>2.1892</c:v>
                </c:pt>
                <c:pt idx="320">
                  <c:v>2.1659999999999999</c:v>
                </c:pt>
                <c:pt idx="321">
                  <c:v>2.0800999999999998</c:v>
                </c:pt>
                <c:pt idx="322">
                  <c:v>2.0463</c:v>
                </c:pt>
                <c:pt idx="323">
                  <c:v>1.9855</c:v>
                </c:pt>
                <c:pt idx="324">
                  <c:v>1.97</c:v>
                </c:pt>
                <c:pt idx="325">
                  <c:v>1.9719</c:v>
                </c:pt>
                <c:pt idx="326">
                  <c:v>1.9748000000000001</c:v>
                </c:pt>
                <c:pt idx="327">
                  <c:v>1.9342999999999999</c:v>
                </c:pt>
                <c:pt idx="328">
                  <c:v>1.8879000000000001</c:v>
                </c:pt>
                <c:pt idx="329">
                  <c:v>1.8841000000000001</c:v>
                </c:pt>
                <c:pt idx="330">
                  <c:v>#N/A</c:v>
                </c:pt>
                <c:pt idx="331">
                  <c:v>#N/A</c:v>
                </c:pt>
                <c:pt idx="332">
                  <c:v>1.8184</c:v>
                </c:pt>
                <c:pt idx="333">
                  <c:v>1.8338000000000001</c:v>
                </c:pt>
                <c:pt idx="334">
                  <c:v>1.8416000000000001</c:v>
                </c:pt>
                <c:pt idx="335">
                  <c:v>1.772</c:v>
                </c:pt>
                <c:pt idx="336">
                  <c:v>1.7469000000000001</c:v>
                </c:pt>
                <c:pt idx="337">
                  <c:v>1.7856000000000001</c:v>
                </c:pt>
                <c:pt idx="338">
                  <c:v>1.7382</c:v>
                </c:pt>
                <c:pt idx="339">
                  <c:v>1.718</c:v>
                </c:pt>
                <c:pt idx="340">
                  <c:v>1.7227999999999999</c:v>
                </c:pt>
                <c:pt idx="341">
                  <c:v>1.6802999999999999</c:v>
                </c:pt>
                <c:pt idx="342">
                  <c:v>1.6966999999999999</c:v>
                </c:pt>
                <c:pt idx="343">
                  <c:v>1.7257</c:v>
                </c:pt>
                <c:pt idx="344">
                  <c:v>1.7130999999999998</c:v>
                </c:pt>
                <c:pt idx="345">
                  <c:v>1.7498</c:v>
                </c:pt>
                <c:pt idx="346">
                  <c:v>1.7227999999999999</c:v>
                </c:pt>
                <c:pt idx="347">
                  <c:v>#N/A</c:v>
                </c:pt>
                <c:pt idx="348">
                  <c:v>1.6513</c:v>
                </c:pt>
                <c:pt idx="349">
                  <c:v>1.6233</c:v>
                </c:pt>
                <c:pt idx="350">
                  <c:v>1.6214</c:v>
                </c:pt>
                <c:pt idx="351">
                  <c:v>1.6194999999999999</c:v>
                </c:pt>
                <c:pt idx="352">
                  <c:v>1.6261999999999999</c:v>
                </c:pt>
                <c:pt idx="353">
                  <c:v>1.5548</c:v>
                </c:pt>
                <c:pt idx="354">
                  <c:v>1.5798999999999999</c:v>
                </c:pt>
                <c:pt idx="355">
                  <c:v>1.5653999999999999</c:v>
                </c:pt>
                <c:pt idx="356">
                  <c:v>1.5239</c:v>
                </c:pt>
              </c:numCache>
            </c:numRef>
          </c:val>
        </c:ser>
        <c:ser>
          <c:idx val="6"/>
          <c:order val="6"/>
          <c:tx>
            <c:strRef>
              <c:f>Sheet1!$I$4:$I$6</c:f>
              <c:strCache>
                <c:ptCount val="1"/>
                <c:pt idx="0">
                  <c:v>BANCO ESP CREDITO (BANESTO)</c:v>
                </c:pt>
              </c:strCache>
            </c:strRef>
          </c:tx>
          <c:marker>
            <c:symbol val="none"/>
          </c:marker>
          <c:cat>
            <c:strRef>
              <c:f>Sheet1!$B$7:$B$363</c:f>
              <c:strCache>
                <c:ptCount val="357"/>
                <c:pt idx="0">
                  <c:v>PX_Last</c:v>
                </c:pt>
                <c:pt idx="1">
                  <c:v>1/3/2011</c:v>
                </c:pt>
                <c:pt idx="2">
                  <c:v>1/4/2011</c:v>
                </c:pt>
                <c:pt idx="3">
                  <c:v>1/5/2011</c:v>
                </c:pt>
                <c:pt idx="4">
                  <c:v>1/6/2011</c:v>
                </c:pt>
                <c:pt idx="5">
                  <c:v>1/7/2011</c:v>
                </c:pt>
                <c:pt idx="6">
                  <c:v>1/10/2011</c:v>
                </c:pt>
                <c:pt idx="7">
                  <c:v>1/11/2011</c:v>
                </c:pt>
                <c:pt idx="8">
                  <c:v>1/12/2011</c:v>
                </c:pt>
                <c:pt idx="9">
                  <c:v>1/13/2011</c:v>
                </c:pt>
                <c:pt idx="10">
                  <c:v>1/14/2011</c:v>
                </c:pt>
                <c:pt idx="11">
                  <c:v>1/17/2011</c:v>
                </c:pt>
                <c:pt idx="12">
                  <c:v>1/18/2011</c:v>
                </c:pt>
                <c:pt idx="13">
                  <c:v>1/19/2011</c:v>
                </c:pt>
                <c:pt idx="14">
                  <c:v>1/20/2011</c:v>
                </c:pt>
                <c:pt idx="15">
                  <c:v>1/21/2011</c:v>
                </c:pt>
                <c:pt idx="16">
                  <c:v>1/24/2011</c:v>
                </c:pt>
                <c:pt idx="17">
                  <c:v>1/25/2011</c:v>
                </c:pt>
                <c:pt idx="18">
                  <c:v>1/26/2011</c:v>
                </c:pt>
                <c:pt idx="19">
                  <c:v>1/27/2011</c:v>
                </c:pt>
                <c:pt idx="20">
                  <c:v>1/28/2011</c:v>
                </c:pt>
                <c:pt idx="21">
                  <c:v>1/31/2011</c:v>
                </c:pt>
                <c:pt idx="22">
                  <c:v>2/1/2011</c:v>
                </c:pt>
                <c:pt idx="23">
                  <c:v>2/2/2011</c:v>
                </c:pt>
                <c:pt idx="24">
                  <c:v>2/3/2011</c:v>
                </c:pt>
                <c:pt idx="25">
                  <c:v>2/4/2011</c:v>
                </c:pt>
                <c:pt idx="26">
                  <c:v>2/7/2011</c:v>
                </c:pt>
                <c:pt idx="27">
                  <c:v>2/8/2011</c:v>
                </c:pt>
                <c:pt idx="28">
                  <c:v>2/9/2011</c:v>
                </c:pt>
                <c:pt idx="29">
                  <c:v>2/10/2011</c:v>
                </c:pt>
                <c:pt idx="30">
                  <c:v>2/11/2011</c:v>
                </c:pt>
                <c:pt idx="31">
                  <c:v>2/14/2011</c:v>
                </c:pt>
                <c:pt idx="32">
                  <c:v>2/15/2011</c:v>
                </c:pt>
                <c:pt idx="33">
                  <c:v>2/16/2011</c:v>
                </c:pt>
                <c:pt idx="34">
                  <c:v>2/17/2011</c:v>
                </c:pt>
                <c:pt idx="35">
                  <c:v>2/18/2011</c:v>
                </c:pt>
                <c:pt idx="36">
                  <c:v>2/21/2011</c:v>
                </c:pt>
                <c:pt idx="37">
                  <c:v>2/22/2011</c:v>
                </c:pt>
                <c:pt idx="38">
                  <c:v>2/23/2011</c:v>
                </c:pt>
                <c:pt idx="39">
                  <c:v>2/24/2011</c:v>
                </c:pt>
                <c:pt idx="40">
                  <c:v>2/25/2011</c:v>
                </c:pt>
                <c:pt idx="41">
                  <c:v>2/28/2011</c:v>
                </c:pt>
                <c:pt idx="42">
                  <c:v>3/1/2011</c:v>
                </c:pt>
                <c:pt idx="43">
                  <c:v>3/2/2011</c:v>
                </c:pt>
                <c:pt idx="44">
                  <c:v>3/3/2011</c:v>
                </c:pt>
                <c:pt idx="45">
                  <c:v>3/4/2011</c:v>
                </c:pt>
                <c:pt idx="46">
                  <c:v>3/7/2011</c:v>
                </c:pt>
                <c:pt idx="47">
                  <c:v>3/8/2011</c:v>
                </c:pt>
                <c:pt idx="48">
                  <c:v>3/9/2011</c:v>
                </c:pt>
                <c:pt idx="49">
                  <c:v>3/10/2011</c:v>
                </c:pt>
                <c:pt idx="50">
                  <c:v>3/11/2011</c:v>
                </c:pt>
                <c:pt idx="51">
                  <c:v>3/14/2011</c:v>
                </c:pt>
                <c:pt idx="52">
                  <c:v>3/15/2011</c:v>
                </c:pt>
                <c:pt idx="53">
                  <c:v>3/16/2011</c:v>
                </c:pt>
                <c:pt idx="54">
                  <c:v>3/17/2011</c:v>
                </c:pt>
                <c:pt idx="55">
                  <c:v>3/18/2011</c:v>
                </c:pt>
                <c:pt idx="56">
                  <c:v>3/21/2011</c:v>
                </c:pt>
                <c:pt idx="57">
                  <c:v>3/22/2011</c:v>
                </c:pt>
                <c:pt idx="58">
                  <c:v>3/23/2011</c:v>
                </c:pt>
                <c:pt idx="59">
                  <c:v>3/24/2011</c:v>
                </c:pt>
                <c:pt idx="60">
                  <c:v>3/25/2011</c:v>
                </c:pt>
                <c:pt idx="61">
                  <c:v>3/28/2011</c:v>
                </c:pt>
                <c:pt idx="62">
                  <c:v>3/29/2011</c:v>
                </c:pt>
                <c:pt idx="63">
                  <c:v>3/30/2011</c:v>
                </c:pt>
                <c:pt idx="64">
                  <c:v>3/31/2011</c:v>
                </c:pt>
                <c:pt idx="65">
                  <c:v>4/1/2011</c:v>
                </c:pt>
                <c:pt idx="66">
                  <c:v>4/4/2011</c:v>
                </c:pt>
                <c:pt idx="67">
                  <c:v>4/5/2011</c:v>
                </c:pt>
                <c:pt idx="68">
                  <c:v>4/6/2011</c:v>
                </c:pt>
                <c:pt idx="69">
                  <c:v>4/7/2011</c:v>
                </c:pt>
                <c:pt idx="70">
                  <c:v>4/8/2011</c:v>
                </c:pt>
                <c:pt idx="71">
                  <c:v>4/11/2011</c:v>
                </c:pt>
                <c:pt idx="72">
                  <c:v>4/12/2011</c:v>
                </c:pt>
                <c:pt idx="73">
                  <c:v>4/13/2011</c:v>
                </c:pt>
                <c:pt idx="74">
                  <c:v>4/14/2011</c:v>
                </c:pt>
                <c:pt idx="75">
                  <c:v>4/15/2011</c:v>
                </c:pt>
                <c:pt idx="76">
                  <c:v>4/18/2011</c:v>
                </c:pt>
                <c:pt idx="77">
                  <c:v>4/19/2011</c:v>
                </c:pt>
                <c:pt idx="78">
                  <c:v>4/20/2011</c:v>
                </c:pt>
                <c:pt idx="79">
                  <c:v>4/21/2011</c:v>
                </c:pt>
                <c:pt idx="80">
                  <c:v>4/22/2011</c:v>
                </c:pt>
                <c:pt idx="81">
                  <c:v>4/25/2011</c:v>
                </c:pt>
                <c:pt idx="82">
                  <c:v>4/26/2011</c:v>
                </c:pt>
                <c:pt idx="83">
                  <c:v>4/27/2011</c:v>
                </c:pt>
                <c:pt idx="84">
                  <c:v>4/28/2011</c:v>
                </c:pt>
                <c:pt idx="85">
                  <c:v>4/29/2011</c:v>
                </c:pt>
                <c:pt idx="86">
                  <c:v>5/2/2011</c:v>
                </c:pt>
                <c:pt idx="87">
                  <c:v>5/3/2011</c:v>
                </c:pt>
                <c:pt idx="88">
                  <c:v>5/4/2011</c:v>
                </c:pt>
                <c:pt idx="89">
                  <c:v>5/5/2011</c:v>
                </c:pt>
                <c:pt idx="90">
                  <c:v>5/6/2011</c:v>
                </c:pt>
                <c:pt idx="91">
                  <c:v>5/9/2011</c:v>
                </c:pt>
                <c:pt idx="92">
                  <c:v>5/10/2011</c:v>
                </c:pt>
                <c:pt idx="93">
                  <c:v>5/11/2011</c:v>
                </c:pt>
                <c:pt idx="94">
                  <c:v>5/12/2011</c:v>
                </c:pt>
                <c:pt idx="95">
                  <c:v>5/13/2011</c:v>
                </c:pt>
                <c:pt idx="96">
                  <c:v>5/16/2011</c:v>
                </c:pt>
                <c:pt idx="97">
                  <c:v>5/17/2011</c:v>
                </c:pt>
                <c:pt idx="98">
                  <c:v>5/18/2011</c:v>
                </c:pt>
                <c:pt idx="99">
                  <c:v>5/19/2011</c:v>
                </c:pt>
                <c:pt idx="100">
                  <c:v>5/20/2011</c:v>
                </c:pt>
                <c:pt idx="101">
                  <c:v>5/23/2011</c:v>
                </c:pt>
                <c:pt idx="102">
                  <c:v>5/24/2011</c:v>
                </c:pt>
                <c:pt idx="103">
                  <c:v>5/25/2011</c:v>
                </c:pt>
                <c:pt idx="104">
                  <c:v>5/26/2011</c:v>
                </c:pt>
                <c:pt idx="105">
                  <c:v>5/27/2011</c:v>
                </c:pt>
                <c:pt idx="106">
                  <c:v>5/30/2011</c:v>
                </c:pt>
                <c:pt idx="107">
                  <c:v>5/31/2011</c:v>
                </c:pt>
                <c:pt idx="108">
                  <c:v>6/1/2011</c:v>
                </c:pt>
                <c:pt idx="109">
                  <c:v>6/2/2011</c:v>
                </c:pt>
                <c:pt idx="110">
                  <c:v>6/3/2011</c:v>
                </c:pt>
                <c:pt idx="111">
                  <c:v>6/6/2011</c:v>
                </c:pt>
                <c:pt idx="112">
                  <c:v>6/7/2011</c:v>
                </c:pt>
                <c:pt idx="113">
                  <c:v>6/8/2011</c:v>
                </c:pt>
                <c:pt idx="114">
                  <c:v>6/9/2011</c:v>
                </c:pt>
                <c:pt idx="115">
                  <c:v>6/10/2011</c:v>
                </c:pt>
                <c:pt idx="116">
                  <c:v>6/13/2011</c:v>
                </c:pt>
                <c:pt idx="117">
                  <c:v>6/14/2011</c:v>
                </c:pt>
                <c:pt idx="118">
                  <c:v>6/15/2011</c:v>
                </c:pt>
                <c:pt idx="119">
                  <c:v>6/16/2011</c:v>
                </c:pt>
                <c:pt idx="120">
                  <c:v>6/17/2011</c:v>
                </c:pt>
                <c:pt idx="121">
                  <c:v>6/20/2011</c:v>
                </c:pt>
                <c:pt idx="122">
                  <c:v>6/21/2011</c:v>
                </c:pt>
                <c:pt idx="123">
                  <c:v>6/22/2011</c:v>
                </c:pt>
                <c:pt idx="124">
                  <c:v>6/23/2011</c:v>
                </c:pt>
                <c:pt idx="125">
                  <c:v>6/24/2011</c:v>
                </c:pt>
                <c:pt idx="126">
                  <c:v>6/27/2011</c:v>
                </c:pt>
                <c:pt idx="127">
                  <c:v>6/28/2011</c:v>
                </c:pt>
                <c:pt idx="128">
                  <c:v>6/29/2011</c:v>
                </c:pt>
                <c:pt idx="129">
                  <c:v>6/30/2011</c:v>
                </c:pt>
                <c:pt idx="130">
                  <c:v>7/1/2011</c:v>
                </c:pt>
                <c:pt idx="131">
                  <c:v>7/4/2011</c:v>
                </c:pt>
                <c:pt idx="132">
                  <c:v>7/5/2011</c:v>
                </c:pt>
                <c:pt idx="133">
                  <c:v>7/6/2011</c:v>
                </c:pt>
                <c:pt idx="134">
                  <c:v>7/7/2011</c:v>
                </c:pt>
                <c:pt idx="135">
                  <c:v>7/8/2011</c:v>
                </c:pt>
                <c:pt idx="136">
                  <c:v>7/11/2011</c:v>
                </c:pt>
                <c:pt idx="137">
                  <c:v>7/12/2011</c:v>
                </c:pt>
                <c:pt idx="138">
                  <c:v>7/13/2011</c:v>
                </c:pt>
                <c:pt idx="139">
                  <c:v>7/14/2011</c:v>
                </c:pt>
                <c:pt idx="140">
                  <c:v>7/15/2011</c:v>
                </c:pt>
                <c:pt idx="141">
                  <c:v>7/18/2011</c:v>
                </c:pt>
                <c:pt idx="142">
                  <c:v>7/19/2011</c:v>
                </c:pt>
                <c:pt idx="143">
                  <c:v>7/20/2011</c:v>
                </c:pt>
                <c:pt idx="144">
                  <c:v>7/21/2011</c:v>
                </c:pt>
                <c:pt idx="145">
                  <c:v>7/22/2011</c:v>
                </c:pt>
                <c:pt idx="146">
                  <c:v>7/25/2011</c:v>
                </c:pt>
                <c:pt idx="147">
                  <c:v>7/26/2011</c:v>
                </c:pt>
                <c:pt idx="148">
                  <c:v>7/27/2011</c:v>
                </c:pt>
                <c:pt idx="149">
                  <c:v>7/28/2011</c:v>
                </c:pt>
                <c:pt idx="150">
                  <c:v>7/29/2011</c:v>
                </c:pt>
                <c:pt idx="151">
                  <c:v>8/1/2011</c:v>
                </c:pt>
                <c:pt idx="152">
                  <c:v>8/2/2011</c:v>
                </c:pt>
                <c:pt idx="153">
                  <c:v>8/3/2011</c:v>
                </c:pt>
                <c:pt idx="154">
                  <c:v>8/4/2011</c:v>
                </c:pt>
                <c:pt idx="155">
                  <c:v>8/5/2011</c:v>
                </c:pt>
                <c:pt idx="156">
                  <c:v>8/8/2011</c:v>
                </c:pt>
                <c:pt idx="157">
                  <c:v>8/9/2011</c:v>
                </c:pt>
                <c:pt idx="158">
                  <c:v>8/10/2011</c:v>
                </c:pt>
                <c:pt idx="159">
                  <c:v>8/11/2011</c:v>
                </c:pt>
                <c:pt idx="160">
                  <c:v>8/12/2011</c:v>
                </c:pt>
                <c:pt idx="161">
                  <c:v>8/15/2011</c:v>
                </c:pt>
                <c:pt idx="162">
                  <c:v>8/16/2011</c:v>
                </c:pt>
                <c:pt idx="163">
                  <c:v>8/17/2011</c:v>
                </c:pt>
                <c:pt idx="164">
                  <c:v>8/18/2011</c:v>
                </c:pt>
                <c:pt idx="165">
                  <c:v>8/19/2011</c:v>
                </c:pt>
                <c:pt idx="166">
                  <c:v>8/22/2011</c:v>
                </c:pt>
                <c:pt idx="167">
                  <c:v>8/23/2011</c:v>
                </c:pt>
                <c:pt idx="168">
                  <c:v>8/24/2011</c:v>
                </c:pt>
                <c:pt idx="169">
                  <c:v>8/25/2011</c:v>
                </c:pt>
                <c:pt idx="170">
                  <c:v>8/26/2011</c:v>
                </c:pt>
                <c:pt idx="171">
                  <c:v>8/29/2011</c:v>
                </c:pt>
                <c:pt idx="172">
                  <c:v>8/30/2011</c:v>
                </c:pt>
                <c:pt idx="173">
                  <c:v>8/31/2011</c:v>
                </c:pt>
                <c:pt idx="174">
                  <c:v>9/1/2011</c:v>
                </c:pt>
                <c:pt idx="175">
                  <c:v>9/2/2011</c:v>
                </c:pt>
                <c:pt idx="176">
                  <c:v>9/5/2011</c:v>
                </c:pt>
                <c:pt idx="177">
                  <c:v>9/6/2011</c:v>
                </c:pt>
                <c:pt idx="178">
                  <c:v>9/7/2011</c:v>
                </c:pt>
                <c:pt idx="179">
                  <c:v>9/8/2011</c:v>
                </c:pt>
                <c:pt idx="180">
                  <c:v>9/9/2011</c:v>
                </c:pt>
                <c:pt idx="181">
                  <c:v>9/12/2011</c:v>
                </c:pt>
                <c:pt idx="182">
                  <c:v>9/13/2011</c:v>
                </c:pt>
                <c:pt idx="183">
                  <c:v>9/14/2011</c:v>
                </c:pt>
                <c:pt idx="184">
                  <c:v>9/15/2011</c:v>
                </c:pt>
                <c:pt idx="185">
                  <c:v>9/16/2011</c:v>
                </c:pt>
                <c:pt idx="186">
                  <c:v>9/19/2011</c:v>
                </c:pt>
                <c:pt idx="187">
                  <c:v>9/20/2011</c:v>
                </c:pt>
                <c:pt idx="188">
                  <c:v>9/21/2011</c:v>
                </c:pt>
                <c:pt idx="189">
                  <c:v>9/22/2011</c:v>
                </c:pt>
                <c:pt idx="190">
                  <c:v>9/23/2011</c:v>
                </c:pt>
                <c:pt idx="191">
                  <c:v>9/26/2011</c:v>
                </c:pt>
                <c:pt idx="192">
                  <c:v>9/27/2011</c:v>
                </c:pt>
                <c:pt idx="193">
                  <c:v>9/28/2011</c:v>
                </c:pt>
                <c:pt idx="194">
                  <c:v>9/29/2011</c:v>
                </c:pt>
                <c:pt idx="195">
                  <c:v>9/30/2011</c:v>
                </c:pt>
                <c:pt idx="196">
                  <c:v>10/3/2011</c:v>
                </c:pt>
                <c:pt idx="197">
                  <c:v>10/4/2011</c:v>
                </c:pt>
                <c:pt idx="198">
                  <c:v>10/5/2011</c:v>
                </c:pt>
                <c:pt idx="199">
                  <c:v>10/6/2011</c:v>
                </c:pt>
                <c:pt idx="200">
                  <c:v>10/7/2011</c:v>
                </c:pt>
                <c:pt idx="201">
                  <c:v>10/10/2011</c:v>
                </c:pt>
                <c:pt idx="202">
                  <c:v>10/11/2011</c:v>
                </c:pt>
                <c:pt idx="203">
                  <c:v>10/12/2011</c:v>
                </c:pt>
                <c:pt idx="204">
                  <c:v>10/13/2011</c:v>
                </c:pt>
                <c:pt idx="205">
                  <c:v>10/14/2011</c:v>
                </c:pt>
                <c:pt idx="206">
                  <c:v>10/17/2011</c:v>
                </c:pt>
                <c:pt idx="207">
                  <c:v>10/18/2011</c:v>
                </c:pt>
                <c:pt idx="208">
                  <c:v>10/19/2011</c:v>
                </c:pt>
                <c:pt idx="209">
                  <c:v>10/20/2011</c:v>
                </c:pt>
                <c:pt idx="210">
                  <c:v>10/21/2011</c:v>
                </c:pt>
                <c:pt idx="211">
                  <c:v>10/24/2011</c:v>
                </c:pt>
                <c:pt idx="212">
                  <c:v>10/25/2011</c:v>
                </c:pt>
                <c:pt idx="213">
                  <c:v>10/26/2011</c:v>
                </c:pt>
                <c:pt idx="214">
                  <c:v>10/27/2011</c:v>
                </c:pt>
                <c:pt idx="215">
                  <c:v>10/28/2011</c:v>
                </c:pt>
                <c:pt idx="216">
                  <c:v>10/31/2011</c:v>
                </c:pt>
                <c:pt idx="217">
                  <c:v>11/1/2011</c:v>
                </c:pt>
                <c:pt idx="218">
                  <c:v>11/2/2011</c:v>
                </c:pt>
                <c:pt idx="219">
                  <c:v>11/3/2011</c:v>
                </c:pt>
                <c:pt idx="220">
                  <c:v>11/4/2011</c:v>
                </c:pt>
                <c:pt idx="221">
                  <c:v>11/7/2011</c:v>
                </c:pt>
                <c:pt idx="222">
                  <c:v>11/8/2011</c:v>
                </c:pt>
                <c:pt idx="223">
                  <c:v>11/9/2011</c:v>
                </c:pt>
                <c:pt idx="224">
                  <c:v>11/10/2011</c:v>
                </c:pt>
                <c:pt idx="225">
                  <c:v>11/11/2011</c:v>
                </c:pt>
                <c:pt idx="226">
                  <c:v>11/14/2011</c:v>
                </c:pt>
                <c:pt idx="227">
                  <c:v>11/15/2011</c:v>
                </c:pt>
                <c:pt idx="228">
                  <c:v>11/16/2011</c:v>
                </c:pt>
                <c:pt idx="229">
                  <c:v>11/17/2011</c:v>
                </c:pt>
                <c:pt idx="230">
                  <c:v>11/18/2011</c:v>
                </c:pt>
                <c:pt idx="231">
                  <c:v>11/21/2011</c:v>
                </c:pt>
                <c:pt idx="232">
                  <c:v>11/22/2011</c:v>
                </c:pt>
                <c:pt idx="233">
                  <c:v>11/23/2011</c:v>
                </c:pt>
                <c:pt idx="234">
                  <c:v>11/24/2011</c:v>
                </c:pt>
                <c:pt idx="235">
                  <c:v>11/25/2011</c:v>
                </c:pt>
                <c:pt idx="236">
                  <c:v>11/28/2011</c:v>
                </c:pt>
                <c:pt idx="237">
                  <c:v>11/29/2011</c:v>
                </c:pt>
                <c:pt idx="238">
                  <c:v>11/30/2011</c:v>
                </c:pt>
                <c:pt idx="239">
                  <c:v>12/1/2011</c:v>
                </c:pt>
                <c:pt idx="240">
                  <c:v>12/2/2011</c:v>
                </c:pt>
                <c:pt idx="241">
                  <c:v>12/5/2011</c:v>
                </c:pt>
                <c:pt idx="242">
                  <c:v>12/6/2011</c:v>
                </c:pt>
                <c:pt idx="243">
                  <c:v>12/7/2011</c:v>
                </c:pt>
                <c:pt idx="244">
                  <c:v>12/8/2011</c:v>
                </c:pt>
                <c:pt idx="245">
                  <c:v>12/9/2011</c:v>
                </c:pt>
                <c:pt idx="246">
                  <c:v>12/12/2011</c:v>
                </c:pt>
                <c:pt idx="247">
                  <c:v>12/13/2011</c:v>
                </c:pt>
                <c:pt idx="248">
                  <c:v>12/14/2011</c:v>
                </c:pt>
                <c:pt idx="249">
                  <c:v>12/15/2011</c:v>
                </c:pt>
                <c:pt idx="250">
                  <c:v>12/16/2011</c:v>
                </c:pt>
                <c:pt idx="251">
                  <c:v>12/19/2011</c:v>
                </c:pt>
                <c:pt idx="252">
                  <c:v>12/20/2011</c:v>
                </c:pt>
                <c:pt idx="253">
                  <c:v>12/21/2011</c:v>
                </c:pt>
                <c:pt idx="254">
                  <c:v>12/22/2011</c:v>
                </c:pt>
                <c:pt idx="255">
                  <c:v>12/23/2011</c:v>
                </c:pt>
                <c:pt idx="256">
                  <c:v>12/26/2011</c:v>
                </c:pt>
                <c:pt idx="257">
                  <c:v>12/27/2011</c:v>
                </c:pt>
                <c:pt idx="258">
                  <c:v>12/28/2011</c:v>
                </c:pt>
                <c:pt idx="259">
                  <c:v>12/29/2011</c:v>
                </c:pt>
                <c:pt idx="260">
                  <c:v>12/30/2011</c:v>
                </c:pt>
                <c:pt idx="261">
                  <c:v>1/2/2012</c:v>
                </c:pt>
                <c:pt idx="262">
                  <c:v>1/3/2012</c:v>
                </c:pt>
                <c:pt idx="263">
                  <c:v>1/4/2012</c:v>
                </c:pt>
                <c:pt idx="264">
                  <c:v>1/5/2012</c:v>
                </c:pt>
                <c:pt idx="265">
                  <c:v>1/6/2012</c:v>
                </c:pt>
                <c:pt idx="266">
                  <c:v>1/9/2012</c:v>
                </c:pt>
                <c:pt idx="267">
                  <c:v>1/10/2012</c:v>
                </c:pt>
                <c:pt idx="268">
                  <c:v>1/11/2012</c:v>
                </c:pt>
                <c:pt idx="269">
                  <c:v>1/12/2012</c:v>
                </c:pt>
                <c:pt idx="270">
                  <c:v>1/13/2012</c:v>
                </c:pt>
                <c:pt idx="271">
                  <c:v>1/16/2012</c:v>
                </c:pt>
                <c:pt idx="272">
                  <c:v>1/17/2012</c:v>
                </c:pt>
                <c:pt idx="273">
                  <c:v>1/18/2012</c:v>
                </c:pt>
                <c:pt idx="274">
                  <c:v>1/19/2012</c:v>
                </c:pt>
                <c:pt idx="275">
                  <c:v>1/20/2012</c:v>
                </c:pt>
                <c:pt idx="276">
                  <c:v>1/23/2012</c:v>
                </c:pt>
                <c:pt idx="277">
                  <c:v>1/24/2012</c:v>
                </c:pt>
                <c:pt idx="278">
                  <c:v>1/25/2012</c:v>
                </c:pt>
                <c:pt idx="279">
                  <c:v>1/26/2012</c:v>
                </c:pt>
                <c:pt idx="280">
                  <c:v>1/27/2012</c:v>
                </c:pt>
                <c:pt idx="281">
                  <c:v>1/30/2012</c:v>
                </c:pt>
                <c:pt idx="282">
                  <c:v>1/31/2012</c:v>
                </c:pt>
                <c:pt idx="283">
                  <c:v>2/1/2012</c:v>
                </c:pt>
                <c:pt idx="284">
                  <c:v>2/2/2012</c:v>
                </c:pt>
                <c:pt idx="285">
                  <c:v>2/3/2012</c:v>
                </c:pt>
                <c:pt idx="286">
                  <c:v>2/6/2012</c:v>
                </c:pt>
                <c:pt idx="287">
                  <c:v>2/7/2012</c:v>
                </c:pt>
                <c:pt idx="288">
                  <c:v>2/8/2012</c:v>
                </c:pt>
                <c:pt idx="289">
                  <c:v>2/9/2012</c:v>
                </c:pt>
                <c:pt idx="290">
                  <c:v>2/10/2012</c:v>
                </c:pt>
                <c:pt idx="291">
                  <c:v>2/13/2012</c:v>
                </c:pt>
                <c:pt idx="292">
                  <c:v>2/14/2012</c:v>
                </c:pt>
                <c:pt idx="293">
                  <c:v>2/15/2012</c:v>
                </c:pt>
                <c:pt idx="294">
                  <c:v>2/16/2012</c:v>
                </c:pt>
                <c:pt idx="295">
                  <c:v>2/17/2012</c:v>
                </c:pt>
                <c:pt idx="296">
                  <c:v>2/20/2012</c:v>
                </c:pt>
                <c:pt idx="297">
                  <c:v>2/21/2012</c:v>
                </c:pt>
                <c:pt idx="298">
                  <c:v>2/22/2012</c:v>
                </c:pt>
                <c:pt idx="299">
                  <c:v>2/23/2012</c:v>
                </c:pt>
                <c:pt idx="300">
                  <c:v>2/24/2012</c:v>
                </c:pt>
                <c:pt idx="301">
                  <c:v>2/27/2012</c:v>
                </c:pt>
                <c:pt idx="302">
                  <c:v>2/28/2012</c:v>
                </c:pt>
                <c:pt idx="303">
                  <c:v>2/29/2012</c:v>
                </c:pt>
                <c:pt idx="304">
                  <c:v>3/1/2012</c:v>
                </c:pt>
                <c:pt idx="305">
                  <c:v>3/2/2012</c:v>
                </c:pt>
                <c:pt idx="306">
                  <c:v>3/5/2012</c:v>
                </c:pt>
                <c:pt idx="307">
                  <c:v>3/6/2012</c:v>
                </c:pt>
                <c:pt idx="308">
                  <c:v>3/7/2012</c:v>
                </c:pt>
                <c:pt idx="309">
                  <c:v>3/8/2012</c:v>
                </c:pt>
                <c:pt idx="310">
                  <c:v>3/9/2012</c:v>
                </c:pt>
                <c:pt idx="311">
                  <c:v>3/12/2012</c:v>
                </c:pt>
                <c:pt idx="312">
                  <c:v>3/13/2012</c:v>
                </c:pt>
                <c:pt idx="313">
                  <c:v>3/14/2012</c:v>
                </c:pt>
                <c:pt idx="314">
                  <c:v>3/15/2012</c:v>
                </c:pt>
                <c:pt idx="315">
                  <c:v>3/16/2012</c:v>
                </c:pt>
                <c:pt idx="316">
                  <c:v>3/19/2012</c:v>
                </c:pt>
                <c:pt idx="317">
                  <c:v>3/20/2012</c:v>
                </c:pt>
                <c:pt idx="318">
                  <c:v>3/21/2012</c:v>
                </c:pt>
                <c:pt idx="319">
                  <c:v>3/22/2012</c:v>
                </c:pt>
                <c:pt idx="320">
                  <c:v>3/23/2012</c:v>
                </c:pt>
                <c:pt idx="321">
                  <c:v>3/26/2012</c:v>
                </c:pt>
                <c:pt idx="322">
                  <c:v>3/27/2012</c:v>
                </c:pt>
                <c:pt idx="323">
                  <c:v>3/28/2012</c:v>
                </c:pt>
                <c:pt idx="324">
                  <c:v>3/29/2012</c:v>
                </c:pt>
                <c:pt idx="325">
                  <c:v>3/30/2012</c:v>
                </c:pt>
                <c:pt idx="326">
                  <c:v>4/2/2012</c:v>
                </c:pt>
                <c:pt idx="327">
                  <c:v>4/3/2012</c:v>
                </c:pt>
                <c:pt idx="328">
                  <c:v>4/4/2012</c:v>
                </c:pt>
                <c:pt idx="329">
                  <c:v>4/5/2012</c:v>
                </c:pt>
                <c:pt idx="330">
                  <c:v>4/6/2012</c:v>
                </c:pt>
                <c:pt idx="331">
                  <c:v>4/9/2012</c:v>
                </c:pt>
                <c:pt idx="332">
                  <c:v>4/10/2012</c:v>
                </c:pt>
                <c:pt idx="333">
                  <c:v>4/11/2012</c:v>
                </c:pt>
                <c:pt idx="334">
                  <c:v>4/12/2012</c:v>
                </c:pt>
                <c:pt idx="335">
                  <c:v>4/13/2012</c:v>
                </c:pt>
                <c:pt idx="336">
                  <c:v>4/16/2012</c:v>
                </c:pt>
                <c:pt idx="337">
                  <c:v>4/17/2012</c:v>
                </c:pt>
                <c:pt idx="338">
                  <c:v>4/18/2012</c:v>
                </c:pt>
                <c:pt idx="339">
                  <c:v>4/19/2012</c:v>
                </c:pt>
                <c:pt idx="340">
                  <c:v>4/20/2012</c:v>
                </c:pt>
                <c:pt idx="341">
                  <c:v>4/23/2012</c:v>
                </c:pt>
                <c:pt idx="342">
                  <c:v>4/24/2012</c:v>
                </c:pt>
                <c:pt idx="343">
                  <c:v>4/25/2012</c:v>
                </c:pt>
                <c:pt idx="344">
                  <c:v>4/26/2012</c:v>
                </c:pt>
                <c:pt idx="345">
                  <c:v>4/27/2012</c:v>
                </c:pt>
                <c:pt idx="346">
                  <c:v>4/30/2012</c:v>
                </c:pt>
                <c:pt idx="347">
                  <c:v>5/1/2012</c:v>
                </c:pt>
                <c:pt idx="348">
                  <c:v>5/2/2012</c:v>
                </c:pt>
                <c:pt idx="349">
                  <c:v>5/3/2012</c:v>
                </c:pt>
                <c:pt idx="350">
                  <c:v>5/4/2012</c:v>
                </c:pt>
                <c:pt idx="351">
                  <c:v>5/7/2012</c:v>
                </c:pt>
                <c:pt idx="352">
                  <c:v>5/8/2012</c:v>
                </c:pt>
                <c:pt idx="353">
                  <c:v>5/9/2012</c:v>
                </c:pt>
                <c:pt idx="354">
                  <c:v>5/10/2012</c:v>
                </c:pt>
                <c:pt idx="355">
                  <c:v>5/11/2012</c:v>
                </c:pt>
                <c:pt idx="356">
                  <c:v>5/14/2012</c:v>
                </c:pt>
              </c:strCache>
            </c:strRef>
          </c:cat>
          <c:val>
            <c:numRef>
              <c:f>Sheet1!$I$7:$I$363</c:f>
              <c:numCache>
                <c:formatCode>General</c:formatCode>
                <c:ptCount val="357"/>
                <c:pt idx="1">
                  <c:v>6.2290000000000001</c:v>
                </c:pt>
                <c:pt idx="2">
                  <c:v>6.32</c:v>
                </c:pt>
                <c:pt idx="3">
                  <c:v>6.1020000000000003</c:v>
                </c:pt>
                <c:pt idx="4">
                  <c:v>6.0890000000000004</c:v>
                </c:pt>
                <c:pt idx="5">
                  <c:v>5.92</c:v>
                </c:pt>
                <c:pt idx="6">
                  <c:v>5.6899999999999995</c:v>
                </c:pt>
                <c:pt idx="7">
                  <c:v>5.73</c:v>
                </c:pt>
                <c:pt idx="8">
                  <c:v>6.1390000000000002</c:v>
                </c:pt>
                <c:pt idx="9">
                  <c:v>6.3109999999999999</c:v>
                </c:pt>
                <c:pt idx="10">
                  <c:v>6.32</c:v>
                </c:pt>
                <c:pt idx="11">
                  <c:v>6.2190000000000003</c:v>
                </c:pt>
                <c:pt idx="12">
                  <c:v>6.5190000000000001</c:v>
                </c:pt>
                <c:pt idx="13">
                  <c:v>6.49</c:v>
                </c:pt>
                <c:pt idx="14">
                  <c:v>6.53</c:v>
                </c:pt>
                <c:pt idx="15">
                  <c:v>6.6</c:v>
                </c:pt>
                <c:pt idx="16">
                  <c:v>6.5339999999999998</c:v>
                </c:pt>
                <c:pt idx="17">
                  <c:v>6.36</c:v>
                </c:pt>
                <c:pt idx="18">
                  <c:v>6.3460000000000001</c:v>
                </c:pt>
                <c:pt idx="19">
                  <c:v>6.42</c:v>
                </c:pt>
                <c:pt idx="20">
                  <c:v>6.5069999999999997</c:v>
                </c:pt>
                <c:pt idx="21">
                  <c:v>6.6280000000000001</c:v>
                </c:pt>
                <c:pt idx="22">
                  <c:v>6.57</c:v>
                </c:pt>
                <c:pt idx="23">
                  <c:v>6.5590000000000002</c:v>
                </c:pt>
                <c:pt idx="24">
                  <c:v>6.4870000000000001</c:v>
                </c:pt>
                <c:pt idx="25">
                  <c:v>6.4749999999999996</c:v>
                </c:pt>
                <c:pt idx="26">
                  <c:v>6.5049999999999999</c:v>
                </c:pt>
                <c:pt idx="27">
                  <c:v>6.5</c:v>
                </c:pt>
                <c:pt idx="28">
                  <c:v>6.44</c:v>
                </c:pt>
                <c:pt idx="29">
                  <c:v>6.3259999999999996</c:v>
                </c:pt>
                <c:pt idx="30">
                  <c:v>6.2830000000000004</c:v>
                </c:pt>
                <c:pt idx="31">
                  <c:v>6.1289999999999996</c:v>
                </c:pt>
                <c:pt idx="32">
                  <c:v>6.165</c:v>
                </c:pt>
                <c:pt idx="33">
                  <c:v>6.3550000000000004</c:v>
                </c:pt>
                <c:pt idx="34">
                  <c:v>6.4640000000000004</c:v>
                </c:pt>
                <c:pt idx="35">
                  <c:v>6.4459999999999997</c:v>
                </c:pt>
                <c:pt idx="36">
                  <c:v>6.3079999999999998</c:v>
                </c:pt>
                <c:pt idx="37">
                  <c:v>6.23</c:v>
                </c:pt>
                <c:pt idx="38">
                  <c:v>6.1829999999999998</c:v>
                </c:pt>
                <c:pt idx="39">
                  <c:v>6.234</c:v>
                </c:pt>
                <c:pt idx="40">
                  <c:v>6.3289999999999997</c:v>
                </c:pt>
                <c:pt idx="41">
                  <c:v>6.4669999999999996</c:v>
                </c:pt>
                <c:pt idx="42">
                  <c:v>6.3659999999999997</c:v>
                </c:pt>
                <c:pt idx="43">
                  <c:v>6.3040000000000003</c:v>
                </c:pt>
                <c:pt idx="44">
                  <c:v>6.1660000000000004</c:v>
                </c:pt>
                <c:pt idx="45">
                  <c:v>6.1230000000000002</c:v>
                </c:pt>
                <c:pt idx="46">
                  <c:v>6.11</c:v>
                </c:pt>
                <c:pt idx="47">
                  <c:v>6.07</c:v>
                </c:pt>
                <c:pt idx="48">
                  <c:v>6.5869999999999997</c:v>
                </c:pt>
                <c:pt idx="49">
                  <c:v>6.5309999999999997</c:v>
                </c:pt>
                <c:pt idx="50">
                  <c:v>6.5640000000000001</c:v>
                </c:pt>
                <c:pt idx="51">
                  <c:v>6.7610000000000001</c:v>
                </c:pt>
                <c:pt idx="52">
                  <c:v>6.6710000000000003</c:v>
                </c:pt>
                <c:pt idx="53">
                  <c:v>6.53</c:v>
                </c:pt>
                <c:pt idx="54">
                  <c:v>6.5600000000000005</c:v>
                </c:pt>
                <c:pt idx="55">
                  <c:v>6.5149999999999997</c:v>
                </c:pt>
                <c:pt idx="56">
                  <c:v>6.609</c:v>
                </c:pt>
                <c:pt idx="57">
                  <c:v>6.62</c:v>
                </c:pt>
                <c:pt idx="58">
                  <c:v>6.5609999999999999</c:v>
                </c:pt>
                <c:pt idx="59">
                  <c:v>6.6349999999999998</c:v>
                </c:pt>
                <c:pt idx="60">
                  <c:v>6.5830000000000002</c:v>
                </c:pt>
                <c:pt idx="61">
                  <c:v>6.63</c:v>
                </c:pt>
                <c:pt idx="62">
                  <c:v>6.5659999999999998</c:v>
                </c:pt>
                <c:pt idx="63">
                  <c:v>6.5149999999999997</c:v>
                </c:pt>
                <c:pt idx="64">
                  <c:v>6.3890000000000002</c:v>
                </c:pt>
                <c:pt idx="65">
                  <c:v>6.4370000000000003</c:v>
                </c:pt>
                <c:pt idx="66">
                  <c:v>6.4370000000000003</c:v>
                </c:pt>
                <c:pt idx="67">
                  <c:v>6.38</c:v>
                </c:pt>
                <c:pt idx="68">
                  <c:v>6.55</c:v>
                </c:pt>
                <c:pt idx="69">
                  <c:v>6.6420000000000003</c:v>
                </c:pt>
                <c:pt idx="70">
                  <c:v>6.6879999999999997</c:v>
                </c:pt>
                <c:pt idx="71">
                  <c:v>6.6769999999999996</c:v>
                </c:pt>
                <c:pt idx="72">
                  <c:v>6.6680000000000001</c:v>
                </c:pt>
                <c:pt idx="73">
                  <c:v>6.65</c:v>
                </c:pt>
                <c:pt idx="74">
                  <c:v>6.3949999999999996</c:v>
                </c:pt>
                <c:pt idx="75">
                  <c:v>6.3120000000000003</c:v>
                </c:pt>
                <c:pt idx="76">
                  <c:v>6.14</c:v>
                </c:pt>
                <c:pt idx="77">
                  <c:v>6.2750000000000004</c:v>
                </c:pt>
                <c:pt idx="78">
                  <c:v>6.26</c:v>
                </c:pt>
                <c:pt idx="79">
                  <c:v>6.26</c:v>
                </c:pt>
                <c:pt idx="80">
                  <c:v>#N/A</c:v>
                </c:pt>
                <c:pt idx="81">
                  <c:v>#N/A</c:v>
                </c:pt>
                <c:pt idx="82">
                  <c:v>6.26</c:v>
                </c:pt>
                <c:pt idx="83">
                  <c:v>6.258</c:v>
                </c:pt>
                <c:pt idx="84">
                  <c:v>6.33</c:v>
                </c:pt>
                <c:pt idx="85">
                  <c:v>6.3159999999999998</c:v>
                </c:pt>
                <c:pt idx="86">
                  <c:v>6.274</c:v>
                </c:pt>
                <c:pt idx="87">
                  <c:v>6.2530000000000001</c:v>
                </c:pt>
                <c:pt idx="88">
                  <c:v>6.242</c:v>
                </c:pt>
                <c:pt idx="89">
                  <c:v>6.1609999999999996</c:v>
                </c:pt>
                <c:pt idx="90">
                  <c:v>6.23</c:v>
                </c:pt>
                <c:pt idx="91">
                  <c:v>6.0750000000000002</c:v>
                </c:pt>
                <c:pt idx="92">
                  <c:v>6.1059999999999999</c:v>
                </c:pt>
                <c:pt idx="93">
                  <c:v>6.125</c:v>
                </c:pt>
                <c:pt idx="94">
                  <c:v>6.1130000000000004</c:v>
                </c:pt>
                <c:pt idx="95">
                  <c:v>6</c:v>
                </c:pt>
                <c:pt idx="96">
                  <c:v>6.0460000000000003</c:v>
                </c:pt>
                <c:pt idx="97">
                  <c:v>5.95</c:v>
                </c:pt>
                <c:pt idx="98">
                  <c:v>5.9690000000000003</c:v>
                </c:pt>
                <c:pt idx="99">
                  <c:v>6.01</c:v>
                </c:pt>
                <c:pt idx="100">
                  <c:v>5.93</c:v>
                </c:pt>
                <c:pt idx="101">
                  <c:v>5.8330000000000002</c:v>
                </c:pt>
                <c:pt idx="102">
                  <c:v>5.798</c:v>
                </c:pt>
                <c:pt idx="103">
                  <c:v>5.8789999999999996</c:v>
                </c:pt>
                <c:pt idx="104">
                  <c:v>5.85</c:v>
                </c:pt>
                <c:pt idx="105">
                  <c:v>5.8870000000000005</c:v>
                </c:pt>
                <c:pt idx="106">
                  <c:v>5.891</c:v>
                </c:pt>
                <c:pt idx="107">
                  <c:v>5.95</c:v>
                </c:pt>
                <c:pt idx="108">
                  <c:v>5.8979999999999997</c:v>
                </c:pt>
                <c:pt idx="109">
                  <c:v>5.88</c:v>
                </c:pt>
                <c:pt idx="110">
                  <c:v>5.8639999999999999</c:v>
                </c:pt>
                <c:pt idx="111">
                  <c:v>5.7519999999999998</c:v>
                </c:pt>
                <c:pt idx="112">
                  <c:v>5.6829999999999998</c:v>
                </c:pt>
                <c:pt idx="113">
                  <c:v>5.6180000000000003</c:v>
                </c:pt>
                <c:pt idx="114">
                  <c:v>5.85</c:v>
                </c:pt>
                <c:pt idx="115">
                  <c:v>5.6959999999999997</c:v>
                </c:pt>
                <c:pt idx="116">
                  <c:v>5.681</c:v>
                </c:pt>
                <c:pt idx="117">
                  <c:v>5.7930000000000001</c:v>
                </c:pt>
                <c:pt idx="118">
                  <c:v>5.6319999999999997</c:v>
                </c:pt>
                <c:pt idx="119">
                  <c:v>5.6</c:v>
                </c:pt>
                <c:pt idx="120">
                  <c:v>5.6790000000000003</c:v>
                </c:pt>
                <c:pt idx="121">
                  <c:v>5.59</c:v>
                </c:pt>
                <c:pt idx="122">
                  <c:v>5.67</c:v>
                </c:pt>
                <c:pt idx="123">
                  <c:v>5.6379999999999999</c:v>
                </c:pt>
                <c:pt idx="124">
                  <c:v>5.391</c:v>
                </c:pt>
                <c:pt idx="125">
                  <c:v>5.2759999999999998</c:v>
                </c:pt>
                <c:pt idx="126">
                  <c:v>5.2880000000000003</c:v>
                </c:pt>
                <c:pt idx="127">
                  <c:v>5.1950000000000003</c:v>
                </c:pt>
                <c:pt idx="128">
                  <c:v>5.3529999999999998</c:v>
                </c:pt>
                <c:pt idx="129">
                  <c:v>5.33</c:v>
                </c:pt>
                <c:pt idx="130">
                  <c:v>5.7</c:v>
                </c:pt>
                <c:pt idx="131">
                  <c:v>5.82</c:v>
                </c:pt>
                <c:pt idx="132">
                  <c:v>5.75</c:v>
                </c:pt>
                <c:pt idx="133">
                  <c:v>5.492</c:v>
                </c:pt>
                <c:pt idx="134">
                  <c:v>5.4779999999999998</c:v>
                </c:pt>
                <c:pt idx="135">
                  <c:v>5.3860000000000001</c:v>
                </c:pt>
                <c:pt idx="136">
                  <c:v>5.2149999999999999</c:v>
                </c:pt>
                <c:pt idx="137">
                  <c:v>5.194</c:v>
                </c:pt>
                <c:pt idx="138">
                  <c:v>5.0650000000000004</c:v>
                </c:pt>
                <c:pt idx="139">
                  <c:v>4.9749999999999996</c:v>
                </c:pt>
                <c:pt idx="140">
                  <c:v>5.0599999999999996</c:v>
                </c:pt>
                <c:pt idx="141">
                  <c:v>4.9740000000000002</c:v>
                </c:pt>
                <c:pt idx="142">
                  <c:v>4.9710000000000001</c:v>
                </c:pt>
                <c:pt idx="143">
                  <c:v>5.1020000000000003</c:v>
                </c:pt>
                <c:pt idx="144">
                  <c:v>5.39</c:v>
                </c:pt>
                <c:pt idx="145">
                  <c:v>5.35</c:v>
                </c:pt>
                <c:pt idx="146">
                  <c:v>5.2859999999999996</c:v>
                </c:pt>
                <c:pt idx="147">
                  <c:v>5.2850000000000001</c:v>
                </c:pt>
                <c:pt idx="148">
                  <c:v>5.1269999999999998</c:v>
                </c:pt>
                <c:pt idx="149">
                  <c:v>5.16</c:v>
                </c:pt>
                <c:pt idx="150">
                  <c:v>5.29</c:v>
                </c:pt>
                <c:pt idx="151">
                  <c:v>5.09</c:v>
                </c:pt>
                <c:pt idx="152">
                  <c:v>4.9320000000000004</c:v>
                </c:pt>
                <c:pt idx="153">
                  <c:v>4.8719999999999999</c:v>
                </c:pt>
                <c:pt idx="154">
                  <c:v>4.7219999999999995</c:v>
                </c:pt>
                <c:pt idx="155">
                  <c:v>4.6870000000000003</c:v>
                </c:pt>
                <c:pt idx="156">
                  <c:v>4.54</c:v>
                </c:pt>
                <c:pt idx="157">
                  <c:v>4.5940000000000003</c:v>
                </c:pt>
                <c:pt idx="158">
                  <c:v>4.319</c:v>
                </c:pt>
                <c:pt idx="159">
                  <c:v>4.4619999999999997</c:v>
                </c:pt>
                <c:pt idx="160">
                  <c:v>4.5969999999999995</c:v>
                </c:pt>
                <c:pt idx="161">
                  <c:v>4.8230000000000004</c:v>
                </c:pt>
                <c:pt idx="162">
                  <c:v>4.9059999999999997</c:v>
                </c:pt>
                <c:pt idx="163">
                  <c:v>4.99</c:v>
                </c:pt>
                <c:pt idx="164">
                  <c:v>4.8849999999999998</c:v>
                </c:pt>
                <c:pt idx="165">
                  <c:v>4.7560000000000002</c:v>
                </c:pt>
                <c:pt idx="166">
                  <c:v>4.87</c:v>
                </c:pt>
                <c:pt idx="167">
                  <c:v>4.7869999999999999</c:v>
                </c:pt>
                <c:pt idx="168">
                  <c:v>4.7290000000000001</c:v>
                </c:pt>
                <c:pt idx="169">
                  <c:v>4.7940000000000005</c:v>
                </c:pt>
                <c:pt idx="170">
                  <c:v>4.7190000000000003</c:v>
                </c:pt>
                <c:pt idx="171">
                  <c:v>4.8449999999999998</c:v>
                </c:pt>
                <c:pt idx="172">
                  <c:v>4.9399999999999995</c:v>
                </c:pt>
                <c:pt idx="173">
                  <c:v>4.8449999999999998</c:v>
                </c:pt>
                <c:pt idx="174">
                  <c:v>4.8049999999999997</c:v>
                </c:pt>
                <c:pt idx="175">
                  <c:v>4.6850000000000005</c:v>
                </c:pt>
                <c:pt idx="176">
                  <c:v>4.5039999999999996</c:v>
                </c:pt>
                <c:pt idx="177">
                  <c:v>4.6310000000000002</c:v>
                </c:pt>
                <c:pt idx="178">
                  <c:v>4.7489999999999997</c:v>
                </c:pt>
                <c:pt idx="179">
                  <c:v>4.79</c:v>
                </c:pt>
                <c:pt idx="180">
                  <c:v>4.7</c:v>
                </c:pt>
                <c:pt idx="181">
                  <c:v>4.7350000000000003</c:v>
                </c:pt>
                <c:pt idx="182">
                  <c:v>4.7</c:v>
                </c:pt>
                <c:pt idx="183">
                  <c:v>4.59</c:v>
                </c:pt>
                <c:pt idx="184">
                  <c:v>4.6150000000000002</c:v>
                </c:pt>
                <c:pt idx="185">
                  <c:v>4.9000000000000004</c:v>
                </c:pt>
                <c:pt idx="186">
                  <c:v>4.6639999999999997</c:v>
                </c:pt>
                <c:pt idx="187">
                  <c:v>4.6399999999999997</c:v>
                </c:pt>
                <c:pt idx="188">
                  <c:v>4.63</c:v>
                </c:pt>
                <c:pt idx="189">
                  <c:v>4.4359999999999999</c:v>
                </c:pt>
                <c:pt idx="190">
                  <c:v>4.4619999999999997</c:v>
                </c:pt>
                <c:pt idx="191">
                  <c:v>4.4800000000000004</c:v>
                </c:pt>
                <c:pt idx="192">
                  <c:v>4.55</c:v>
                </c:pt>
                <c:pt idx="193">
                  <c:v>4.4950000000000001</c:v>
                </c:pt>
                <c:pt idx="194">
                  <c:v>4.49</c:v>
                </c:pt>
                <c:pt idx="195">
                  <c:v>4.4980000000000002</c:v>
                </c:pt>
                <c:pt idx="196">
                  <c:v>4.5</c:v>
                </c:pt>
                <c:pt idx="197">
                  <c:v>4.33</c:v>
                </c:pt>
                <c:pt idx="198">
                  <c:v>4.2869999999999999</c:v>
                </c:pt>
                <c:pt idx="199">
                  <c:v>4.3940000000000001</c:v>
                </c:pt>
                <c:pt idx="200">
                  <c:v>4.55</c:v>
                </c:pt>
                <c:pt idx="201">
                  <c:v>4.5549999999999997</c:v>
                </c:pt>
                <c:pt idx="202">
                  <c:v>4.6079999999999997</c:v>
                </c:pt>
                <c:pt idx="203">
                  <c:v>4.62</c:v>
                </c:pt>
                <c:pt idx="204">
                  <c:v>4.5440000000000005</c:v>
                </c:pt>
                <c:pt idx="205">
                  <c:v>4.57</c:v>
                </c:pt>
                <c:pt idx="206">
                  <c:v>4.54</c:v>
                </c:pt>
                <c:pt idx="207">
                  <c:v>4.4800000000000004</c:v>
                </c:pt>
                <c:pt idx="208">
                  <c:v>4.4980000000000002</c:v>
                </c:pt>
                <c:pt idx="209">
                  <c:v>4.3499999999999996</c:v>
                </c:pt>
                <c:pt idx="210">
                  <c:v>4.41</c:v>
                </c:pt>
                <c:pt idx="211">
                  <c:v>4.3819999999999997</c:v>
                </c:pt>
                <c:pt idx="212">
                  <c:v>4.34</c:v>
                </c:pt>
                <c:pt idx="213">
                  <c:v>4.3259999999999996</c:v>
                </c:pt>
                <c:pt idx="214">
                  <c:v>4.3899999999999997</c:v>
                </c:pt>
                <c:pt idx="215">
                  <c:v>4.3899999999999997</c:v>
                </c:pt>
                <c:pt idx="216">
                  <c:v>4.3</c:v>
                </c:pt>
                <c:pt idx="217">
                  <c:v>4.0369999999999999</c:v>
                </c:pt>
                <c:pt idx="218">
                  <c:v>4</c:v>
                </c:pt>
                <c:pt idx="219">
                  <c:v>4.01</c:v>
                </c:pt>
                <c:pt idx="220">
                  <c:v>3.9969999999999999</c:v>
                </c:pt>
                <c:pt idx="221">
                  <c:v>3.976</c:v>
                </c:pt>
                <c:pt idx="222">
                  <c:v>3.8780000000000001</c:v>
                </c:pt>
                <c:pt idx="223">
                  <c:v>3.8490000000000002</c:v>
                </c:pt>
                <c:pt idx="224">
                  <c:v>3.8439999999999999</c:v>
                </c:pt>
                <c:pt idx="225">
                  <c:v>3.9050000000000002</c:v>
                </c:pt>
                <c:pt idx="226">
                  <c:v>3.8529999999999998</c:v>
                </c:pt>
                <c:pt idx="227">
                  <c:v>3.81</c:v>
                </c:pt>
                <c:pt idx="228">
                  <c:v>3.8289999999999997</c:v>
                </c:pt>
                <c:pt idx="229">
                  <c:v>3.77</c:v>
                </c:pt>
                <c:pt idx="230">
                  <c:v>3.7709999999999999</c:v>
                </c:pt>
                <c:pt idx="231">
                  <c:v>3.62</c:v>
                </c:pt>
                <c:pt idx="232">
                  <c:v>3.55</c:v>
                </c:pt>
                <c:pt idx="233">
                  <c:v>3.472</c:v>
                </c:pt>
                <c:pt idx="234">
                  <c:v>3.4359999999999999</c:v>
                </c:pt>
                <c:pt idx="235">
                  <c:v>3.286</c:v>
                </c:pt>
                <c:pt idx="236">
                  <c:v>3.4449999999999998</c:v>
                </c:pt>
                <c:pt idx="237">
                  <c:v>3.4380000000000002</c:v>
                </c:pt>
                <c:pt idx="238">
                  <c:v>3.5760000000000001</c:v>
                </c:pt>
                <c:pt idx="239">
                  <c:v>3.633</c:v>
                </c:pt>
                <c:pt idx="240">
                  <c:v>3.7210000000000001</c:v>
                </c:pt>
                <c:pt idx="241">
                  <c:v>3.8330000000000002</c:v>
                </c:pt>
                <c:pt idx="242">
                  <c:v>3.879</c:v>
                </c:pt>
                <c:pt idx="243">
                  <c:v>3.85</c:v>
                </c:pt>
                <c:pt idx="244">
                  <c:v>3.7839999999999998</c:v>
                </c:pt>
                <c:pt idx="245">
                  <c:v>3.8209999999999997</c:v>
                </c:pt>
                <c:pt idx="246">
                  <c:v>3.7170000000000001</c:v>
                </c:pt>
                <c:pt idx="247">
                  <c:v>3.778</c:v>
                </c:pt>
                <c:pt idx="248">
                  <c:v>3.762</c:v>
                </c:pt>
                <c:pt idx="249">
                  <c:v>3.74</c:v>
                </c:pt>
                <c:pt idx="250">
                  <c:v>3.79</c:v>
                </c:pt>
                <c:pt idx="251">
                  <c:v>3.81</c:v>
                </c:pt>
                <c:pt idx="252">
                  <c:v>3.8</c:v>
                </c:pt>
                <c:pt idx="253">
                  <c:v>3.7389999999999999</c:v>
                </c:pt>
                <c:pt idx="254">
                  <c:v>3.7</c:v>
                </c:pt>
                <c:pt idx="255">
                  <c:v>3.7199999999999998</c:v>
                </c:pt>
                <c:pt idx="256">
                  <c:v>#N/A</c:v>
                </c:pt>
                <c:pt idx="257">
                  <c:v>3.7199999999999998</c:v>
                </c:pt>
                <c:pt idx="258">
                  <c:v>3.6749999999999998</c:v>
                </c:pt>
                <c:pt idx="259">
                  <c:v>3.694</c:v>
                </c:pt>
                <c:pt idx="260">
                  <c:v>3.7250000000000001</c:v>
                </c:pt>
                <c:pt idx="261">
                  <c:v>3.778</c:v>
                </c:pt>
                <c:pt idx="262">
                  <c:v>3.8090000000000002</c:v>
                </c:pt>
                <c:pt idx="263">
                  <c:v>3.77</c:v>
                </c:pt>
                <c:pt idx="264">
                  <c:v>3.6539999999999999</c:v>
                </c:pt>
                <c:pt idx="265">
                  <c:v>3.5590000000000002</c:v>
                </c:pt>
                <c:pt idx="266">
                  <c:v>3.46</c:v>
                </c:pt>
                <c:pt idx="267">
                  <c:v>3.5750000000000002</c:v>
                </c:pt>
                <c:pt idx="268">
                  <c:v>3.5419999999999998</c:v>
                </c:pt>
                <c:pt idx="269">
                  <c:v>3.64</c:v>
                </c:pt>
                <c:pt idx="270">
                  <c:v>3.6</c:v>
                </c:pt>
                <c:pt idx="271">
                  <c:v>3.6310000000000002</c:v>
                </c:pt>
                <c:pt idx="272">
                  <c:v>3.65</c:v>
                </c:pt>
                <c:pt idx="273">
                  <c:v>3.6669999999999998</c:v>
                </c:pt>
                <c:pt idx="274">
                  <c:v>3.738</c:v>
                </c:pt>
                <c:pt idx="275">
                  <c:v>3.74</c:v>
                </c:pt>
                <c:pt idx="276">
                  <c:v>3.77</c:v>
                </c:pt>
                <c:pt idx="277">
                  <c:v>3.81</c:v>
                </c:pt>
                <c:pt idx="278">
                  <c:v>3.9</c:v>
                </c:pt>
                <c:pt idx="279">
                  <c:v>4.0279999999999996</c:v>
                </c:pt>
                <c:pt idx="280">
                  <c:v>3.9699999999999998</c:v>
                </c:pt>
                <c:pt idx="281">
                  <c:v>3.8650000000000002</c:v>
                </c:pt>
                <c:pt idx="282">
                  <c:v>3.9</c:v>
                </c:pt>
                <c:pt idx="283">
                  <c:v>3.89</c:v>
                </c:pt>
                <c:pt idx="284">
                  <c:v>3.879</c:v>
                </c:pt>
                <c:pt idx="285">
                  <c:v>4.0199999999999996</c:v>
                </c:pt>
                <c:pt idx="286">
                  <c:v>4.0190000000000001</c:v>
                </c:pt>
                <c:pt idx="287">
                  <c:v>4.0199999999999996</c:v>
                </c:pt>
                <c:pt idx="288">
                  <c:v>4.04</c:v>
                </c:pt>
                <c:pt idx="289">
                  <c:v>4.04</c:v>
                </c:pt>
                <c:pt idx="290">
                  <c:v>4</c:v>
                </c:pt>
                <c:pt idx="291">
                  <c:v>3.9699999999999998</c:v>
                </c:pt>
                <c:pt idx="292">
                  <c:v>3.9</c:v>
                </c:pt>
                <c:pt idx="293">
                  <c:v>3.891</c:v>
                </c:pt>
                <c:pt idx="294">
                  <c:v>3.9449999999999998</c:v>
                </c:pt>
                <c:pt idx="295">
                  <c:v>3.92</c:v>
                </c:pt>
                <c:pt idx="296">
                  <c:v>3.95</c:v>
                </c:pt>
                <c:pt idx="297">
                  <c:v>3.9670000000000001</c:v>
                </c:pt>
                <c:pt idx="298">
                  <c:v>3.96</c:v>
                </c:pt>
                <c:pt idx="299">
                  <c:v>3.9619999999999997</c:v>
                </c:pt>
                <c:pt idx="300">
                  <c:v>3.9849999999999999</c:v>
                </c:pt>
                <c:pt idx="301">
                  <c:v>4</c:v>
                </c:pt>
                <c:pt idx="302">
                  <c:v>4.01</c:v>
                </c:pt>
                <c:pt idx="303">
                  <c:v>4.01</c:v>
                </c:pt>
                <c:pt idx="304">
                  <c:v>4.0999999999999996</c:v>
                </c:pt>
                <c:pt idx="305">
                  <c:v>4.0599999999999996</c:v>
                </c:pt>
                <c:pt idx="306">
                  <c:v>4.01</c:v>
                </c:pt>
                <c:pt idx="307">
                  <c:v>3.8849999999999998</c:v>
                </c:pt>
                <c:pt idx="308">
                  <c:v>3.91</c:v>
                </c:pt>
                <c:pt idx="309">
                  <c:v>3.9220000000000002</c:v>
                </c:pt>
                <c:pt idx="310">
                  <c:v>3.9350000000000001</c:v>
                </c:pt>
                <c:pt idx="311">
                  <c:v>3.98</c:v>
                </c:pt>
                <c:pt idx="312">
                  <c:v>3.9939999999999998</c:v>
                </c:pt>
                <c:pt idx="313">
                  <c:v>3.98</c:v>
                </c:pt>
                <c:pt idx="314">
                  <c:v>3.9689999999999999</c:v>
                </c:pt>
                <c:pt idx="315">
                  <c:v>3.9220000000000002</c:v>
                </c:pt>
                <c:pt idx="316">
                  <c:v>3.9729999999999999</c:v>
                </c:pt>
                <c:pt idx="317">
                  <c:v>3.9180000000000001</c:v>
                </c:pt>
                <c:pt idx="318">
                  <c:v>3.9350000000000001</c:v>
                </c:pt>
                <c:pt idx="319">
                  <c:v>3.85</c:v>
                </c:pt>
                <c:pt idx="320">
                  <c:v>3.7749999999999999</c:v>
                </c:pt>
                <c:pt idx="321">
                  <c:v>3.7679999999999998</c:v>
                </c:pt>
                <c:pt idx="322">
                  <c:v>3.75</c:v>
                </c:pt>
                <c:pt idx="323">
                  <c:v>3.6640000000000001</c:v>
                </c:pt>
                <c:pt idx="324">
                  <c:v>3.613</c:v>
                </c:pt>
                <c:pt idx="325">
                  <c:v>3.5939999999999999</c:v>
                </c:pt>
                <c:pt idx="326">
                  <c:v>3.5</c:v>
                </c:pt>
                <c:pt idx="327">
                  <c:v>3.4239999999999999</c:v>
                </c:pt>
                <c:pt idx="328">
                  <c:v>3.367</c:v>
                </c:pt>
                <c:pt idx="329">
                  <c:v>3.371</c:v>
                </c:pt>
                <c:pt idx="330">
                  <c:v>#N/A</c:v>
                </c:pt>
                <c:pt idx="331">
                  <c:v>#N/A</c:v>
                </c:pt>
                <c:pt idx="332">
                  <c:v>3.2640000000000002</c:v>
                </c:pt>
                <c:pt idx="333">
                  <c:v>3.2919999999999998</c:v>
                </c:pt>
                <c:pt idx="334">
                  <c:v>3.3149999999999999</c:v>
                </c:pt>
                <c:pt idx="335">
                  <c:v>3.06</c:v>
                </c:pt>
                <c:pt idx="336">
                  <c:v>3.04</c:v>
                </c:pt>
                <c:pt idx="337">
                  <c:v>3.129</c:v>
                </c:pt>
                <c:pt idx="338">
                  <c:v>3</c:v>
                </c:pt>
                <c:pt idx="339">
                  <c:v>2.9329999999999998</c:v>
                </c:pt>
                <c:pt idx="340">
                  <c:v>2.9050000000000002</c:v>
                </c:pt>
                <c:pt idx="341">
                  <c:v>2.82</c:v>
                </c:pt>
                <c:pt idx="342">
                  <c:v>2.887</c:v>
                </c:pt>
                <c:pt idx="343">
                  <c:v>2.9180000000000001</c:v>
                </c:pt>
                <c:pt idx="344">
                  <c:v>2.88</c:v>
                </c:pt>
                <c:pt idx="345">
                  <c:v>2.8279999999999998</c:v>
                </c:pt>
                <c:pt idx="346">
                  <c:v>2.843</c:v>
                </c:pt>
                <c:pt idx="347">
                  <c:v>#N/A</c:v>
                </c:pt>
                <c:pt idx="348">
                  <c:v>2.7759999999999998</c:v>
                </c:pt>
                <c:pt idx="349">
                  <c:v>2.7530000000000001</c:v>
                </c:pt>
                <c:pt idx="350">
                  <c:v>2.766</c:v>
                </c:pt>
                <c:pt idx="351">
                  <c:v>2.8</c:v>
                </c:pt>
                <c:pt idx="352">
                  <c:v>2.82</c:v>
                </c:pt>
                <c:pt idx="353">
                  <c:v>2.8029999999999999</c:v>
                </c:pt>
                <c:pt idx="354">
                  <c:v>2.9239999999999999</c:v>
                </c:pt>
                <c:pt idx="355">
                  <c:v>2.93</c:v>
                </c:pt>
                <c:pt idx="356">
                  <c:v>2.8650000000000002</c:v>
                </c:pt>
              </c:numCache>
            </c:numRef>
          </c:val>
        </c:ser>
        <c:ser>
          <c:idx val="7"/>
          <c:order val="7"/>
          <c:tx>
            <c:strRef>
              <c:f>Sheet1!$J$4:$J$6</c:f>
              <c:strCache>
                <c:ptCount val="1"/>
                <c:pt idx="0">
                  <c:v>BANKINTER SA</c:v>
                </c:pt>
              </c:strCache>
            </c:strRef>
          </c:tx>
          <c:marker>
            <c:symbol val="none"/>
          </c:marker>
          <c:cat>
            <c:strRef>
              <c:f>Sheet1!$B$7:$B$363</c:f>
              <c:strCache>
                <c:ptCount val="357"/>
                <c:pt idx="0">
                  <c:v>PX_Last</c:v>
                </c:pt>
                <c:pt idx="1">
                  <c:v>1/3/2011</c:v>
                </c:pt>
                <c:pt idx="2">
                  <c:v>1/4/2011</c:v>
                </c:pt>
                <c:pt idx="3">
                  <c:v>1/5/2011</c:v>
                </c:pt>
                <c:pt idx="4">
                  <c:v>1/6/2011</c:v>
                </c:pt>
                <c:pt idx="5">
                  <c:v>1/7/2011</c:v>
                </c:pt>
                <c:pt idx="6">
                  <c:v>1/10/2011</c:v>
                </c:pt>
                <c:pt idx="7">
                  <c:v>1/11/2011</c:v>
                </c:pt>
                <c:pt idx="8">
                  <c:v>1/12/2011</c:v>
                </c:pt>
                <c:pt idx="9">
                  <c:v>1/13/2011</c:v>
                </c:pt>
                <c:pt idx="10">
                  <c:v>1/14/2011</c:v>
                </c:pt>
                <c:pt idx="11">
                  <c:v>1/17/2011</c:v>
                </c:pt>
                <c:pt idx="12">
                  <c:v>1/18/2011</c:v>
                </c:pt>
                <c:pt idx="13">
                  <c:v>1/19/2011</c:v>
                </c:pt>
                <c:pt idx="14">
                  <c:v>1/20/2011</c:v>
                </c:pt>
                <c:pt idx="15">
                  <c:v>1/21/2011</c:v>
                </c:pt>
                <c:pt idx="16">
                  <c:v>1/24/2011</c:v>
                </c:pt>
                <c:pt idx="17">
                  <c:v>1/25/2011</c:v>
                </c:pt>
                <c:pt idx="18">
                  <c:v>1/26/2011</c:v>
                </c:pt>
                <c:pt idx="19">
                  <c:v>1/27/2011</c:v>
                </c:pt>
                <c:pt idx="20">
                  <c:v>1/28/2011</c:v>
                </c:pt>
                <c:pt idx="21">
                  <c:v>1/31/2011</c:v>
                </c:pt>
                <c:pt idx="22">
                  <c:v>2/1/2011</c:v>
                </c:pt>
                <c:pt idx="23">
                  <c:v>2/2/2011</c:v>
                </c:pt>
                <c:pt idx="24">
                  <c:v>2/3/2011</c:v>
                </c:pt>
                <c:pt idx="25">
                  <c:v>2/4/2011</c:v>
                </c:pt>
                <c:pt idx="26">
                  <c:v>2/7/2011</c:v>
                </c:pt>
                <c:pt idx="27">
                  <c:v>2/8/2011</c:v>
                </c:pt>
                <c:pt idx="28">
                  <c:v>2/9/2011</c:v>
                </c:pt>
                <c:pt idx="29">
                  <c:v>2/10/2011</c:v>
                </c:pt>
                <c:pt idx="30">
                  <c:v>2/11/2011</c:v>
                </c:pt>
                <c:pt idx="31">
                  <c:v>2/14/2011</c:v>
                </c:pt>
                <c:pt idx="32">
                  <c:v>2/15/2011</c:v>
                </c:pt>
                <c:pt idx="33">
                  <c:v>2/16/2011</c:v>
                </c:pt>
                <c:pt idx="34">
                  <c:v>2/17/2011</c:v>
                </c:pt>
                <c:pt idx="35">
                  <c:v>2/18/2011</c:v>
                </c:pt>
                <c:pt idx="36">
                  <c:v>2/21/2011</c:v>
                </c:pt>
                <c:pt idx="37">
                  <c:v>2/22/2011</c:v>
                </c:pt>
                <c:pt idx="38">
                  <c:v>2/23/2011</c:v>
                </c:pt>
                <c:pt idx="39">
                  <c:v>2/24/2011</c:v>
                </c:pt>
                <c:pt idx="40">
                  <c:v>2/25/2011</c:v>
                </c:pt>
                <c:pt idx="41">
                  <c:v>2/28/2011</c:v>
                </c:pt>
                <c:pt idx="42">
                  <c:v>3/1/2011</c:v>
                </c:pt>
                <c:pt idx="43">
                  <c:v>3/2/2011</c:v>
                </c:pt>
                <c:pt idx="44">
                  <c:v>3/3/2011</c:v>
                </c:pt>
                <c:pt idx="45">
                  <c:v>3/4/2011</c:v>
                </c:pt>
                <c:pt idx="46">
                  <c:v>3/7/2011</c:v>
                </c:pt>
                <c:pt idx="47">
                  <c:v>3/8/2011</c:v>
                </c:pt>
                <c:pt idx="48">
                  <c:v>3/9/2011</c:v>
                </c:pt>
                <c:pt idx="49">
                  <c:v>3/10/2011</c:v>
                </c:pt>
                <c:pt idx="50">
                  <c:v>3/11/2011</c:v>
                </c:pt>
                <c:pt idx="51">
                  <c:v>3/14/2011</c:v>
                </c:pt>
                <c:pt idx="52">
                  <c:v>3/15/2011</c:v>
                </c:pt>
                <c:pt idx="53">
                  <c:v>3/16/2011</c:v>
                </c:pt>
                <c:pt idx="54">
                  <c:v>3/17/2011</c:v>
                </c:pt>
                <c:pt idx="55">
                  <c:v>3/18/2011</c:v>
                </c:pt>
                <c:pt idx="56">
                  <c:v>3/21/2011</c:v>
                </c:pt>
                <c:pt idx="57">
                  <c:v>3/22/2011</c:v>
                </c:pt>
                <c:pt idx="58">
                  <c:v>3/23/2011</c:v>
                </c:pt>
                <c:pt idx="59">
                  <c:v>3/24/2011</c:v>
                </c:pt>
                <c:pt idx="60">
                  <c:v>3/25/2011</c:v>
                </c:pt>
                <c:pt idx="61">
                  <c:v>3/28/2011</c:v>
                </c:pt>
                <c:pt idx="62">
                  <c:v>3/29/2011</c:v>
                </c:pt>
                <c:pt idx="63">
                  <c:v>3/30/2011</c:v>
                </c:pt>
                <c:pt idx="64">
                  <c:v>3/31/2011</c:v>
                </c:pt>
                <c:pt idx="65">
                  <c:v>4/1/2011</c:v>
                </c:pt>
                <c:pt idx="66">
                  <c:v>4/4/2011</c:v>
                </c:pt>
                <c:pt idx="67">
                  <c:v>4/5/2011</c:v>
                </c:pt>
                <c:pt idx="68">
                  <c:v>4/6/2011</c:v>
                </c:pt>
                <c:pt idx="69">
                  <c:v>4/7/2011</c:v>
                </c:pt>
                <c:pt idx="70">
                  <c:v>4/8/2011</c:v>
                </c:pt>
                <c:pt idx="71">
                  <c:v>4/11/2011</c:v>
                </c:pt>
                <c:pt idx="72">
                  <c:v>4/12/2011</c:v>
                </c:pt>
                <c:pt idx="73">
                  <c:v>4/13/2011</c:v>
                </c:pt>
                <c:pt idx="74">
                  <c:v>4/14/2011</c:v>
                </c:pt>
                <c:pt idx="75">
                  <c:v>4/15/2011</c:v>
                </c:pt>
                <c:pt idx="76">
                  <c:v>4/18/2011</c:v>
                </c:pt>
                <c:pt idx="77">
                  <c:v>4/19/2011</c:v>
                </c:pt>
                <c:pt idx="78">
                  <c:v>4/20/2011</c:v>
                </c:pt>
                <c:pt idx="79">
                  <c:v>4/21/2011</c:v>
                </c:pt>
                <c:pt idx="80">
                  <c:v>4/22/2011</c:v>
                </c:pt>
                <c:pt idx="81">
                  <c:v>4/25/2011</c:v>
                </c:pt>
                <c:pt idx="82">
                  <c:v>4/26/2011</c:v>
                </c:pt>
                <c:pt idx="83">
                  <c:v>4/27/2011</c:v>
                </c:pt>
                <c:pt idx="84">
                  <c:v>4/28/2011</c:v>
                </c:pt>
                <c:pt idx="85">
                  <c:v>4/29/2011</c:v>
                </c:pt>
                <c:pt idx="86">
                  <c:v>5/2/2011</c:v>
                </c:pt>
                <c:pt idx="87">
                  <c:v>5/3/2011</c:v>
                </c:pt>
                <c:pt idx="88">
                  <c:v>5/4/2011</c:v>
                </c:pt>
                <c:pt idx="89">
                  <c:v>5/5/2011</c:v>
                </c:pt>
                <c:pt idx="90">
                  <c:v>5/6/2011</c:v>
                </c:pt>
                <c:pt idx="91">
                  <c:v>5/9/2011</c:v>
                </c:pt>
                <c:pt idx="92">
                  <c:v>5/10/2011</c:v>
                </c:pt>
                <c:pt idx="93">
                  <c:v>5/11/2011</c:v>
                </c:pt>
                <c:pt idx="94">
                  <c:v>5/12/2011</c:v>
                </c:pt>
                <c:pt idx="95">
                  <c:v>5/13/2011</c:v>
                </c:pt>
                <c:pt idx="96">
                  <c:v>5/16/2011</c:v>
                </c:pt>
                <c:pt idx="97">
                  <c:v>5/17/2011</c:v>
                </c:pt>
                <c:pt idx="98">
                  <c:v>5/18/2011</c:v>
                </c:pt>
                <c:pt idx="99">
                  <c:v>5/19/2011</c:v>
                </c:pt>
                <c:pt idx="100">
                  <c:v>5/20/2011</c:v>
                </c:pt>
                <c:pt idx="101">
                  <c:v>5/23/2011</c:v>
                </c:pt>
                <c:pt idx="102">
                  <c:v>5/24/2011</c:v>
                </c:pt>
                <c:pt idx="103">
                  <c:v>5/25/2011</c:v>
                </c:pt>
                <c:pt idx="104">
                  <c:v>5/26/2011</c:v>
                </c:pt>
                <c:pt idx="105">
                  <c:v>5/27/2011</c:v>
                </c:pt>
                <c:pt idx="106">
                  <c:v>5/30/2011</c:v>
                </c:pt>
                <c:pt idx="107">
                  <c:v>5/31/2011</c:v>
                </c:pt>
                <c:pt idx="108">
                  <c:v>6/1/2011</c:v>
                </c:pt>
                <c:pt idx="109">
                  <c:v>6/2/2011</c:v>
                </c:pt>
                <c:pt idx="110">
                  <c:v>6/3/2011</c:v>
                </c:pt>
                <c:pt idx="111">
                  <c:v>6/6/2011</c:v>
                </c:pt>
                <c:pt idx="112">
                  <c:v>6/7/2011</c:v>
                </c:pt>
                <c:pt idx="113">
                  <c:v>6/8/2011</c:v>
                </c:pt>
                <c:pt idx="114">
                  <c:v>6/9/2011</c:v>
                </c:pt>
                <c:pt idx="115">
                  <c:v>6/10/2011</c:v>
                </c:pt>
                <c:pt idx="116">
                  <c:v>6/13/2011</c:v>
                </c:pt>
                <c:pt idx="117">
                  <c:v>6/14/2011</c:v>
                </c:pt>
                <c:pt idx="118">
                  <c:v>6/15/2011</c:v>
                </c:pt>
                <c:pt idx="119">
                  <c:v>6/16/2011</c:v>
                </c:pt>
                <c:pt idx="120">
                  <c:v>6/17/2011</c:v>
                </c:pt>
                <c:pt idx="121">
                  <c:v>6/20/2011</c:v>
                </c:pt>
                <c:pt idx="122">
                  <c:v>6/21/2011</c:v>
                </c:pt>
                <c:pt idx="123">
                  <c:v>6/22/2011</c:v>
                </c:pt>
                <c:pt idx="124">
                  <c:v>6/23/2011</c:v>
                </c:pt>
                <c:pt idx="125">
                  <c:v>6/24/2011</c:v>
                </c:pt>
                <c:pt idx="126">
                  <c:v>6/27/2011</c:v>
                </c:pt>
                <c:pt idx="127">
                  <c:v>6/28/2011</c:v>
                </c:pt>
                <c:pt idx="128">
                  <c:v>6/29/2011</c:v>
                </c:pt>
                <c:pt idx="129">
                  <c:v>6/30/2011</c:v>
                </c:pt>
                <c:pt idx="130">
                  <c:v>7/1/2011</c:v>
                </c:pt>
                <c:pt idx="131">
                  <c:v>7/4/2011</c:v>
                </c:pt>
                <c:pt idx="132">
                  <c:v>7/5/2011</c:v>
                </c:pt>
                <c:pt idx="133">
                  <c:v>7/6/2011</c:v>
                </c:pt>
                <c:pt idx="134">
                  <c:v>7/7/2011</c:v>
                </c:pt>
                <c:pt idx="135">
                  <c:v>7/8/2011</c:v>
                </c:pt>
                <c:pt idx="136">
                  <c:v>7/11/2011</c:v>
                </c:pt>
                <c:pt idx="137">
                  <c:v>7/12/2011</c:v>
                </c:pt>
                <c:pt idx="138">
                  <c:v>7/13/2011</c:v>
                </c:pt>
                <c:pt idx="139">
                  <c:v>7/14/2011</c:v>
                </c:pt>
                <c:pt idx="140">
                  <c:v>7/15/2011</c:v>
                </c:pt>
                <c:pt idx="141">
                  <c:v>7/18/2011</c:v>
                </c:pt>
                <c:pt idx="142">
                  <c:v>7/19/2011</c:v>
                </c:pt>
                <c:pt idx="143">
                  <c:v>7/20/2011</c:v>
                </c:pt>
                <c:pt idx="144">
                  <c:v>7/21/2011</c:v>
                </c:pt>
                <c:pt idx="145">
                  <c:v>7/22/2011</c:v>
                </c:pt>
                <c:pt idx="146">
                  <c:v>7/25/2011</c:v>
                </c:pt>
                <c:pt idx="147">
                  <c:v>7/26/2011</c:v>
                </c:pt>
                <c:pt idx="148">
                  <c:v>7/27/2011</c:v>
                </c:pt>
                <c:pt idx="149">
                  <c:v>7/28/2011</c:v>
                </c:pt>
                <c:pt idx="150">
                  <c:v>7/29/2011</c:v>
                </c:pt>
                <c:pt idx="151">
                  <c:v>8/1/2011</c:v>
                </c:pt>
                <c:pt idx="152">
                  <c:v>8/2/2011</c:v>
                </c:pt>
                <c:pt idx="153">
                  <c:v>8/3/2011</c:v>
                </c:pt>
                <c:pt idx="154">
                  <c:v>8/4/2011</c:v>
                </c:pt>
                <c:pt idx="155">
                  <c:v>8/5/2011</c:v>
                </c:pt>
                <c:pt idx="156">
                  <c:v>8/8/2011</c:v>
                </c:pt>
                <c:pt idx="157">
                  <c:v>8/9/2011</c:v>
                </c:pt>
                <c:pt idx="158">
                  <c:v>8/10/2011</c:v>
                </c:pt>
                <c:pt idx="159">
                  <c:v>8/11/2011</c:v>
                </c:pt>
                <c:pt idx="160">
                  <c:v>8/12/2011</c:v>
                </c:pt>
                <c:pt idx="161">
                  <c:v>8/15/2011</c:v>
                </c:pt>
                <c:pt idx="162">
                  <c:v>8/16/2011</c:v>
                </c:pt>
                <c:pt idx="163">
                  <c:v>8/17/2011</c:v>
                </c:pt>
                <c:pt idx="164">
                  <c:v>8/18/2011</c:v>
                </c:pt>
                <c:pt idx="165">
                  <c:v>8/19/2011</c:v>
                </c:pt>
                <c:pt idx="166">
                  <c:v>8/22/2011</c:v>
                </c:pt>
                <c:pt idx="167">
                  <c:v>8/23/2011</c:v>
                </c:pt>
                <c:pt idx="168">
                  <c:v>8/24/2011</c:v>
                </c:pt>
                <c:pt idx="169">
                  <c:v>8/25/2011</c:v>
                </c:pt>
                <c:pt idx="170">
                  <c:v>8/26/2011</c:v>
                </c:pt>
                <c:pt idx="171">
                  <c:v>8/29/2011</c:v>
                </c:pt>
                <c:pt idx="172">
                  <c:v>8/30/2011</c:v>
                </c:pt>
                <c:pt idx="173">
                  <c:v>8/31/2011</c:v>
                </c:pt>
                <c:pt idx="174">
                  <c:v>9/1/2011</c:v>
                </c:pt>
                <c:pt idx="175">
                  <c:v>9/2/2011</c:v>
                </c:pt>
                <c:pt idx="176">
                  <c:v>9/5/2011</c:v>
                </c:pt>
                <c:pt idx="177">
                  <c:v>9/6/2011</c:v>
                </c:pt>
                <c:pt idx="178">
                  <c:v>9/7/2011</c:v>
                </c:pt>
                <c:pt idx="179">
                  <c:v>9/8/2011</c:v>
                </c:pt>
                <c:pt idx="180">
                  <c:v>9/9/2011</c:v>
                </c:pt>
                <c:pt idx="181">
                  <c:v>9/12/2011</c:v>
                </c:pt>
                <c:pt idx="182">
                  <c:v>9/13/2011</c:v>
                </c:pt>
                <c:pt idx="183">
                  <c:v>9/14/2011</c:v>
                </c:pt>
                <c:pt idx="184">
                  <c:v>9/15/2011</c:v>
                </c:pt>
                <c:pt idx="185">
                  <c:v>9/16/2011</c:v>
                </c:pt>
                <c:pt idx="186">
                  <c:v>9/19/2011</c:v>
                </c:pt>
                <c:pt idx="187">
                  <c:v>9/20/2011</c:v>
                </c:pt>
                <c:pt idx="188">
                  <c:v>9/21/2011</c:v>
                </c:pt>
                <c:pt idx="189">
                  <c:v>9/22/2011</c:v>
                </c:pt>
                <c:pt idx="190">
                  <c:v>9/23/2011</c:v>
                </c:pt>
                <c:pt idx="191">
                  <c:v>9/26/2011</c:v>
                </c:pt>
                <c:pt idx="192">
                  <c:v>9/27/2011</c:v>
                </c:pt>
                <c:pt idx="193">
                  <c:v>9/28/2011</c:v>
                </c:pt>
                <c:pt idx="194">
                  <c:v>9/29/2011</c:v>
                </c:pt>
                <c:pt idx="195">
                  <c:v>9/30/2011</c:v>
                </c:pt>
                <c:pt idx="196">
                  <c:v>10/3/2011</c:v>
                </c:pt>
                <c:pt idx="197">
                  <c:v>10/4/2011</c:v>
                </c:pt>
                <c:pt idx="198">
                  <c:v>10/5/2011</c:v>
                </c:pt>
                <c:pt idx="199">
                  <c:v>10/6/2011</c:v>
                </c:pt>
                <c:pt idx="200">
                  <c:v>10/7/2011</c:v>
                </c:pt>
                <c:pt idx="201">
                  <c:v>10/10/2011</c:v>
                </c:pt>
                <c:pt idx="202">
                  <c:v>10/11/2011</c:v>
                </c:pt>
                <c:pt idx="203">
                  <c:v>10/12/2011</c:v>
                </c:pt>
                <c:pt idx="204">
                  <c:v>10/13/2011</c:v>
                </c:pt>
                <c:pt idx="205">
                  <c:v>10/14/2011</c:v>
                </c:pt>
                <c:pt idx="206">
                  <c:v>10/17/2011</c:v>
                </c:pt>
                <c:pt idx="207">
                  <c:v>10/18/2011</c:v>
                </c:pt>
                <c:pt idx="208">
                  <c:v>10/19/2011</c:v>
                </c:pt>
                <c:pt idx="209">
                  <c:v>10/20/2011</c:v>
                </c:pt>
                <c:pt idx="210">
                  <c:v>10/21/2011</c:v>
                </c:pt>
                <c:pt idx="211">
                  <c:v>10/24/2011</c:v>
                </c:pt>
                <c:pt idx="212">
                  <c:v>10/25/2011</c:v>
                </c:pt>
                <c:pt idx="213">
                  <c:v>10/26/2011</c:v>
                </c:pt>
                <c:pt idx="214">
                  <c:v>10/27/2011</c:v>
                </c:pt>
                <c:pt idx="215">
                  <c:v>10/28/2011</c:v>
                </c:pt>
                <c:pt idx="216">
                  <c:v>10/31/2011</c:v>
                </c:pt>
                <c:pt idx="217">
                  <c:v>11/1/2011</c:v>
                </c:pt>
                <c:pt idx="218">
                  <c:v>11/2/2011</c:v>
                </c:pt>
                <c:pt idx="219">
                  <c:v>11/3/2011</c:v>
                </c:pt>
                <c:pt idx="220">
                  <c:v>11/4/2011</c:v>
                </c:pt>
                <c:pt idx="221">
                  <c:v>11/7/2011</c:v>
                </c:pt>
                <c:pt idx="222">
                  <c:v>11/8/2011</c:v>
                </c:pt>
                <c:pt idx="223">
                  <c:v>11/9/2011</c:v>
                </c:pt>
                <c:pt idx="224">
                  <c:v>11/10/2011</c:v>
                </c:pt>
                <c:pt idx="225">
                  <c:v>11/11/2011</c:v>
                </c:pt>
                <c:pt idx="226">
                  <c:v>11/14/2011</c:v>
                </c:pt>
                <c:pt idx="227">
                  <c:v>11/15/2011</c:v>
                </c:pt>
                <c:pt idx="228">
                  <c:v>11/16/2011</c:v>
                </c:pt>
                <c:pt idx="229">
                  <c:v>11/17/2011</c:v>
                </c:pt>
                <c:pt idx="230">
                  <c:v>11/18/2011</c:v>
                </c:pt>
                <c:pt idx="231">
                  <c:v>11/21/2011</c:v>
                </c:pt>
                <c:pt idx="232">
                  <c:v>11/22/2011</c:v>
                </c:pt>
                <c:pt idx="233">
                  <c:v>11/23/2011</c:v>
                </c:pt>
                <c:pt idx="234">
                  <c:v>11/24/2011</c:v>
                </c:pt>
                <c:pt idx="235">
                  <c:v>11/25/2011</c:v>
                </c:pt>
                <c:pt idx="236">
                  <c:v>11/28/2011</c:v>
                </c:pt>
                <c:pt idx="237">
                  <c:v>11/29/2011</c:v>
                </c:pt>
                <c:pt idx="238">
                  <c:v>11/30/2011</c:v>
                </c:pt>
                <c:pt idx="239">
                  <c:v>12/1/2011</c:v>
                </c:pt>
                <c:pt idx="240">
                  <c:v>12/2/2011</c:v>
                </c:pt>
                <c:pt idx="241">
                  <c:v>12/5/2011</c:v>
                </c:pt>
                <c:pt idx="242">
                  <c:v>12/6/2011</c:v>
                </c:pt>
                <c:pt idx="243">
                  <c:v>12/7/2011</c:v>
                </c:pt>
                <c:pt idx="244">
                  <c:v>12/8/2011</c:v>
                </c:pt>
                <c:pt idx="245">
                  <c:v>12/9/2011</c:v>
                </c:pt>
                <c:pt idx="246">
                  <c:v>12/12/2011</c:v>
                </c:pt>
                <c:pt idx="247">
                  <c:v>12/13/2011</c:v>
                </c:pt>
                <c:pt idx="248">
                  <c:v>12/14/2011</c:v>
                </c:pt>
                <c:pt idx="249">
                  <c:v>12/15/2011</c:v>
                </c:pt>
                <c:pt idx="250">
                  <c:v>12/16/2011</c:v>
                </c:pt>
                <c:pt idx="251">
                  <c:v>12/19/2011</c:v>
                </c:pt>
                <c:pt idx="252">
                  <c:v>12/20/2011</c:v>
                </c:pt>
                <c:pt idx="253">
                  <c:v>12/21/2011</c:v>
                </c:pt>
                <c:pt idx="254">
                  <c:v>12/22/2011</c:v>
                </c:pt>
                <c:pt idx="255">
                  <c:v>12/23/2011</c:v>
                </c:pt>
                <c:pt idx="256">
                  <c:v>12/26/2011</c:v>
                </c:pt>
                <c:pt idx="257">
                  <c:v>12/27/2011</c:v>
                </c:pt>
                <c:pt idx="258">
                  <c:v>12/28/2011</c:v>
                </c:pt>
                <c:pt idx="259">
                  <c:v>12/29/2011</c:v>
                </c:pt>
                <c:pt idx="260">
                  <c:v>12/30/2011</c:v>
                </c:pt>
                <c:pt idx="261">
                  <c:v>1/2/2012</c:v>
                </c:pt>
                <c:pt idx="262">
                  <c:v>1/3/2012</c:v>
                </c:pt>
                <c:pt idx="263">
                  <c:v>1/4/2012</c:v>
                </c:pt>
                <c:pt idx="264">
                  <c:v>1/5/2012</c:v>
                </c:pt>
                <c:pt idx="265">
                  <c:v>1/6/2012</c:v>
                </c:pt>
                <c:pt idx="266">
                  <c:v>1/9/2012</c:v>
                </c:pt>
                <c:pt idx="267">
                  <c:v>1/10/2012</c:v>
                </c:pt>
                <c:pt idx="268">
                  <c:v>1/11/2012</c:v>
                </c:pt>
                <c:pt idx="269">
                  <c:v>1/12/2012</c:v>
                </c:pt>
                <c:pt idx="270">
                  <c:v>1/13/2012</c:v>
                </c:pt>
                <c:pt idx="271">
                  <c:v>1/16/2012</c:v>
                </c:pt>
                <c:pt idx="272">
                  <c:v>1/17/2012</c:v>
                </c:pt>
                <c:pt idx="273">
                  <c:v>1/18/2012</c:v>
                </c:pt>
                <c:pt idx="274">
                  <c:v>1/19/2012</c:v>
                </c:pt>
                <c:pt idx="275">
                  <c:v>1/20/2012</c:v>
                </c:pt>
                <c:pt idx="276">
                  <c:v>1/23/2012</c:v>
                </c:pt>
                <c:pt idx="277">
                  <c:v>1/24/2012</c:v>
                </c:pt>
                <c:pt idx="278">
                  <c:v>1/25/2012</c:v>
                </c:pt>
                <c:pt idx="279">
                  <c:v>1/26/2012</c:v>
                </c:pt>
                <c:pt idx="280">
                  <c:v>1/27/2012</c:v>
                </c:pt>
                <c:pt idx="281">
                  <c:v>1/30/2012</c:v>
                </c:pt>
                <c:pt idx="282">
                  <c:v>1/31/2012</c:v>
                </c:pt>
                <c:pt idx="283">
                  <c:v>2/1/2012</c:v>
                </c:pt>
                <c:pt idx="284">
                  <c:v>2/2/2012</c:v>
                </c:pt>
                <c:pt idx="285">
                  <c:v>2/3/2012</c:v>
                </c:pt>
                <c:pt idx="286">
                  <c:v>2/6/2012</c:v>
                </c:pt>
                <c:pt idx="287">
                  <c:v>2/7/2012</c:v>
                </c:pt>
                <c:pt idx="288">
                  <c:v>2/8/2012</c:v>
                </c:pt>
                <c:pt idx="289">
                  <c:v>2/9/2012</c:v>
                </c:pt>
                <c:pt idx="290">
                  <c:v>2/10/2012</c:v>
                </c:pt>
                <c:pt idx="291">
                  <c:v>2/13/2012</c:v>
                </c:pt>
                <c:pt idx="292">
                  <c:v>2/14/2012</c:v>
                </c:pt>
                <c:pt idx="293">
                  <c:v>2/15/2012</c:v>
                </c:pt>
                <c:pt idx="294">
                  <c:v>2/16/2012</c:v>
                </c:pt>
                <c:pt idx="295">
                  <c:v>2/17/2012</c:v>
                </c:pt>
                <c:pt idx="296">
                  <c:v>2/20/2012</c:v>
                </c:pt>
                <c:pt idx="297">
                  <c:v>2/21/2012</c:v>
                </c:pt>
                <c:pt idx="298">
                  <c:v>2/22/2012</c:v>
                </c:pt>
                <c:pt idx="299">
                  <c:v>2/23/2012</c:v>
                </c:pt>
                <c:pt idx="300">
                  <c:v>2/24/2012</c:v>
                </c:pt>
                <c:pt idx="301">
                  <c:v>2/27/2012</c:v>
                </c:pt>
                <c:pt idx="302">
                  <c:v>2/28/2012</c:v>
                </c:pt>
                <c:pt idx="303">
                  <c:v>2/29/2012</c:v>
                </c:pt>
                <c:pt idx="304">
                  <c:v>3/1/2012</c:v>
                </c:pt>
                <c:pt idx="305">
                  <c:v>3/2/2012</c:v>
                </c:pt>
                <c:pt idx="306">
                  <c:v>3/5/2012</c:v>
                </c:pt>
                <c:pt idx="307">
                  <c:v>3/6/2012</c:v>
                </c:pt>
                <c:pt idx="308">
                  <c:v>3/7/2012</c:v>
                </c:pt>
                <c:pt idx="309">
                  <c:v>3/8/2012</c:v>
                </c:pt>
                <c:pt idx="310">
                  <c:v>3/9/2012</c:v>
                </c:pt>
                <c:pt idx="311">
                  <c:v>3/12/2012</c:v>
                </c:pt>
                <c:pt idx="312">
                  <c:v>3/13/2012</c:v>
                </c:pt>
                <c:pt idx="313">
                  <c:v>3/14/2012</c:v>
                </c:pt>
                <c:pt idx="314">
                  <c:v>3/15/2012</c:v>
                </c:pt>
                <c:pt idx="315">
                  <c:v>3/16/2012</c:v>
                </c:pt>
                <c:pt idx="316">
                  <c:v>3/19/2012</c:v>
                </c:pt>
                <c:pt idx="317">
                  <c:v>3/20/2012</c:v>
                </c:pt>
                <c:pt idx="318">
                  <c:v>3/21/2012</c:v>
                </c:pt>
                <c:pt idx="319">
                  <c:v>3/22/2012</c:v>
                </c:pt>
                <c:pt idx="320">
                  <c:v>3/23/2012</c:v>
                </c:pt>
                <c:pt idx="321">
                  <c:v>3/26/2012</c:v>
                </c:pt>
                <c:pt idx="322">
                  <c:v>3/27/2012</c:v>
                </c:pt>
                <c:pt idx="323">
                  <c:v>3/28/2012</c:v>
                </c:pt>
                <c:pt idx="324">
                  <c:v>3/29/2012</c:v>
                </c:pt>
                <c:pt idx="325">
                  <c:v>3/30/2012</c:v>
                </c:pt>
                <c:pt idx="326">
                  <c:v>4/2/2012</c:v>
                </c:pt>
                <c:pt idx="327">
                  <c:v>4/3/2012</c:v>
                </c:pt>
                <c:pt idx="328">
                  <c:v>4/4/2012</c:v>
                </c:pt>
                <c:pt idx="329">
                  <c:v>4/5/2012</c:v>
                </c:pt>
                <c:pt idx="330">
                  <c:v>4/6/2012</c:v>
                </c:pt>
                <c:pt idx="331">
                  <c:v>4/9/2012</c:v>
                </c:pt>
                <c:pt idx="332">
                  <c:v>4/10/2012</c:v>
                </c:pt>
                <c:pt idx="333">
                  <c:v>4/11/2012</c:v>
                </c:pt>
                <c:pt idx="334">
                  <c:v>4/12/2012</c:v>
                </c:pt>
                <c:pt idx="335">
                  <c:v>4/13/2012</c:v>
                </c:pt>
                <c:pt idx="336">
                  <c:v>4/16/2012</c:v>
                </c:pt>
                <c:pt idx="337">
                  <c:v>4/17/2012</c:v>
                </c:pt>
                <c:pt idx="338">
                  <c:v>4/18/2012</c:v>
                </c:pt>
                <c:pt idx="339">
                  <c:v>4/19/2012</c:v>
                </c:pt>
                <c:pt idx="340">
                  <c:v>4/20/2012</c:v>
                </c:pt>
                <c:pt idx="341">
                  <c:v>4/23/2012</c:v>
                </c:pt>
                <c:pt idx="342">
                  <c:v>4/24/2012</c:v>
                </c:pt>
                <c:pt idx="343">
                  <c:v>4/25/2012</c:v>
                </c:pt>
                <c:pt idx="344">
                  <c:v>4/26/2012</c:v>
                </c:pt>
                <c:pt idx="345">
                  <c:v>4/27/2012</c:v>
                </c:pt>
                <c:pt idx="346">
                  <c:v>4/30/2012</c:v>
                </c:pt>
                <c:pt idx="347">
                  <c:v>5/1/2012</c:v>
                </c:pt>
                <c:pt idx="348">
                  <c:v>5/2/2012</c:v>
                </c:pt>
                <c:pt idx="349">
                  <c:v>5/3/2012</c:v>
                </c:pt>
                <c:pt idx="350">
                  <c:v>5/4/2012</c:v>
                </c:pt>
                <c:pt idx="351">
                  <c:v>5/7/2012</c:v>
                </c:pt>
                <c:pt idx="352">
                  <c:v>5/8/2012</c:v>
                </c:pt>
                <c:pt idx="353">
                  <c:v>5/9/2012</c:v>
                </c:pt>
                <c:pt idx="354">
                  <c:v>5/10/2012</c:v>
                </c:pt>
                <c:pt idx="355">
                  <c:v>5/11/2012</c:v>
                </c:pt>
                <c:pt idx="356">
                  <c:v>5/14/2012</c:v>
                </c:pt>
              </c:strCache>
            </c:strRef>
          </c:cat>
          <c:val>
            <c:numRef>
              <c:f>Sheet1!$J$7:$J$363</c:f>
              <c:numCache>
                <c:formatCode>General</c:formatCode>
                <c:ptCount val="357"/>
                <c:pt idx="1">
                  <c:v>4.12</c:v>
                </c:pt>
                <c:pt idx="2">
                  <c:v>4.0919999999999996</c:v>
                </c:pt>
                <c:pt idx="3">
                  <c:v>4.0999999999999996</c:v>
                </c:pt>
                <c:pt idx="4">
                  <c:v>4.0149999999999997</c:v>
                </c:pt>
                <c:pt idx="5">
                  <c:v>3.88</c:v>
                </c:pt>
                <c:pt idx="6">
                  <c:v>3.7410000000000001</c:v>
                </c:pt>
                <c:pt idx="7">
                  <c:v>3.903</c:v>
                </c:pt>
                <c:pt idx="8">
                  <c:v>4.2869999999999999</c:v>
                </c:pt>
                <c:pt idx="9">
                  <c:v>4.4969999999999999</c:v>
                </c:pt>
                <c:pt idx="10">
                  <c:v>4.548</c:v>
                </c:pt>
                <c:pt idx="11">
                  <c:v>4.47</c:v>
                </c:pt>
                <c:pt idx="12">
                  <c:v>4.7069999999999999</c:v>
                </c:pt>
                <c:pt idx="13">
                  <c:v>4.7329999999999997</c:v>
                </c:pt>
                <c:pt idx="14">
                  <c:v>5</c:v>
                </c:pt>
                <c:pt idx="15">
                  <c:v>5.15</c:v>
                </c:pt>
                <c:pt idx="16">
                  <c:v>5.0940000000000003</c:v>
                </c:pt>
                <c:pt idx="17">
                  <c:v>4.8309999999999995</c:v>
                </c:pt>
                <c:pt idx="18">
                  <c:v>4.7850000000000001</c:v>
                </c:pt>
                <c:pt idx="19">
                  <c:v>4.9420000000000002</c:v>
                </c:pt>
                <c:pt idx="20">
                  <c:v>4.9119999999999999</c:v>
                </c:pt>
                <c:pt idx="21">
                  <c:v>4.984</c:v>
                </c:pt>
                <c:pt idx="22">
                  <c:v>4.9509999999999996</c:v>
                </c:pt>
                <c:pt idx="23">
                  <c:v>4.8949999999999996</c:v>
                </c:pt>
                <c:pt idx="24">
                  <c:v>4.8079999999999998</c:v>
                </c:pt>
                <c:pt idx="25">
                  <c:v>4.7620000000000005</c:v>
                </c:pt>
                <c:pt idx="26">
                  <c:v>4.851</c:v>
                </c:pt>
                <c:pt idx="27">
                  <c:v>4.8810000000000002</c:v>
                </c:pt>
                <c:pt idx="28">
                  <c:v>4.8490000000000002</c:v>
                </c:pt>
                <c:pt idx="29">
                  <c:v>4.6379999999999999</c:v>
                </c:pt>
                <c:pt idx="30">
                  <c:v>4.5460000000000003</c:v>
                </c:pt>
                <c:pt idx="31">
                  <c:v>4.4470000000000001</c:v>
                </c:pt>
                <c:pt idx="32">
                  <c:v>4.5649999999999995</c:v>
                </c:pt>
                <c:pt idx="33">
                  <c:v>4.87</c:v>
                </c:pt>
                <c:pt idx="34">
                  <c:v>5</c:v>
                </c:pt>
                <c:pt idx="35">
                  <c:v>4.9329999999999998</c:v>
                </c:pt>
                <c:pt idx="36">
                  <c:v>4.76</c:v>
                </c:pt>
                <c:pt idx="37">
                  <c:v>4.7830000000000004</c:v>
                </c:pt>
                <c:pt idx="38">
                  <c:v>4.7160000000000002</c:v>
                </c:pt>
                <c:pt idx="39">
                  <c:v>4.7050000000000001</c:v>
                </c:pt>
                <c:pt idx="40">
                  <c:v>4.782</c:v>
                </c:pt>
                <c:pt idx="41">
                  <c:v>4.7809999999999997</c:v>
                </c:pt>
                <c:pt idx="42">
                  <c:v>4.7</c:v>
                </c:pt>
                <c:pt idx="43">
                  <c:v>4.6619999999999999</c:v>
                </c:pt>
                <c:pt idx="44">
                  <c:v>4.6159999999999997</c:v>
                </c:pt>
                <c:pt idx="45">
                  <c:v>4.5369999999999999</c:v>
                </c:pt>
                <c:pt idx="46">
                  <c:v>4.4829999999999997</c:v>
                </c:pt>
                <c:pt idx="47">
                  <c:v>4.5490000000000004</c:v>
                </c:pt>
                <c:pt idx="48">
                  <c:v>4.6550000000000002</c:v>
                </c:pt>
                <c:pt idx="49">
                  <c:v>4.5809999999999995</c:v>
                </c:pt>
                <c:pt idx="50">
                  <c:v>4.6079999999999997</c:v>
                </c:pt>
                <c:pt idx="51">
                  <c:v>4.88</c:v>
                </c:pt>
                <c:pt idx="52">
                  <c:v>4.899</c:v>
                </c:pt>
                <c:pt idx="53">
                  <c:v>4.7140000000000004</c:v>
                </c:pt>
                <c:pt idx="54">
                  <c:v>4.8120000000000003</c:v>
                </c:pt>
                <c:pt idx="55">
                  <c:v>4.84</c:v>
                </c:pt>
                <c:pt idx="56">
                  <c:v>4.9139999999999997</c:v>
                </c:pt>
                <c:pt idx="57">
                  <c:v>4.95</c:v>
                </c:pt>
                <c:pt idx="58">
                  <c:v>4.9459999999999997</c:v>
                </c:pt>
                <c:pt idx="59">
                  <c:v>5.016</c:v>
                </c:pt>
                <c:pt idx="60">
                  <c:v>5.0069999999999997</c:v>
                </c:pt>
                <c:pt idx="61">
                  <c:v>5.0750000000000002</c:v>
                </c:pt>
                <c:pt idx="62">
                  <c:v>5.0149999999999997</c:v>
                </c:pt>
                <c:pt idx="63">
                  <c:v>5.0279999999999996</c:v>
                </c:pt>
                <c:pt idx="64">
                  <c:v>4.84</c:v>
                </c:pt>
                <c:pt idx="65">
                  <c:v>4.99</c:v>
                </c:pt>
                <c:pt idx="66">
                  <c:v>5</c:v>
                </c:pt>
                <c:pt idx="67">
                  <c:v>4.9399999999999995</c:v>
                </c:pt>
                <c:pt idx="68">
                  <c:v>5.0430000000000001</c:v>
                </c:pt>
                <c:pt idx="69">
                  <c:v>5.26</c:v>
                </c:pt>
                <c:pt idx="70">
                  <c:v>5.2430000000000003</c:v>
                </c:pt>
                <c:pt idx="71">
                  <c:v>5.25</c:v>
                </c:pt>
                <c:pt idx="72">
                  <c:v>5.38</c:v>
                </c:pt>
                <c:pt idx="73">
                  <c:v>5.3250000000000002</c:v>
                </c:pt>
                <c:pt idx="74">
                  <c:v>5.1719999999999997</c:v>
                </c:pt>
                <c:pt idx="75">
                  <c:v>5.09</c:v>
                </c:pt>
                <c:pt idx="76">
                  <c:v>4.9530000000000003</c:v>
                </c:pt>
                <c:pt idx="77">
                  <c:v>4.8979999999999997</c:v>
                </c:pt>
                <c:pt idx="78">
                  <c:v>4.92</c:v>
                </c:pt>
                <c:pt idx="79">
                  <c:v>5.0010000000000003</c:v>
                </c:pt>
                <c:pt idx="80">
                  <c:v>#N/A</c:v>
                </c:pt>
                <c:pt idx="81">
                  <c:v>#N/A</c:v>
                </c:pt>
                <c:pt idx="82">
                  <c:v>4.9909999999999997</c:v>
                </c:pt>
                <c:pt idx="83">
                  <c:v>5.0289999999999999</c:v>
                </c:pt>
                <c:pt idx="84">
                  <c:v>5.0529999999999999</c:v>
                </c:pt>
                <c:pt idx="85">
                  <c:v>5.04</c:v>
                </c:pt>
                <c:pt idx="86">
                  <c:v>5.0880000000000001</c:v>
                </c:pt>
                <c:pt idx="87">
                  <c:v>5.1059999999999999</c:v>
                </c:pt>
                <c:pt idx="88">
                  <c:v>5.2039999999999997</c:v>
                </c:pt>
                <c:pt idx="89">
                  <c:v>5.0590000000000002</c:v>
                </c:pt>
                <c:pt idx="90">
                  <c:v>5.0819999999999999</c:v>
                </c:pt>
                <c:pt idx="91">
                  <c:v>4.95</c:v>
                </c:pt>
                <c:pt idx="92">
                  <c:v>4.9939999999999998</c:v>
                </c:pt>
                <c:pt idx="93">
                  <c:v>4.9930000000000003</c:v>
                </c:pt>
                <c:pt idx="94">
                  <c:v>5.0670000000000002</c:v>
                </c:pt>
                <c:pt idx="95">
                  <c:v>4.9779999999999998</c:v>
                </c:pt>
                <c:pt idx="96">
                  <c:v>4.9779999999999998</c:v>
                </c:pt>
                <c:pt idx="97">
                  <c:v>4.859</c:v>
                </c:pt>
                <c:pt idx="98">
                  <c:v>4.7560000000000002</c:v>
                </c:pt>
                <c:pt idx="99">
                  <c:v>4.6189999999999998</c:v>
                </c:pt>
                <c:pt idx="100">
                  <c:v>4.5209999999999999</c:v>
                </c:pt>
                <c:pt idx="101">
                  <c:v>4.3979999999999997</c:v>
                </c:pt>
                <c:pt idx="102">
                  <c:v>4.3849999999999998</c:v>
                </c:pt>
                <c:pt idx="103">
                  <c:v>4.468</c:v>
                </c:pt>
                <c:pt idx="104">
                  <c:v>4.63</c:v>
                </c:pt>
                <c:pt idx="105">
                  <c:v>4.7160000000000002</c:v>
                </c:pt>
                <c:pt idx="106">
                  <c:v>4.6459999999999999</c:v>
                </c:pt>
                <c:pt idx="107">
                  <c:v>4.7530000000000001</c:v>
                </c:pt>
                <c:pt idx="108">
                  <c:v>4.68</c:v>
                </c:pt>
                <c:pt idx="109">
                  <c:v>4.5590000000000002</c:v>
                </c:pt>
                <c:pt idx="110">
                  <c:v>4.6129999999999995</c:v>
                </c:pt>
                <c:pt idx="111">
                  <c:v>4.5289999999999999</c:v>
                </c:pt>
                <c:pt idx="112">
                  <c:v>4.51</c:v>
                </c:pt>
                <c:pt idx="113">
                  <c:v>4.4059999999999997</c:v>
                </c:pt>
                <c:pt idx="114">
                  <c:v>4.492</c:v>
                </c:pt>
                <c:pt idx="115">
                  <c:v>4.431</c:v>
                </c:pt>
                <c:pt idx="116">
                  <c:v>4.43</c:v>
                </c:pt>
                <c:pt idx="117">
                  <c:v>4.57</c:v>
                </c:pt>
                <c:pt idx="118">
                  <c:v>4.4610000000000003</c:v>
                </c:pt>
                <c:pt idx="119">
                  <c:v>4.42</c:v>
                </c:pt>
                <c:pt idx="120">
                  <c:v>4.6139999999999999</c:v>
                </c:pt>
                <c:pt idx="121">
                  <c:v>4.57</c:v>
                </c:pt>
                <c:pt idx="122">
                  <c:v>4.66</c:v>
                </c:pt>
                <c:pt idx="123">
                  <c:v>4.6690000000000005</c:v>
                </c:pt>
                <c:pt idx="124">
                  <c:v>4.5069999999999997</c:v>
                </c:pt>
                <c:pt idx="125">
                  <c:v>4.3639999999999999</c:v>
                </c:pt>
                <c:pt idx="126">
                  <c:v>4.4480000000000004</c:v>
                </c:pt>
                <c:pt idx="127">
                  <c:v>4.4630000000000001</c:v>
                </c:pt>
                <c:pt idx="128">
                  <c:v>4.57</c:v>
                </c:pt>
                <c:pt idx="129">
                  <c:v>4.6829999999999998</c:v>
                </c:pt>
                <c:pt idx="130">
                  <c:v>4.83</c:v>
                </c:pt>
                <c:pt idx="131">
                  <c:v>4.7640000000000002</c:v>
                </c:pt>
                <c:pt idx="132">
                  <c:v>4.6840000000000002</c:v>
                </c:pt>
                <c:pt idx="133">
                  <c:v>4.516</c:v>
                </c:pt>
                <c:pt idx="134">
                  <c:v>4.4859999999999998</c:v>
                </c:pt>
                <c:pt idx="135">
                  <c:v>4.3449999999999998</c:v>
                </c:pt>
                <c:pt idx="136">
                  <c:v>4.2110000000000003</c:v>
                </c:pt>
                <c:pt idx="137">
                  <c:v>4.2080000000000002</c:v>
                </c:pt>
                <c:pt idx="138">
                  <c:v>4.1440000000000001</c:v>
                </c:pt>
                <c:pt idx="139">
                  <c:v>4.0590000000000002</c:v>
                </c:pt>
                <c:pt idx="140">
                  <c:v>3.9710000000000001</c:v>
                </c:pt>
                <c:pt idx="141">
                  <c:v>3.92</c:v>
                </c:pt>
                <c:pt idx="142">
                  <c:v>3.9420000000000002</c:v>
                </c:pt>
                <c:pt idx="143">
                  <c:v>4.1399999999999997</c:v>
                </c:pt>
                <c:pt idx="144">
                  <c:v>4.2949999999999999</c:v>
                </c:pt>
                <c:pt idx="145">
                  <c:v>4.55</c:v>
                </c:pt>
                <c:pt idx="146">
                  <c:v>4.33</c:v>
                </c:pt>
                <c:pt idx="147">
                  <c:v>4.38</c:v>
                </c:pt>
                <c:pt idx="148">
                  <c:v>4.2450000000000001</c:v>
                </c:pt>
                <c:pt idx="149">
                  <c:v>4.2889999999999997</c:v>
                </c:pt>
                <c:pt idx="150">
                  <c:v>4.3129999999999997</c:v>
                </c:pt>
                <c:pt idx="151">
                  <c:v>4.1429999999999998</c:v>
                </c:pt>
                <c:pt idx="152">
                  <c:v>4</c:v>
                </c:pt>
                <c:pt idx="153">
                  <c:v>3.95</c:v>
                </c:pt>
                <c:pt idx="154">
                  <c:v>3.7890000000000001</c:v>
                </c:pt>
                <c:pt idx="155">
                  <c:v>3.9510000000000001</c:v>
                </c:pt>
                <c:pt idx="156">
                  <c:v>3.8759999999999999</c:v>
                </c:pt>
                <c:pt idx="157">
                  <c:v>3.944</c:v>
                </c:pt>
                <c:pt idx="158">
                  <c:v>3.726</c:v>
                </c:pt>
                <c:pt idx="159">
                  <c:v>3.8580000000000001</c:v>
                </c:pt>
                <c:pt idx="160">
                  <c:v>4.0739999999999998</c:v>
                </c:pt>
                <c:pt idx="161">
                  <c:v>4.1559999999999997</c:v>
                </c:pt>
                <c:pt idx="162">
                  <c:v>4.125</c:v>
                </c:pt>
                <c:pt idx="163">
                  <c:v>4.16</c:v>
                </c:pt>
                <c:pt idx="164">
                  <c:v>3.915</c:v>
                </c:pt>
                <c:pt idx="165">
                  <c:v>4.0359999999999996</c:v>
                </c:pt>
                <c:pt idx="166">
                  <c:v>3.976</c:v>
                </c:pt>
                <c:pt idx="167">
                  <c:v>3.94</c:v>
                </c:pt>
                <c:pt idx="168">
                  <c:v>3.99</c:v>
                </c:pt>
                <c:pt idx="169">
                  <c:v>3.99</c:v>
                </c:pt>
                <c:pt idx="170">
                  <c:v>3.93</c:v>
                </c:pt>
                <c:pt idx="171">
                  <c:v>4.01</c:v>
                </c:pt>
                <c:pt idx="172">
                  <c:v>4.0129999999999999</c:v>
                </c:pt>
                <c:pt idx="173">
                  <c:v>4.1040000000000001</c:v>
                </c:pt>
                <c:pt idx="174">
                  <c:v>4.09</c:v>
                </c:pt>
                <c:pt idx="175">
                  <c:v>3.9699999999999998</c:v>
                </c:pt>
                <c:pt idx="176">
                  <c:v>3.774</c:v>
                </c:pt>
                <c:pt idx="177">
                  <c:v>3.69</c:v>
                </c:pt>
                <c:pt idx="178">
                  <c:v>3.762</c:v>
                </c:pt>
                <c:pt idx="179">
                  <c:v>3.83</c:v>
                </c:pt>
                <c:pt idx="180">
                  <c:v>3.62</c:v>
                </c:pt>
                <c:pt idx="181">
                  <c:v>3.4769999999999999</c:v>
                </c:pt>
                <c:pt idx="182">
                  <c:v>3.58</c:v>
                </c:pt>
                <c:pt idx="183">
                  <c:v>3.7429999999999999</c:v>
                </c:pt>
                <c:pt idx="184">
                  <c:v>3.92</c:v>
                </c:pt>
                <c:pt idx="185">
                  <c:v>3.9020000000000001</c:v>
                </c:pt>
                <c:pt idx="186">
                  <c:v>3.899</c:v>
                </c:pt>
                <c:pt idx="187">
                  <c:v>3.89</c:v>
                </c:pt>
                <c:pt idx="188">
                  <c:v>3.7949999999999999</c:v>
                </c:pt>
                <c:pt idx="189">
                  <c:v>3.61</c:v>
                </c:pt>
                <c:pt idx="190">
                  <c:v>3.68</c:v>
                </c:pt>
                <c:pt idx="191">
                  <c:v>3.9619999999999997</c:v>
                </c:pt>
                <c:pt idx="192">
                  <c:v>4.1029999999999998</c:v>
                </c:pt>
                <c:pt idx="193">
                  <c:v>4.0599999999999996</c:v>
                </c:pt>
                <c:pt idx="194">
                  <c:v>4.1500000000000004</c:v>
                </c:pt>
                <c:pt idx="195">
                  <c:v>4.0940000000000003</c:v>
                </c:pt>
                <c:pt idx="196">
                  <c:v>4.07</c:v>
                </c:pt>
                <c:pt idx="197">
                  <c:v>3.9459999999999997</c:v>
                </c:pt>
                <c:pt idx="198">
                  <c:v>4.0449999999999999</c:v>
                </c:pt>
                <c:pt idx="199">
                  <c:v>4.1829999999999998</c:v>
                </c:pt>
                <c:pt idx="200">
                  <c:v>4.3070000000000004</c:v>
                </c:pt>
                <c:pt idx="201">
                  <c:v>4.41</c:v>
                </c:pt>
                <c:pt idx="202">
                  <c:v>4.4160000000000004</c:v>
                </c:pt>
                <c:pt idx="203">
                  <c:v>4.5419999999999998</c:v>
                </c:pt>
                <c:pt idx="204">
                  <c:v>4.4400000000000004</c:v>
                </c:pt>
                <c:pt idx="205">
                  <c:v>4.4800000000000004</c:v>
                </c:pt>
                <c:pt idx="206">
                  <c:v>4.4560000000000004</c:v>
                </c:pt>
                <c:pt idx="207">
                  <c:v>4.3120000000000003</c:v>
                </c:pt>
                <c:pt idx="208">
                  <c:v>4.4210000000000003</c:v>
                </c:pt>
                <c:pt idx="209">
                  <c:v>4.3</c:v>
                </c:pt>
                <c:pt idx="210">
                  <c:v>4.3600000000000003</c:v>
                </c:pt>
                <c:pt idx="211">
                  <c:v>4.42</c:v>
                </c:pt>
                <c:pt idx="212">
                  <c:v>4.3899999999999997</c:v>
                </c:pt>
                <c:pt idx="213">
                  <c:v>4.3780000000000001</c:v>
                </c:pt>
                <c:pt idx="214">
                  <c:v>4.5350000000000001</c:v>
                </c:pt>
                <c:pt idx="215">
                  <c:v>4.5600000000000005</c:v>
                </c:pt>
                <c:pt idx="216">
                  <c:v>4.45</c:v>
                </c:pt>
                <c:pt idx="217">
                  <c:v>4.24</c:v>
                </c:pt>
                <c:pt idx="218">
                  <c:v>4.1760000000000002</c:v>
                </c:pt>
                <c:pt idx="219">
                  <c:v>4.258</c:v>
                </c:pt>
                <c:pt idx="220">
                  <c:v>4.2229999999999999</c:v>
                </c:pt>
                <c:pt idx="221">
                  <c:v>4.2249999999999996</c:v>
                </c:pt>
                <c:pt idx="222">
                  <c:v>4.2130000000000001</c:v>
                </c:pt>
                <c:pt idx="223">
                  <c:v>4.05</c:v>
                </c:pt>
                <c:pt idx="224">
                  <c:v>4.0149999999999997</c:v>
                </c:pt>
                <c:pt idx="225">
                  <c:v>4.25</c:v>
                </c:pt>
                <c:pt idx="226">
                  <c:v>4.1520000000000001</c:v>
                </c:pt>
                <c:pt idx="227">
                  <c:v>4.07</c:v>
                </c:pt>
                <c:pt idx="228">
                  <c:v>4.1050000000000004</c:v>
                </c:pt>
                <c:pt idx="229">
                  <c:v>4.09</c:v>
                </c:pt>
                <c:pt idx="230">
                  <c:v>4.0999999999999996</c:v>
                </c:pt>
                <c:pt idx="231">
                  <c:v>4.0170000000000003</c:v>
                </c:pt>
                <c:pt idx="232">
                  <c:v>3.895</c:v>
                </c:pt>
                <c:pt idx="233">
                  <c:v>3.855</c:v>
                </c:pt>
                <c:pt idx="234">
                  <c:v>3.7919999999999998</c:v>
                </c:pt>
                <c:pt idx="235">
                  <c:v>3.798</c:v>
                </c:pt>
                <c:pt idx="236">
                  <c:v>3.956</c:v>
                </c:pt>
                <c:pt idx="237">
                  <c:v>3.984</c:v>
                </c:pt>
                <c:pt idx="238">
                  <c:v>4.1740000000000004</c:v>
                </c:pt>
                <c:pt idx="239">
                  <c:v>4.1929999999999996</c:v>
                </c:pt>
                <c:pt idx="240">
                  <c:v>4.3</c:v>
                </c:pt>
                <c:pt idx="241">
                  <c:v>4.37</c:v>
                </c:pt>
                <c:pt idx="242">
                  <c:v>4.3840000000000003</c:v>
                </c:pt>
                <c:pt idx="243">
                  <c:v>4.34</c:v>
                </c:pt>
                <c:pt idx="244">
                  <c:v>4.21</c:v>
                </c:pt>
                <c:pt idx="245">
                  <c:v>4.33</c:v>
                </c:pt>
                <c:pt idx="246">
                  <c:v>4.2119999999999997</c:v>
                </c:pt>
                <c:pt idx="247">
                  <c:v>4.2300000000000004</c:v>
                </c:pt>
                <c:pt idx="248">
                  <c:v>4.1589999999999998</c:v>
                </c:pt>
                <c:pt idx="249">
                  <c:v>4.24</c:v>
                </c:pt>
                <c:pt idx="250">
                  <c:v>4.3419999999999996</c:v>
                </c:pt>
                <c:pt idx="251">
                  <c:v>4.569</c:v>
                </c:pt>
                <c:pt idx="252">
                  <c:v>4.6399999999999997</c:v>
                </c:pt>
                <c:pt idx="253">
                  <c:v>4.6210000000000004</c:v>
                </c:pt>
                <c:pt idx="254">
                  <c:v>4.7300000000000004</c:v>
                </c:pt>
                <c:pt idx="255">
                  <c:v>4.8280000000000003</c:v>
                </c:pt>
                <c:pt idx="256">
                  <c:v>#N/A</c:v>
                </c:pt>
                <c:pt idx="257">
                  <c:v>4.8</c:v>
                </c:pt>
                <c:pt idx="258">
                  <c:v>4.6899999999999995</c:v>
                </c:pt>
                <c:pt idx="259">
                  <c:v>4.7329999999999997</c:v>
                </c:pt>
                <c:pt idx="260">
                  <c:v>4.75</c:v>
                </c:pt>
                <c:pt idx="261">
                  <c:v>4.84</c:v>
                </c:pt>
                <c:pt idx="262">
                  <c:v>4.8100000000000005</c:v>
                </c:pt>
                <c:pt idx="263">
                  <c:v>4.7969999999999997</c:v>
                </c:pt>
                <c:pt idx="264">
                  <c:v>4.5510000000000002</c:v>
                </c:pt>
                <c:pt idx="265">
                  <c:v>4.5600000000000005</c:v>
                </c:pt>
                <c:pt idx="266">
                  <c:v>4.63</c:v>
                </c:pt>
                <c:pt idx="267">
                  <c:v>4.7640000000000002</c:v>
                </c:pt>
                <c:pt idx="268">
                  <c:v>4.7519999999999998</c:v>
                </c:pt>
                <c:pt idx="269">
                  <c:v>4.8390000000000004</c:v>
                </c:pt>
                <c:pt idx="270">
                  <c:v>4.8650000000000002</c:v>
                </c:pt>
                <c:pt idx="271">
                  <c:v>4.8440000000000003</c:v>
                </c:pt>
                <c:pt idx="272">
                  <c:v>4.9240000000000004</c:v>
                </c:pt>
                <c:pt idx="273">
                  <c:v>4.8840000000000003</c:v>
                </c:pt>
                <c:pt idx="274">
                  <c:v>5.2110000000000003</c:v>
                </c:pt>
                <c:pt idx="275">
                  <c:v>5.202</c:v>
                </c:pt>
                <c:pt idx="276">
                  <c:v>5.2249999999999996</c:v>
                </c:pt>
                <c:pt idx="277">
                  <c:v>5.1989999999999998</c:v>
                </c:pt>
                <c:pt idx="278">
                  <c:v>5.25</c:v>
                </c:pt>
                <c:pt idx="279">
                  <c:v>5.3</c:v>
                </c:pt>
                <c:pt idx="280">
                  <c:v>5.25</c:v>
                </c:pt>
                <c:pt idx="281">
                  <c:v>5.1159999999999997</c:v>
                </c:pt>
                <c:pt idx="282">
                  <c:v>5.12</c:v>
                </c:pt>
                <c:pt idx="283">
                  <c:v>5.29</c:v>
                </c:pt>
                <c:pt idx="284">
                  <c:v>5.3</c:v>
                </c:pt>
                <c:pt idx="285">
                  <c:v>5.33</c:v>
                </c:pt>
                <c:pt idx="286">
                  <c:v>5.37</c:v>
                </c:pt>
                <c:pt idx="287">
                  <c:v>5.3369999999999997</c:v>
                </c:pt>
                <c:pt idx="288">
                  <c:v>5.3689999999999998</c:v>
                </c:pt>
                <c:pt idx="289">
                  <c:v>5.28</c:v>
                </c:pt>
                <c:pt idx="290">
                  <c:v>5.19</c:v>
                </c:pt>
                <c:pt idx="291">
                  <c:v>5.13</c:v>
                </c:pt>
                <c:pt idx="292">
                  <c:v>5.1479999999999997</c:v>
                </c:pt>
                <c:pt idx="293">
                  <c:v>5.1710000000000003</c:v>
                </c:pt>
                <c:pt idx="294">
                  <c:v>5</c:v>
                </c:pt>
                <c:pt idx="295">
                  <c:v>5</c:v>
                </c:pt>
                <c:pt idx="296">
                  <c:v>5.0949999999999998</c:v>
                </c:pt>
                <c:pt idx="297">
                  <c:v>5.0960000000000001</c:v>
                </c:pt>
                <c:pt idx="298">
                  <c:v>4.9829999999999997</c:v>
                </c:pt>
                <c:pt idx="299">
                  <c:v>4.97</c:v>
                </c:pt>
                <c:pt idx="300">
                  <c:v>4.97</c:v>
                </c:pt>
                <c:pt idx="301">
                  <c:v>4.9480000000000004</c:v>
                </c:pt>
                <c:pt idx="302">
                  <c:v>4.72</c:v>
                </c:pt>
                <c:pt idx="303">
                  <c:v>4.6399999999999997</c:v>
                </c:pt>
                <c:pt idx="304">
                  <c:v>4.6319999999999997</c:v>
                </c:pt>
                <c:pt idx="305">
                  <c:v>4.6349999999999998</c:v>
                </c:pt>
                <c:pt idx="306">
                  <c:v>4.5839999999999996</c:v>
                </c:pt>
                <c:pt idx="307">
                  <c:v>4.415</c:v>
                </c:pt>
                <c:pt idx="308">
                  <c:v>4.4660000000000002</c:v>
                </c:pt>
                <c:pt idx="309">
                  <c:v>4.5419999999999998</c:v>
                </c:pt>
                <c:pt idx="310">
                  <c:v>4.49</c:v>
                </c:pt>
                <c:pt idx="311">
                  <c:v>4.4489999999999998</c:v>
                </c:pt>
                <c:pt idx="312">
                  <c:v>4.51</c:v>
                </c:pt>
                <c:pt idx="313">
                  <c:v>4.71</c:v>
                </c:pt>
                <c:pt idx="314">
                  <c:v>4.7919999999999998</c:v>
                </c:pt>
                <c:pt idx="315">
                  <c:v>4.74</c:v>
                </c:pt>
                <c:pt idx="316">
                  <c:v>4.78</c:v>
                </c:pt>
                <c:pt idx="317">
                  <c:v>4.774</c:v>
                </c:pt>
                <c:pt idx="318">
                  <c:v>4.74</c:v>
                </c:pt>
                <c:pt idx="319">
                  <c:v>4.5600000000000005</c:v>
                </c:pt>
                <c:pt idx="320">
                  <c:v>4.5</c:v>
                </c:pt>
                <c:pt idx="321">
                  <c:v>4.3460000000000001</c:v>
                </c:pt>
                <c:pt idx="322">
                  <c:v>4.22</c:v>
                </c:pt>
                <c:pt idx="323">
                  <c:v>4.0640000000000001</c:v>
                </c:pt>
                <c:pt idx="324">
                  <c:v>3.976</c:v>
                </c:pt>
                <c:pt idx="325">
                  <c:v>3.9329999999999998</c:v>
                </c:pt>
                <c:pt idx="326">
                  <c:v>3.9180000000000001</c:v>
                </c:pt>
                <c:pt idx="327">
                  <c:v>3.6879999999999997</c:v>
                </c:pt>
                <c:pt idx="328">
                  <c:v>3.57</c:v>
                </c:pt>
                <c:pt idx="329">
                  <c:v>3.544</c:v>
                </c:pt>
                <c:pt idx="330">
                  <c:v>#N/A</c:v>
                </c:pt>
                <c:pt idx="331">
                  <c:v>#N/A</c:v>
                </c:pt>
                <c:pt idx="332">
                  <c:v>3.3519999999999999</c:v>
                </c:pt>
                <c:pt idx="333">
                  <c:v>3.5049999999999999</c:v>
                </c:pt>
                <c:pt idx="334">
                  <c:v>3.4950000000000001</c:v>
                </c:pt>
                <c:pt idx="335">
                  <c:v>3.2890000000000001</c:v>
                </c:pt>
                <c:pt idx="336">
                  <c:v>3.2429999999999999</c:v>
                </c:pt>
                <c:pt idx="337">
                  <c:v>3.4039999999999999</c:v>
                </c:pt>
                <c:pt idx="338">
                  <c:v>3.1709999999999998</c:v>
                </c:pt>
                <c:pt idx="339">
                  <c:v>3.1019999999999999</c:v>
                </c:pt>
                <c:pt idx="340">
                  <c:v>3.1560000000000001</c:v>
                </c:pt>
                <c:pt idx="341">
                  <c:v>3.05</c:v>
                </c:pt>
                <c:pt idx="342">
                  <c:v>3.121</c:v>
                </c:pt>
                <c:pt idx="343">
                  <c:v>3.3279999999999998</c:v>
                </c:pt>
                <c:pt idx="344">
                  <c:v>3.2490000000000001</c:v>
                </c:pt>
                <c:pt idx="345">
                  <c:v>3.4550000000000001</c:v>
                </c:pt>
                <c:pt idx="346">
                  <c:v>3.3609999999999998</c:v>
                </c:pt>
                <c:pt idx="347">
                  <c:v>#N/A</c:v>
                </c:pt>
                <c:pt idx="348">
                  <c:v>3.222</c:v>
                </c:pt>
                <c:pt idx="349">
                  <c:v>3.214</c:v>
                </c:pt>
                <c:pt idx="350">
                  <c:v>3.2669999999999999</c:v>
                </c:pt>
                <c:pt idx="351">
                  <c:v>3.42</c:v>
                </c:pt>
                <c:pt idx="352">
                  <c:v>3.4169999999999998</c:v>
                </c:pt>
                <c:pt idx="353">
                  <c:v>3.2349999999999999</c:v>
                </c:pt>
                <c:pt idx="354">
                  <c:v>3.4180000000000001</c:v>
                </c:pt>
                <c:pt idx="355">
                  <c:v>3.4169999999999998</c:v>
                </c:pt>
                <c:pt idx="356">
                  <c:v>3.3010000000000002</c:v>
                </c:pt>
              </c:numCache>
            </c:numRef>
          </c:val>
        </c:ser>
        <c:ser>
          <c:idx val="8"/>
          <c:order val="8"/>
          <c:tx>
            <c:strRef>
              <c:f>Sheet1!$K$4:$K$6</c:f>
              <c:strCache>
                <c:ptCount val="1"/>
                <c:pt idx="0">
                  <c:v>BANCA CIVICA SA</c:v>
                </c:pt>
              </c:strCache>
            </c:strRef>
          </c:tx>
          <c:marker>
            <c:symbol val="none"/>
          </c:marker>
          <c:cat>
            <c:strRef>
              <c:f>Sheet1!$B$7:$B$363</c:f>
              <c:strCache>
                <c:ptCount val="357"/>
                <c:pt idx="0">
                  <c:v>PX_Last</c:v>
                </c:pt>
                <c:pt idx="1">
                  <c:v>1/3/2011</c:v>
                </c:pt>
                <c:pt idx="2">
                  <c:v>1/4/2011</c:v>
                </c:pt>
                <c:pt idx="3">
                  <c:v>1/5/2011</c:v>
                </c:pt>
                <c:pt idx="4">
                  <c:v>1/6/2011</c:v>
                </c:pt>
                <c:pt idx="5">
                  <c:v>1/7/2011</c:v>
                </c:pt>
                <c:pt idx="6">
                  <c:v>1/10/2011</c:v>
                </c:pt>
                <c:pt idx="7">
                  <c:v>1/11/2011</c:v>
                </c:pt>
                <c:pt idx="8">
                  <c:v>1/12/2011</c:v>
                </c:pt>
                <c:pt idx="9">
                  <c:v>1/13/2011</c:v>
                </c:pt>
                <c:pt idx="10">
                  <c:v>1/14/2011</c:v>
                </c:pt>
                <c:pt idx="11">
                  <c:v>1/17/2011</c:v>
                </c:pt>
                <c:pt idx="12">
                  <c:v>1/18/2011</c:v>
                </c:pt>
                <c:pt idx="13">
                  <c:v>1/19/2011</c:v>
                </c:pt>
                <c:pt idx="14">
                  <c:v>1/20/2011</c:v>
                </c:pt>
                <c:pt idx="15">
                  <c:v>1/21/2011</c:v>
                </c:pt>
                <c:pt idx="16">
                  <c:v>1/24/2011</c:v>
                </c:pt>
                <c:pt idx="17">
                  <c:v>1/25/2011</c:v>
                </c:pt>
                <c:pt idx="18">
                  <c:v>1/26/2011</c:v>
                </c:pt>
                <c:pt idx="19">
                  <c:v>1/27/2011</c:v>
                </c:pt>
                <c:pt idx="20">
                  <c:v>1/28/2011</c:v>
                </c:pt>
                <c:pt idx="21">
                  <c:v>1/31/2011</c:v>
                </c:pt>
                <c:pt idx="22">
                  <c:v>2/1/2011</c:v>
                </c:pt>
                <c:pt idx="23">
                  <c:v>2/2/2011</c:v>
                </c:pt>
                <c:pt idx="24">
                  <c:v>2/3/2011</c:v>
                </c:pt>
                <c:pt idx="25">
                  <c:v>2/4/2011</c:v>
                </c:pt>
                <c:pt idx="26">
                  <c:v>2/7/2011</c:v>
                </c:pt>
                <c:pt idx="27">
                  <c:v>2/8/2011</c:v>
                </c:pt>
                <c:pt idx="28">
                  <c:v>2/9/2011</c:v>
                </c:pt>
                <c:pt idx="29">
                  <c:v>2/10/2011</c:v>
                </c:pt>
                <c:pt idx="30">
                  <c:v>2/11/2011</c:v>
                </c:pt>
                <c:pt idx="31">
                  <c:v>2/14/2011</c:v>
                </c:pt>
                <c:pt idx="32">
                  <c:v>2/15/2011</c:v>
                </c:pt>
                <c:pt idx="33">
                  <c:v>2/16/2011</c:v>
                </c:pt>
                <c:pt idx="34">
                  <c:v>2/17/2011</c:v>
                </c:pt>
                <c:pt idx="35">
                  <c:v>2/18/2011</c:v>
                </c:pt>
                <c:pt idx="36">
                  <c:v>2/21/2011</c:v>
                </c:pt>
                <c:pt idx="37">
                  <c:v>2/22/2011</c:v>
                </c:pt>
                <c:pt idx="38">
                  <c:v>2/23/2011</c:v>
                </c:pt>
                <c:pt idx="39">
                  <c:v>2/24/2011</c:v>
                </c:pt>
                <c:pt idx="40">
                  <c:v>2/25/2011</c:v>
                </c:pt>
                <c:pt idx="41">
                  <c:v>2/28/2011</c:v>
                </c:pt>
                <c:pt idx="42">
                  <c:v>3/1/2011</c:v>
                </c:pt>
                <c:pt idx="43">
                  <c:v>3/2/2011</c:v>
                </c:pt>
                <c:pt idx="44">
                  <c:v>3/3/2011</c:v>
                </c:pt>
                <c:pt idx="45">
                  <c:v>3/4/2011</c:v>
                </c:pt>
                <c:pt idx="46">
                  <c:v>3/7/2011</c:v>
                </c:pt>
                <c:pt idx="47">
                  <c:v>3/8/2011</c:v>
                </c:pt>
                <c:pt idx="48">
                  <c:v>3/9/2011</c:v>
                </c:pt>
                <c:pt idx="49">
                  <c:v>3/10/2011</c:v>
                </c:pt>
                <c:pt idx="50">
                  <c:v>3/11/2011</c:v>
                </c:pt>
                <c:pt idx="51">
                  <c:v>3/14/2011</c:v>
                </c:pt>
                <c:pt idx="52">
                  <c:v>3/15/2011</c:v>
                </c:pt>
                <c:pt idx="53">
                  <c:v>3/16/2011</c:v>
                </c:pt>
                <c:pt idx="54">
                  <c:v>3/17/2011</c:v>
                </c:pt>
                <c:pt idx="55">
                  <c:v>3/18/2011</c:v>
                </c:pt>
                <c:pt idx="56">
                  <c:v>3/21/2011</c:v>
                </c:pt>
                <c:pt idx="57">
                  <c:v>3/22/2011</c:v>
                </c:pt>
                <c:pt idx="58">
                  <c:v>3/23/2011</c:v>
                </c:pt>
                <c:pt idx="59">
                  <c:v>3/24/2011</c:v>
                </c:pt>
                <c:pt idx="60">
                  <c:v>3/25/2011</c:v>
                </c:pt>
                <c:pt idx="61">
                  <c:v>3/28/2011</c:v>
                </c:pt>
                <c:pt idx="62">
                  <c:v>3/29/2011</c:v>
                </c:pt>
                <c:pt idx="63">
                  <c:v>3/30/2011</c:v>
                </c:pt>
                <c:pt idx="64">
                  <c:v>3/31/2011</c:v>
                </c:pt>
                <c:pt idx="65">
                  <c:v>4/1/2011</c:v>
                </c:pt>
                <c:pt idx="66">
                  <c:v>4/4/2011</c:v>
                </c:pt>
                <c:pt idx="67">
                  <c:v>4/5/2011</c:v>
                </c:pt>
                <c:pt idx="68">
                  <c:v>4/6/2011</c:v>
                </c:pt>
                <c:pt idx="69">
                  <c:v>4/7/2011</c:v>
                </c:pt>
                <c:pt idx="70">
                  <c:v>4/8/2011</c:v>
                </c:pt>
                <c:pt idx="71">
                  <c:v>4/11/2011</c:v>
                </c:pt>
                <c:pt idx="72">
                  <c:v>4/12/2011</c:v>
                </c:pt>
                <c:pt idx="73">
                  <c:v>4/13/2011</c:v>
                </c:pt>
                <c:pt idx="74">
                  <c:v>4/14/2011</c:v>
                </c:pt>
                <c:pt idx="75">
                  <c:v>4/15/2011</c:v>
                </c:pt>
                <c:pt idx="76">
                  <c:v>4/18/2011</c:v>
                </c:pt>
                <c:pt idx="77">
                  <c:v>4/19/2011</c:v>
                </c:pt>
                <c:pt idx="78">
                  <c:v>4/20/2011</c:v>
                </c:pt>
                <c:pt idx="79">
                  <c:v>4/21/2011</c:v>
                </c:pt>
                <c:pt idx="80">
                  <c:v>4/22/2011</c:v>
                </c:pt>
                <c:pt idx="81">
                  <c:v>4/25/2011</c:v>
                </c:pt>
                <c:pt idx="82">
                  <c:v>4/26/2011</c:v>
                </c:pt>
                <c:pt idx="83">
                  <c:v>4/27/2011</c:v>
                </c:pt>
                <c:pt idx="84">
                  <c:v>4/28/2011</c:v>
                </c:pt>
                <c:pt idx="85">
                  <c:v>4/29/2011</c:v>
                </c:pt>
                <c:pt idx="86">
                  <c:v>5/2/2011</c:v>
                </c:pt>
                <c:pt idx="87">
                  <c:v>5/3/2011</c:v>
                </c:pt>
                <c:pt idx="88">
                  <c:v>5/4/2011</c:v>
                </c:pt>
                <c:pt idx="89">
                  <c:v>5/5/2011</c:v>
                </c:pt>
                <c:pt idx="90">
                  <c:v>5/6/2011</c:v>
                </c:pt>
                <c:pt idx="91">
                  <c:v>5/9/2011</c:v>
                </c:pt>
                <c:pt idx="92">
                  <c:v>5/10/2011</c:v>
                </c:pt>
                <c:pt idx="93">
                  <c:v>5/11/2011</c:v>
                </c:pt>
                <c:pt idx="94">
                  <c:v>5/12/2011</c:v>
                </c:pt>
                <c:pt idx="95">
                  <c:v>5/13/2011</c:v>
                </c:pt>
                <c:pt idx="96">
                  <c:v>5/16/2011</c:v>
                </c:pt>
                <c:pt idx="97">
                  <c:v>5/17/2011</c:v>
                </c:pt>
                <c:pt idx="98">
                  <c:v>5/18/2011</c:v>
                </c:pt>
                <c:pt idx="99">
                  <c:v>5/19/2011</c:v>
                </c:pt>
                <c:pt idx="100">
                  <c:v>5/20/2011</c:v>
                </c:pt>
                <c:pt idx="101">
                  <c:v>5/23/2011</c:v>
                </c:pt>
                <c:pt idx="102">
                  <c:v>5/24/2011</c:v>
                </c:pt>
                <c:pt idx="103">
                  <c:v>5/25/2011</c:v>
                </c:pt>
                <c:pt idx="104">
                  <c:v>5/26/2011</c:v>
                </c:pt>
                <c:pt idx="105">
                  <c:v>5/27/2011</c:v>
                </c:pt>
                <c:pt idx="106">
                  <c:v>5/30/2011</c:v>
                </c:pt>
                <c:pt idx="107">
                  <c:v>5/31/2011</c:v>
                </c:pt>
                <c:pt idx="108">
                  <c:v>6/1/2011</c:v>
                </c:pt>
                <c:pt idx="109">
                  <c:v>6/2/2011</c:v>
                </c:pt>
                <c:pt idx="110">
                  <c:v>6/3/2011</c:v>
                </c:pt>
                <c:pt idx="111">
                  <c:v>6/6/2011</c:v>
                </c:pt>
                <c:pt idx="112">
                  <c:v>6/7/2011</c:v>
                </c:pt>
                <c:pt idx="113">
                  <c:v>6/8/2011</c:v>
                </c:pt>
                <c:pt idx="114">
                  <c:v>6/9/2011</c:v>
                </c:pt>
                <c:pt idx="115">
                  <c:v>6/10/2011</c:v>
                </c:pt>
                <c:pt idx="116">
                  <c:v>6/13/2011</c:v>
                </c:pt>
                <c:pt idx="117">
                  <c:v>6/14/2011</c:v>
                </c:pt>
                <c:pt idx="118">
                  <c:v>6/15/2011</c:v>
                </c:pt>
                <c:pt idx="119">
                  <c:v>6/16/2011</c:v>
                </c:pt>
                <c:pt idx="120">
                  <c:v>6/17/2011</c:v>
                </c:pt>
                <c:pt idx="121">
                  <c:v>6/20/2011</c:v>
                </c:pt>
                <c:pt idx="122">
                  <c:v>6/21/2011</c:v>
                </c:pt>
                <c:pt idx="123">
                  <c:v>6/22/2011</c:v>
                </c:pt>
                <c:pt idx="124">
                  <c:v>6/23/2011</c:v>
                </c:pt>
                <c:pt idx="125">
                  <c:v>6/24/2011</c:v>
                </c:pt>
                <c:pt idx="126">
                  <c:v>6/27/2011</c:v>
                </c:pt>
                <c:pt idx="127">
                  <c:v>6/28/2011</c:v>
                </c:pt>
                <c:pt idx="128">
                  <c:v>6/29/2011</c:v>
                </c:pt>
                <c:pt idx="129">
                  <c:v>6/30/2011</c:v>
                </c:pt>
                <c:pt idx="130">
                  <c:v>7/1/2011</c:v>
                </c:pt>
                <c:pt idx="131">
                  <c:v>7/4/2011</c:v>
                </c:pt>
                <c:pt idx="132">
                  <c:v>7/5/2011</c:v>
                </c:pt>
                <c:pt idx="133">
                  <c:v>7/6/2011</c:v>
                </c:pt>
                <c:pt idx="134">
                  <c:v>7/7/2011</c:v>
                </c:pt>
                <c:pt idx="135">
                  <c:v>7/8/2011</c:v>
                </c:pt>
                <c:pt idx="136">
                  <c:v>7/11/2011</c:v>
                </c:pt>
                <c:pt idx="137">
                  <c:v>7/12/2011</c:v>
                </c:pt>
                <c:pt idx="138">
                  <c:v>7/13/2011</c:v>
                </c:pt>
                <c:pt idx="139">
                  <c:v>7/14/2011</c:v>
                </c:pt>
                <c:pt idx="140">
                  <c:v>7/15/2011</c:v>
                </c:pt>
                <c:pt idx="141">
                  <c:v>7/18/2011</c:v>
                </c:pt>
                <c:pt idx="142">
                  <c:v>7/19/2011</c:v>
                </c:pt>
                <c:pt idx="143">
                  <c:v>7/20/2011</c:v>
                </c:pt>
                <c:pt idx="144">
                  <c:v>7/21/2011</c:v>
                </c:pt>
                <c:pt idx="145">
                  <c:v>7/22/2011</c:v>
                </c:pt>
                <c:pt idx="146">
                  <c:v>7/25/2011</c:v>
                </c:pt>
                <c:pt idx="147">
                  <c:v>7/26/2011</c:v>
                </c:pt>
                <c:pt idx="148">
                  <c:v>7/27/2011</c:v>
                </c:pt>
                <c:pt idx="149">
                  <c:v>7/28/2011</c:v>
                </c:pt>
                <c:pt idx="150">
                  <c:v>7/29/2011</c:v>
                </c:pt>
                <c:pt idx="151">
                  <c:v>8/1/2011</c:v>
                </c:pt>
                <c:pt idx="152">
                  <c:v>8/2/2011</c:v>
                </c:pt>
                <c:pt idx="153">
                  <c:v>8/3/2011</c:v>
                </c:pt>
                <c:pt idx="154">
                  <c:v>8/4/2011</c:v>
                </c:pt>
                <c:pt idx="155">
                  <c:v>8/5/2011</c:v>
                </c:pt>
                <c:pt idx="156">
                  <c:v>8/8/2011</c:v>
                </c:pt>
                <c:pt idx="157">
                  <c:v>8/9/2011</c:v>
                </c:pt>
                <c:pt idx="158">
                  <c:v>8/10/2011</c:v>
                </c:pt>
                <c:pt idx="159">
                  <c:v>8/11/2011</c:v>
                </c:pt>
                <c:pt idx="160">
                  <c:v>8/12/2011</c:v>
                </c:pt>
                <c:pt idx="161">
                  <c:v>8/15/2011</c:v>
                </c:pt>
                <c:pt idx="162">
                  <c:v>8/16/2011</c:v>
                </c:pt>
                <c:pt idx="163">
                  <c:v>8/17/2011</c:v>
                </c:pt>
                <c:pt idx="164">
                  <c:v>8/18/2011</c:v>
                </c:pt>
                <c:pt idx="165">
                  <c:v>8/19/2011</c:v>
                </c:pt>
                <c:pt idx="166">
                  <c:v>8/22/2011</c:v>
                </c:pt>
                <c:pt idx="167">
                  <c:v>8/23/2011</c:v>
                </c:pt>
                <c:pt idx="168">
                  <c:v>8/24/2011</c:v>
                </c:pt>
                <c:pt idx="169">
                  <c:v>8/25/2011</c:v>
                </c:pt>
                <c:pt idx="170">
                  <c:v>8/26/2011</c:v>
                </c:pt>
                <c:pt idx="171">
                  <c:v>8/29/2011</c:v>
                </c:pt>
                <c:pt idx="172">
                  <c:v>8/30/2011</c:v>
                </c:pt>
                <c:pt idx="173">
                  <c:v>8/31/2011</c:v>
                </c:pt>
                <c:pt idx="174">
                  <c:v>9/1/2011</c:v>
                </c:pt>
                <c:pt idx="175">
                  <c:v>9/2/2011</c:v>
                </c:pt>
                <c:pt idx="176">
                  <c:v>9/5/2011</c:v>
                </c:pt>
                <c:pt idx="177">
                  <c:v>9/6/2011</c:v>
                </c:pt>
                <c:pt idx="178">
                  <c:v>9/7/2011</c:v>
                </c:pt>
                <c:pt idx="179">
                  <c:v>9/8/2011</c:v>
                </c:pt>
                <c:pt idx="180">
                  <c:v>9/9/2011</c:v>
                </c:pt>
                <c:pt idx="181">
                  <c:v>9/12/2011</c:v>
                </c:pt>
                <c:pt idx="182">
                  <c:v>9/13/2011</c:v>
                </c:pt>
                <c:pt idx="183">
                  <c:v>9/14/2011</c:v>
                </c:pt>
                <c:pt idx="184">
                  <c:v>9/15/2011</c:v>
                </c:pt>
                <c:pt idx="185">
                  <c:v>9/16/2011</c:v>
                </c:pt>
                <c:pt idx="186">
                  <c:v>9/19/2011</c:v>
                </c:pt>
                <c:pt idx="187">
                  <c:v>9/20/2011</c:v>
                </c:pt>
                <c:pt idx="188">
                  <c:v>9/21/2011</c:v>
                </c:pt>
                <c:pt idx="189">
                  <c:v>9/22/2011</c:v>
                </c:pt>
                <c:pt idx="190">
                  <c:v>9/23/2011</c:v>
                </c:pt>
                <c:pt idx="191">
                  <c:v>9/26/2011</c:v>
                </c:pt>
                <c:pt idx="192">
                  <c:v>9/27/2011</c:v>
                </c:pt>
                <c:pt idx="193">
                  <c:v>9/28/2011</c:v>
                </c:pt>
                <c:pt idx="194">
                  <c:v>9/29/2011</c:v>
                </c:pt>
                <c:pt idx="195">
                  <c:v>9/30/2011</c:v>
                </c:pt>
                <c:pt idx="196">
                  <c:v>10/3/2011</c:v>
                </c:pt>
                <c:pt idx="197">
                  <c:v>10/4/2011</c:v>
                </c:pt>
                <c:pt idx="198">
                  <c:v>10/5/2011</c:v>
                </c:pt>
                <c:pt idx="199">
                  <c:v>10/6/2011</c:v>
                </c:pt>
                <c:pt idx="200">
                  <c:v>10/7/2011</c:v>
                </c:pt>
                <c:pt idx="201">
                  <c:v>10/10/2011</c:v>
                </c:pt>
                <c:pt idx="202">
                  <c:v>10/11/2011</c:v>
                </c:pt>
                <c:pt idx="203">
                  <c:v>10/12/2011</c:v>
                </c:pt>
                <c:pt idx="204">
                  <c:v>10/13/2011</c:v>
                </c:pt>
                <c:pt idx="205">
                  <c:v>10/14/2011</c:v>
                </c:pt>
                <c:pt idx="206">
                  <c:v>10/17/2011</c:v>
                </c:pt>
                <c:pt idx="207">
                  <c:v>10/18/2011</c:v>
                </c:pt>
                <c:pt idx="208">
                  <c:v>10/19/2011</c:v>
                </c:pt>
                <c:pt idx="209">
                  <c:v>10/20/2011</c:v>
                </c:pt>
                <c:pt idx="210">
                  <c:v>10/21/2011</c:v>
                </c:pt>
                <c:pt idx="211">
                  <c:v>10/24/2011</c:v>
                </c:pt>
                <c:pt idx="212">
                  <c:v>10/25/2011</c:v>
                </c:pt>
                <c:pt idx="213">
                  <c:v>10/26/2011</c:v>
                </c:pt>
                <c:pt idx="214">
                  <c:v>10/27/2011</c:v>
                </c:pt>
                <c:pt idx="215">
                  <c:v>10/28/2011</c:v>
                </c:pt>
                <c:pt idx="216">
                  <c:v>10/31/2011</c:v>
                </c:pt>
                <c:pt idx="217">
                  <c:v>11/1/2011</c:v>
                </c:pt>
                <c:pt idx="218">
                  <c:v>11/2/2011</c:v>
                </c:pt>
                <c:pt idx="219">
                  <c:v>11/3/2011</c:v>
                </c:pt>
                <c:pt idx="220">
                  <c:v>11/4/2011</c:v>
                </c:pt>
                <c:pt idx="221">
                  <c:v>11/7/2011</c:v>
                </c:pt>
                <c:pt idx="222">
                  <c:v>11/8/2011</c:v>
                </c:pt>
                <c:pt idx="223">
                  <c:v>11/9/2011</c:v>
                </c:pt>
                <c:pt idx="224">
                  <c:v>11/10/2011</c:v>
                </c:pt>
                <c:pt idx="225">
                  <c:v>11/11/2011</c:v>
                </c:pt>
                <c:pt idx="226">
                  <c:v>11/14/2011</c:v>
                </c:pt>
                <c:pt idx="227">
                  <c:v>11/15/2011</c:v>
                </c:pt>
                <c:pt idx="228">
                  <c:v>11/16/2011</c:v>
                </c:pt>
                <c:pt idx="229">
                  <c:v>11/17/2011</c:v>
                </c:pt>
                <c:pt idx="230">
                  <c:v>11/18/2011</c:v>
                </c:pt>
                <c:pt idx="231">
                  <c:v>11/21/2011</c:v>
                </c:pt>
                <c:pt idx="232">
                  <c:v>11/22/2011</c:v>
                </c:pt>
                <c:pt idx="233">
                  <c:v>11/23/2011</c:v>
                </c:pt>
                <c:pt idx="234">
                  <c:v>11/24/2011</c:v>
                </c:pt>
                <c:pt idx="235">
                  <c:v>11/25/2011</c:v>
                </c:pt>
                <c:pt idx="236">
                  <c:v>11/28/2011</c:v>
                </c:pt>
                <c:pt idx="237">
                  <c:v>11/29/2011</c:v>
                </c:pt>
                <c:pt idx="238">
                  <c:v>11/30/2011</c:v>
                </c:pt>
                <c:pt idx="239">
                  <c:v>12/1/2011</c:v>
                </c:pt>
                <c:pt idx="240">
                  <c:v>12/2/2011</c:v>
                </c:pt>
                <c:pt idx="241">
                  <c:v>12/5/2011</c:v>
                </c:pt>
                <c:pt idx="242">
                  <c:v>12/6/2011</c:v>
                </c:pt>
                <c:pt idx="243">
                  <c:v>12/7/2011</c:v>
                </c:pt>
                <c:pt idx="244">
                  <c:v>12/8/2011</c:v>
                </c:pt>
                <c:pt idx="245">
                  <c:v>12/9/2011</c:v>
                </c:pt>
                <c:pt idx="246">
                  <c:v>12/12/2011</c:v>
                </c:pt>
                <c:pt idx="247">
                  <c:v>12/13/2011</c:v>
                </c:pt>
                <c:pt idx="248">
                  <c:v>12/14/2011</c:v>
                </c:pt>
                <c:pt idx="249">
                  <c:v>12/15/2011</c:v>
                </c:pt>
                <c:pt idx="250">
                  <c:v>12/16/2011</c:v>
                </c:pt>
                <c:pt idx="251">
                  <c:v>12/19/2011</c:v>
                </c:pt>
                <c:pt idx="252">
                  <c:v>12/20/2011</c:v>
                </c:pt>
                <c:pt idx="253">
                  <c:v>12/21/2011</c:v>
                </c:pt>
                <c:pt idx="254">
                  <c:v>12/22/2011</c:v>
                </c:pt>
                <c:pt idx="255">
                  <c:v>12/23/2011</c:v>
                </c:pt>
                <c:pt idx="256">
                  <c:v>12/26/2011</c:v>
                </c:pt>
                <c:pt idx="257">
                  <c:v>12/27/2011</c:v>
                </c:pt>
                <c:pt idx="258">
                  <c:v>12/28/2011</c:v>
                </c:pt>
                <c:pt idx="259">
                  <c:v>12/29/2011</c:v>
                </c:pt>
                <c:pt idx="260">
                  <c:v>12/30/2011</c:v>
                </c:pt>
                <c:pt idx="261">
                  <c:v>1/2/2012</c:v>
                </c:pt>
                <c:pt idx="262">
                  <c:v>1/3/2012</c:v>
                </c:pt>
                <c:pt idx="263">
                  <c:v>1/4/2012</c:v>
                </c:pt>
                <c:pt idx="264">
                  <c:v>1/5/2012</c:v>
                </c:pt>
                <c:pt idx="265">
                  <c:v>1/6/2012</c:v>
                </c:pt>
                <c:pt idx="266">
                  <c:v>1/9/2012</c:v>
                </c:pt>
                <c:pt idx="267">
                  <c:v>1/10/2012</c:v>
                </c:pt>
                <c:pt idx="268">
                  <c:v>1/11/2012</c:v>
                </c:pt>
                <c:pt idx="269">
                  <c:v>1/12/2012</c:v>
                </c:pt>
                <c:pt idx="270">
                  <c:v>1/13/2012</c:v>
                </c:pt>
                <c:pt idx="271">
                  <c:v>1/16/2012</c:v>
                </c:pt>
                <c:pt idx="272">
                  <c:v>1/17/2012</c:v>
                </c:pt>
                <c:pt idx="273">
                  <c:v>1/18/2012</c:v>
                </c:pt>
                <c:pt idx="274">
                  <c:v>1/19/2012</c:v>
                </c:pt>
                <c:pt idx="275">
                  <c:v>1/20/2012</c:v>
                </c:pt>
                <c:pt idx="276">
                  <c:v>1/23/2012</c:v>
                </c:pt>
                <c:pt idx="277">
                  <c:v>1/24/2012</c:v>
                </c:pt>
                <c:pt idx="278">
                  <c:v>1/25/2012</c:v>
                </c:pt>
                <c:pt idx="279">
                  <c:v>1/26/2012</c:v>
                </c:pt>
                <c:pt idx="280">
                  <c:v>1/27/2012</c:v>
                </c:pt>
                <c:pt idx="281">
                  <c:v>1/30/2012</c:v>
                </c:pt>
                <c:pt idx="282">
                  <c:v>1/31/2012</c:v>
                </c:pt>
                <c:pt idx="283">
                  <c:v>2/1/2012</c:v>
                </c:pt>
                <c:pt idx="284">
                  <c:v>2/2/2012</c:v>
                </c:pt>
                <c:pt idx="285">
                  <c:v>2/3/2012</c:v>
                </c:pt>
                <c:pt idx="286">
                  <c:v>2/6/2012</c:v>
                </c:pt>
                <c:pt idx="287">
                  <c:v>2/7/2012</c:v>
                </c:pt>
                <c:pt idx="288">
                  <c:v>2/8/2012</c:v>
                </c:pt>
                <c:pt idx="289">
                  <c:v>2/9/2012</c:v>
                </c:pt>
                <c:pt idx="290">
                  <c:v>2/10/2012</c:v>
                </c:pt>
                <c:pt idx="291">
                  <c:v>2/13/2012</c:v>
                </c:pt>
                <c:pt idx="292">
                  <c:v>2/14/2012</c:v>
                </c:pt>
                <c:pt idx="293">
                  <c:v>2/15/2012</c:v>
                </c:pt>
                <c:pt idx="294">
                  <c:v>2/16/2012</c:v>
                </c:pt>
                <c:pt idx="295">
                  <c:v>2/17/2012</c:v>
                </c:pt>
                <c:pt idx="296">
                  <c:v>2/20/2012</c:v>
                </c:pt>
                <c:pt idx="297">
                  <c:v>2/21/2012</c:v>
                </c:pt>
                <c:pt idx="298">
                  <c:v>2/22/2012</c:v>
                </c:pt>
                <c:pt idx="299">
                  <c:v>2/23/2012</c:v>
                </c:pt>
                <c:pt idx="300">
                  <c:v>2/24/2012</c:v>
                </c:pt>
                <c:pt idx="301">
                  <c:v>2/27/2012</c:v>
                </c:pt>
                <c:pt idx="302">
                  <c:v>2/28/2012</c:v>
                </c:pt>
                <c:pt idx="303">
                  <c:v>2/29/2012</c:v>
                </c:pt>
                <c:pt idx="304">
                  <c:v>3/1/2012</c:v>
                </c:pt>
                <c:pt idx="305">
                  <c:v>3/2/2012</c:v>
                </c:pt>
                <c:pt idx="306">
                  <c:v>3/5/2012</c:v>
                </c:pt>
                <c:pt idx="307">
                  <c:v>3/6/2012</c:v>
                </c:pt>
                <c:pt idx="308">
                  <c:v>3/7/2012</c:v>
                </c:pt>
                <c:pt idx="309">
                  <c:v>3/8/2012</c:v>
                </c:pt>
                <c:pt idx="310">
                  <c:v>3/9/2012</c:v>
                </c:pt>
                <c:pt idx="311">
                  <c:v>3/12/2012</c:v>
                </c:pt>
                <c:pt idx="312">
                  <c:v>3/13/2012</c:v>
                </c:pt>
                <c:pt idx="313">
                  <c:v>3/14/2012</c:v>
                </c:pt>
                <c:pt idx="314">
                  <c:v>3/15/2012</c:v>
                </c:pt>
                <c:pt idx="315">
                  <c:v>3/16/2012</c:v>
                </c:pt>
                <c:pt idx="316">
                  <c:v>3/19/2012</c:v>
                </c:pt>
                <c:pt idx="317">
                  <c:v>3/20/2012</c:v>
                </c:pt>
                <c:pt idx="318">
                  <c:v>3/21/2012</c:v>
                </c:pt>
                <c:pt idx="319">
                  <c:v>3/22/2012</c:v>
                </c:pt>
                <c:pt idx="320">
                  <c:v>3/23/2012</c:v>
                </c:pt>
                <c:pt idx="321">
                  <c:v>3/26/2012</c:v>
                </c:pt>
                <c:pt idx="322">
                  <c:v>3/27/2012</c:v>
                </c:pt>
                <c:pt idx="323">
                  <c:v>3/28/2012</c:v>
                </c:pt>
                <c:pt idx="324">
                  <c:v>3/29/2012</c:v>
                </c:pt>
                <c:pt idx="325">
                  <c:v>3/30/2012</c:v>
                </c:pt>
                <c:pt idx="326">
                  <c:v>4/2/2012</c:v>
                </c:pt>
                <c:pt idx="327">
                  <c:v>4/3/2012</c:v>
                </c:pt>
                <c:pt idx="328">
                  <c:v>4/4/2012</c:v>
                </c:pt>
                <c:pt idx="329">
                  <c:v>4/5/2012</c:v>
                </c:pt>
                <c:pt idx="330">
                  <c:v>4/6/2012</c:v>
                </c:pt>
                <c:pt idx="331">
                  <c:v>4/9/2012</c:v>
                </c:pt>
                <c:pt idx="332">
                  <c:v>4/10/2012</c:v>
                </c:pt>
                <c:pt idx="333">
                  <c:v>4/11/2012</c:v>
                </c:pt>
                <c:pt idx="334">
                  <c:v>4/12/2012</c:v>
                </c:pt>
                <c:pt idx="335">
                  <c:v>4/13/2012</c:v>
                </c:pt>
                <c:pt idx="336">
                  <c:v>4/16/2012</c:v>
                </c:pt>
                <c:pt idx="337">
                  <c:v>4/17/2012</c:v>
                </c:pt>
                <c:pt idx="338">
                  <c:v>4/18/2012</c:v>
                </c:pt>
                <c:pt idx="339">
                  <c:v>4/19/2012</c:v>
                </c:pt>
                <c:pt idx="340">
                  <c:v>4/20/2012</c:v>
                </c:pt>
                <c:pt idx="341">
                  <c:v>4/23/2012</c:v>
                </c:pt>
                <c:pt idx="342">
                  <c:v>4/24/2012</c:v>
                </c:pt>
                <c:pt idx="343">
                  <c:v>4/25/2012</c:v>
                </c:pt>
                <c:pt idx="344">
                  <c:v>4/26/2012</c:v>
                </c:pt>
                <c:pt idx="345">
                  <c:v>4/27/2012</c:v>
                </c:pt>
                <c:pt idx="346">
                  <c:v>4/30/2012</c:v>
                </c:pt>
                <c:pt idx="347">
                  <c:v>5/1/2012</c:v>
                </c:pt>
                <c:pt idx="348">
                  <c:v>5/2/2012</c:v>
                </c:pt>
                <c:pt idx="349">
                  <c:v>5/3/2012</c:v>
                </c:pt>
                <c:pt idx="350">
                  <c:v>5/4/2012</c:v>
                </c:pt>
                <c:pt idx="351">
                  <c:v>5/7/2012</c:v>
                </c:pt>
                <c:pt idx="352">
                  <c:v>5/8/2012</c:v>
                </c:pt>
                <c:pt idx="353">
                  <c:v>5/9/2012</c:v>
                </c:pt>
                <c:pt idx="354">
                  <c:v>5/10/2012</c:v>
                </c:pt>
                <c:pt idx="355">
                  <c:v>5/11/2012</c:v>
                </c:pt>
                <c:pt idx="356">
                  <c:v>5/14/2012</c:v>
                </c:pt>
              </c:strCache>
            </c:strRef>
          </c:cat>
          <c:val>
            <c:numRef>
              <c:f>Sheet1!$K$7:$K$363</c:f>
              <c:numCache>
                <c:formatCode>General</c:formatCode>
                <c:ptCount val="357"/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2.7</c:v>
                </c:pt>
                <c:pt idx="145">
                  <c:v>2.681</c:v>
                </c:pt>
                <c:pt idx="146">
                  <c:v>2.69</c:v>
                </c:pt>
                <c:pt idx="147">
                  <c:v>2.641</c:v>
                </c:pt>
                <c:pt idx="148">
                  <c:v>2.41</c:v>
                </c:pt>
                <c:pt idx="149">
                  <c:v>2.5190000000000001</c:v>
                </c:pt>
                <c:pt idx="150">
                  <c:v>2.5</c:v>
                </c:pt>
                <c:pt idx="151">
                  <c:v>2.5499999999999998</c:v>
                </c:pt>
                <c:pt idx="152">
                  <c:v>2.5049999999999999</c:v>
                </c:pt>
                <c:pt idx="153">
                  <c:v>2.4699999999999998</c:v>
                </c:pt>
                <c:pt idx="154">
                  <c:v>2.4500000000000002</c:v>
                </c:pt>
                <c:pt idx="155">
                  <c:v>2.4699999999999998</c:v>
                </c:pt>
                <c:pt idx="156">
                  <c:v>2.4</c:v>
                </c:pt>
                <c:pt idx="157">
                  <c:v>2.2999999999999998</c:v>
                </c:pt>
                <c:pt idx="158">
                  <c:v>2.2679999999999998</c:v>
                </c:pt>
                <c:pt idx="159">
                  <c:v>2.331</c:v>
                </c:pt>
                <c:pt idx="160">
                  <c:v>2.39</c:v>
                </c:pt>
                <c:pt idx="161">
                  <c:v>2.4500000000000002</c:v>
                </c:pt>
                <c:pt idx="162">
                  <c:v>2.39</c:v>
                </c:pt>
                <c:pt idx="163">
                  <c:v>2.35</c:v>
                </c:pt>
                <c:pt idx="164">
                  <c:v>2.27</c:v>
                </c:pt>
                <c:pt idx="165">
                  <c:v>2.16</c:v>
                </c:pt>
                <c:pt idx="166">
                  <c:v>2.2400000000000002</c:v>
                </c:pt>
                <c:pt idx="167">
                  <c:v>2.25</c:v>
                </c:pt>
                <c:pt idx="168">
                  <c:v>2.27</c:v>
                </c:pt>
                <c:pt idx="169">
                  <c:v>2.2749999999999999</c:v>
                </c:pt>
                <c:pt idx="170">
                  <c:v>2.25</c:v>
                </c:pt>
                <c:pt idx="171">
                  <c:v>2.3090000000000002</c:v>
                </c:pt>
                <c:pt idx="172">
                  <c:v>2.46</c:v>
                </c:pt>
                <c:pt idx="173">
                  <c:v>2.46</c:v>
                </c:pt>
                <c:pt idx="174">
                  <c:v>2.4079999999999999</c:v>
                </c:pt>
                <c:pt idx="175">
                  <c:v>2.395</c:v>
                </c:pt>
                <c:pt idx="176">
                  <c:v>2.33</c:v>
                </c:pt>
                <c:pt idx="177">
                  <c:v>2.29</c:v>
                </c:pt>
                <c:pt idx="178">
                  <c:v>2.2999999999999998</c:v>
                </c:pt>
                <c:pt idx="179">
                  <c:v>2.33</c:v>
                </c:pt>
                <c:pt idx="180">
                  <c:v>2.3479999999999999</c:v>
                </c:pt>
                <c:pt idx="181">
                  <c:v>2.2999999999999998</c:v>
                </c:pt>
                <c:pt idx="182">
                  <c:v>2.2949999999999999</c:v>
                </c:pt>
                <c:pt idx="183">
                  <c:v>2.25</c:v>
                </c:pt>
                <c:pt idx="184">
                  <c:v>2.13</c:v>
                </c:pt>
                <c:pt idx="185">
                  <c:v>2.2090000000000001</c:v>
                </c:pt>
                <c:pt idx="186">
                  <c:v>2.1789999999999998</c:v>
                </c:pt>
                <c:pt idx="187">
                  <c:v>2.15</c:v>
                </c:pt>
                <c:pt idx="188">
                  <c:v>2.125</c:v>
                </c:pt>
                <c:pt idx="189">
                  <c:v>2.0990000000000002</c:v>
                </c:pt>
                <c:pt idx="190">
                  <c:v>2.12</c:v>
                </c:pt>
                <c:pt idx="191">
                  <c:v>2.1390000000000002</c:v>
                </c:pt>
                <c:pt idx="192">
                  <c:v>2.1920000000000002</c:v>
                </c:pt>
                <c:pt idx="193">
                  <c:v>2.1949999999999998</c:v>
                </c:pt>
                <c:pt idx="194">
                  <c:v>2.1989999999999998</c:v>
                </c:pt>
                <c:pt idx="195">
                  <c:v>2.1949999999999998</c:v>
                </c:pt>
                <c:pt idx="196">
                  <c:v>2.2000000000000002</c:v>
                </c:pt>
                <c:pt idx="197">
                  <c:v>2.2000000000000002</c:v>
                </c:pt>
                <c:pt idx="198">
                  <c:v>2.2400000000000002</c:v>
                </c:pt>
                <c:pt idx="199">
                  <c:v>2.2800000000000002</c:v>
                </c:pt>
                <c:pt idx="200">
                  <c:v>2.35</c:v>
                </c:pt>
                <c:pt idx="201">
                  <c:v>2.4</c:v>
                </c:pt>
                <c:pt idx="202">
                  <c:v>2.39</c:v>
                </c:pt>
                <c:pt idx="203">
                  <c:v>2.4340000000000002</c:v>
                </c:pt>
                <c:pt idx="204">
                  <c:v>2.4</c:v>
                </c:pt>
                <c:pt idx="205">
                  <c:v>2.4</c:v>
                </c:pt>
                <c:pt idx="206">
                  <c:v>2.34</c:v>
                </c:pt>
                <c:pt idx="207">
                  <c:v>2.2999999999999998</c:v>
                </c:pt>
                <c:pt idx="208">
                  <c:v>2.2800000000000002</c:v>
                </c:pt>
                <c:pt idx="209">
                  <c:v>2.27</c:v>
                </c:pt>
                <c:pt idx="210">
                  <c:v>2.2999999999999998</c:v>
                </c:pt>
                <c:pt idx="211">
                  <c:v>2.34</c:v>
                </c:pt>
                <c:pt idx="212">
                  <c:v>2.33</c:v>
                </c:pt>
                <c:pt idx="213">
                  <c:v>2.35</c:v>
                </c:pt>
                <c:pt idx="214">
                  <c:v>2.3689999999999998</c:v>
                </c:pt>
                <c:pt idx="215">
                  <c:v>2.36</c:v>
                </c:pt>
                <c:pt idx="216">
                  <c:v>2.3199999999999998</c:v>
                </c:pt>
                <c:pt idx="217">
                  <c:v>2.2599999999999998</c:v>
                </c:pt>
                <c:pt idx="218">
                  <c:v>2.2690000000000001</c:v>
                </c:pt>
                <c:pt idx="219">
                  <c:v>2.25</c:v>
                </c:pt>
                <c:pt idx="220">
                  <c:v>2.27</c:v>
                </c:pt>
                <c:pt idx="221">
                  <c:v>2.27</c:v>
                </c:pt>
                <c:pt idx="222">
                  <c:v>2.2989999999999999</c:v>
                </c:pt>
                <c:pt idx="223">
                  <c:v>2.27</c:v>
                </c:pt>
                <c:pt idx="224">
                  <c:v>2.2690000000000001</c:v>
                </c:pt>
                <c:pt idx="225">
                  <c:v>2.2690000000000001</c:v>
                </c:pt>
                <c:pt idx="226">
                  <c:v>2.2200000000000002</c:v>
                </c:pt>
                <c:pt idx="227">
                  <c:v>2.2400000000000002</c:v>
                </c:pt>
                <c:pt idx="228">
                  <c:v>2.2400000000000002</c:v>
                </c:pt>
                <c:pt idx="229">
                  <c:v>2.2200000000000002</c:v>
                </c:pt>
                <c:pt idx="230">
                  <c:v>2.2549999999999999</c:v>
                </c:pt>
                <c:pt idx="231">
                  <c:v>2.25</c:v>
                </c:pt>
                <c:pt idx="232">
                  <c:v>2.2519999999999998</c:v>
                </c:pt>
                <c:pt idx="233">
                  <c:v>2.25</c:v>
                </c:pt>
                <c:pt idx="234">
                  <c:v>2.2560000000000002</c:v>
                </c:pt>
                <c:pt idx="235">
                  <c:v>2.2589999999999999</c:v>
                </c:pt>
                <c:pt idx="236">
                  <c:v>2.2589999999999999</c:v>
                </c:pt>
                <c:pt idx="237">
                  <c:v>2.2589999999999999</c:v>
                </c:pt>
                <c:pt idx="238">
                  <c:v>2.2949999999999999</c:v>
                </c:pt>
                <c:pt idx="239">
                  <c:v>2.25</c:v>
                </c:pt>
                <c:pt idx="240">
                  <c:v>2.2989999999999999</c:v>
                </c:pt>
                <c:pt idx="241">
                  <c:v>2.3149999999999999</c:v>
                </c:pt>
                <c:pt idx="242">
                  <c:v>2.29</c:v>
                </c:pt>
                <c:pt idx="243">
                  <c:v>2.27</c:v>
                </c:pt>
                <c:pt idx="244">
                  <c:v>2.2599999999999998</c:v>
                </c:pt>
                <c:pt idx="245">
                  <c:v>2.2599999999999998</c:v>
                </c:pt>
                <c:pt idx="246">
                  <c:v>2.2599999999999998</c:v>
                </c:pt>
                <c:pt idx="247">
                  <c:v>2.2599999999999998</c:v>
                </c:pt>
                <c:pt idx="248">
                  <c:v>2.2200000000000002</c:v>
                </c:pt>
                <c:pt idx="249">
                  <c:v>2.2200000000000002</c:v>
                </c:pt>
                <c:pt idx="250">
                  <c:v>2.173</c:v>
                </c:pt>
                <c:pt idx="251">
                  <c:v>2.1869999999999998</c:v>
                </c:pt>
                <c:pt idx="252">
                  <c:v>2.1850000000000001</c:v>
                </c:pt>
                <c:pt idx="253">
                  <c:v>2.2160000000000002</c:v>
                </c:pt>
                <c:pt idx="254">
                  <c:v>2.2400000000000002</c:v>
                </c:pt>
                <c:pt idx="255">
                  <c:v>2.2800000000000002</c:v>
                </c:pt>
                <c:pt idx="256">
                  <c:v>#N/A</c:v>
                </c:pt>
                <c:pt idx="257">
                  <c:v>2.262</c:v>
                </c:pt>
                <c:pt idx="258">
                  <c:v>2.2599999999999998</c:v>
                </c:pt>
                <c:pt idx="259">
                  <c:v>2.27</c:v>
                </c:pt>
                <c:pt idx="260">
                  <c:v>2.2789999999999999</c:v>
                </c:pt>
                <c:pt idx="261">
                  <c:v>2.2789999999999999</c:v>
                </c:pt>
                <c:pt idx="262">
                  <c:v>2.2669999999999999</c:v>
                </c:pt>
                <c:pt idx="263">
                  <c:v>2.2599999999999998</c:v>
                </c:pt>
                <c:pt idx="264">
                  <c:v>2.23</c:v>
                </c:pt>
                <c:pt idx="265">
                  <c:v>2.2650000000000001</c:v>
                </c:pt>
                <c:pt idx="266">
                  <c:v>2.25</c:v>
                </c:pt>
                <c:pt idx="267">
                  <c:v>2.2599999999999998</c:v>
                </c:pt>
                <c:pt idx="268">
                  <c:v>2.2599999999999998</c:v>
                </c:pt>
                <c:pt idx="269">
                  <c:v>2.2800000000000002</c:v>
                </c:pt>
                <c:pt idx="270">
                  <c:v>2.2720000000000002</c:v>
                </c:pt>
                <c:pt idx="271">
                  <c:v>2.2869999999999999</c:v>
                </c:pt>
                <c:pt idx="272">
                  <c:v>2.2999999999999998</c:v>
                </c:pt>
                <c:pt idx="273">
                  <c:v>2.2999999999999998</c:v>
                </c:pt>
                <c:pt idx="274">
                  <c:v>2.2800000000000002</c:v>
                </c:pt>
                <c:pt idx="275">
                  <c:v>2.31</c:v>
                </c:pt>
                <c:pt idx="276">
                  <c:v>2.35</c:v>
                </c:pt>
                <c:pt idx="277">
                  <c:v>2.3839999999999999</c:v>
                </c:pt>
                <c:pt idx="278">
                  <c:v>2.46</c:v>
                </c:pt>
                <c:pt idx="279">
                  <c:v>2.4820000000000002</c:v>
                </c:pt>
                <c:pt idx="280">
                  <c:v>2.46</c:v>
                </c:pt>
                <c:pt idx="281">
                  <c:v>2.46</c:v>
                </c:pt>
                <c:pt idx="282">
                  <c:v>2.4849999999999999</c:v>
                </c:pt>
                <c:pt idx="283">
                  <c:v>2.4929999999999999</c:v>
                </c:pt>
                <c:pt idx="284">
                  <c:v>2.4929999999999999</c:v>
                </c:pt>
                <c:pt idx="285">
                  <c:v>2.496</c:v>
                </c:pt>
                <c:pt idx="286">
                  <c:v>2.4820000000000002</c:v>
                </c:pt>
                <c:pt idx="287">
                  <c:v>2.4660000000000002</c:v>
                </c:pt>
                <c:pt idx="288">
                  <c:v>2.4849999999999999</c:v>
                </c:pt>
                <c:pt idx="289">
                  <c:v>2.4809999999999999</c:v>
                </c:pt>
                <c:pt idx="290">
                  <c:v>2.4980000000000002</c:v>
                </c:pt>
                <c:pt idx="291">
                  <c:v>2.46</c:v>
                </c:pt>
                <c:pt idx="292">
                  <c:v>2.4350000000000001</c:v>
                </c:pt>
                <c:pt idx="293">
                  <c:v>2.4</c:v>
                </c:pt>
                <c:pt idx="294">
                  <c:v>2.2640000000000002</c:v>
                </c:pt>
                <c:pt idx="295">
                  <c:v>2.2000000000000002</c:v>
                </c:pt>
                <c:pt idx="296">
                  <c:v>2.2149999999999999</c:v>
                </c:pt>
                <c:pt idx="297">
                  <c:v>2.3439999999999999</c:v>
                </c:pt>
                <c:pt idx="298">
                  <c:v>2.3410000000000002</c:v>
                </c:pt>
                <c:pt idx="299">
                  <c:v>2.282</c:v>
                </c:pt>
                <c:pt idx="300">
                  <c:v>2.2240000000000002</c:v>
                </c:pt>
                <c:pt idx="301">
                  <c:v>2.2599999999999998</c:v>
                </c:pt>
                <c:pt idx="302">
                  <c:v>2.2599999999999998</c:v>
                </c:pt>
                <c:pt idx="303">
                  <c:v>2.2690000000000001</c:v>
                </c:pt>
                <c:pt idx="304">
                  <c:v>2.2690000000000001</c:v>
                </c:pt>
                <c:pt idx="305">
                  <c:v>2.2490000000000001</c:v>
                </c:pt>
                <c:pt idx="306">
                  <c:v>2.2400000000000002</c:v>
                </c:pt>
                <c:pt idx="307">
                  <c:v>2.2200000000000002</c:v>
                </c:pt>
                <c:pt idx="308">
                  <c:v>2.2189999999999999</c:v>
                </c:pt>
                <c:pt idx="309">
                  <c:v>2.21</c:v>
                </c:pt>
                <c:pt idx="310">
                  <c:v>2.1949999999999998</c:v>
                </c:pt>
                <c:pt idx="311">
                  <c:v>2.3210000000000002</c:v>
                </c:pt>
                <c:pt idx="312">
                  <c:v>2.2949999999999999</c:v>
                </c:pt>
                <c:pt idx="313">
                  <c:v>2.335</c:v>
                </c:pt>
                <c:pt idx="314">
                  <c:v>2.3449999999999998</c:v>
                </c:pt>
                <c:pt idx="315">
                  <c:v>2.37</c:v>
                </c:pt>
                <c:pt idx="316">
                  <c:v>2.41</c:v>
                </c:pt>
                <c:pt idx="317">
                  <c:v>2.35</c:v>
                </c:pt>
                <c:pt idx="318">
                  <c:v>2.38</c:v>
                </c:pt>
                <c:pt idx="319">
                  <c:v>2.37</c:v>
                </c:pt>
                <c:pt idx="320">
                  <c:v>2.2200000000000002</c:v>
                </c:pt>
                <c:pt idx="321">
                  <c:v>2.2200000000000002</c:v>
                </c:pt>
                <c:pt idx="322">
                  <c:v>1.855</c:v>
                </c:pt>
                <c:pt idx="323">
                  <c:v>1.79</c:v>
                </c:pt>
                <c:pt idx="324">
                  <c:v>1.74</c:v>
                </c:pt>
                <c:pt idx="325">
                  <c:v>1.77</c:v>
                </c:pt>
                <c:pt idx="326">
                  <c:v>1.76</c:v>
                </c:pt>
                <c:pt idx="327">
                  <c:v>1.71</c:v>
                </c:pt>
                <c:pt idx="328">
                  <c:v>1.67</c:v>
                </c:pt>
                <c:pt idx="329">
                  <c:v>1.621</c:v>
                </c:pt>
                <c:pt idx="330">
                  <c:v>#N/A</c:v>
                </c:pt>
                <c:pt idx="331">
                  <c:v>#N/A</c:v>
                </c:pt>
                <c:pt idx="332">
                  <c:v>1.56</c:v>
                </c:pt>
                <c:pt idx="333">
                  <c:v>1.6099999999999999</c:v>
                </c:pt>
                <c:pt idx="334">
                  <c:v>1.611</c:v>
                </c:pt>
                <c:pt idx="335">
                  <c:v>1.587</c:v>
                </c:pt>
                <c:pt idx="336">
                  <c:v>1.5350000000000001</c:v>
                </c:pt>
                <c:pt idx="337">
                  <c:v>1.62</c:v>
                </c:pt>
                <c:pt idx="338">
                  <c:v>1.595</c:v>
                </c:pt>
                <c:pt idx="339">
                  <c:v>1.53</c:v>
                </c:pt>
                <c:pt idx="340">
                  <c:v>1.52</c:v>
                </c:pt>
                <c:pt idx="341">
                  <c:v>1.5</c:v>
                </c:pt>
                <c:pt idx="342">
                  <c:v>1.51</c:v>
                </c:pt>
                <c:pt idx="343">
                  <c:v>1.55</c:v>
                </c:pt>
                <c:pt idx="344">
                  <c:v>1.53</c:v>
                </c:pt>
                <c:pt idx="345">
                  <c:v>1.55</c:v>
                </c:pt>
                <c:pt idx="346">
                  <c:v>1.5739999999999998</c:v>
                </c:pt>
                <c:pt idx="347">
                  <c:v>#N/A</c:v>
                </c:pt>
                <c:pt idx="348">
                  <c:v>1.5350000000000001</c:v>
                </c:pt>
                <c:pt idx="349">
                  <c:v>1.4990000000000001</c:v>
                </c:pt>
                <c:pt idx="350">
                  <c:v>1.4910000000000001</c:v>
                </c:pt>
                <c:pt idx="351">
                  <c:v>1.54</c:v>
                </c:pt>
                <c:pt idx="352">
                  <c:v>1.5580000000000001</c:v>
                </c:pt>
                <c:pt idx="353">
                  <c:v>1.4450000000000001</c:v>
                </c:pt>
                <c:pt idx="354">
                  <c:v>1.4750000000000001</c:v>
                </c:pt>
                <c:pt idx="355">
                  <c:v>1.4510000000000001</c:v>
                </c:pt>
                <c:pt idx="356">
                  <c:v>1.4</c:v>
                </c:pt>
              </c:numCache>
            </c:numRef>
          </c:val>
        </c:ser>
        <c:ser>
          <c:idx val="9"/>
          <c:order val="9"/>
          <c:tx>
            <c:strRef>
              <c:f>Sheet1!$L$4:$L$6</c:f>
              <c:strCache>
                <c:ptCount val="1"/>
                <c:pt idx="0">
                  <c:v>BANCO DE VALENCIA SA</c:v>
                </c:pt>
              </c:strCache>
            </c:strRef>
          </c:tx>
          <c:marker>
            <c:symbol val="none"/>
          </c:marker>
          <c:cat>
            <c:strRef>
              <c:f>Sheet1!$B$7:$B$363</c:f>
              <c:strCache>
                <c:ptCount val="357"/>
                <c:pt idx="0">
                  <c:v>PX_Last</c:v>
                </c:pt>
                <c:pt idx="1">
                  <c:v>1/3/2011</c:v>
                </c:pt>
                <c:pt idx="2">
                  <c:v>1/4/2011</c:v>
                </c:pt>
                <c:pt idx="3">
                  <c:v>1/5/2011</c:v>
                </c:pt>
                <c:pt idx="4">
                  <c:v>1/6/2011</c:v>
                </c:pt>
                <c:pt idx="5">
                  <c:v>1/7/2011</c:v>
                </c:pt>
                <c:pt idx="6">
                  <c:v>1/10/2011</c:v>
                </c:pt>
                <c:pt idx="7">
                  <c:v>1/11/2011</c:v>
                </c:pt>
                <c:pt idx="8">
                  <c:v>1/12/2011</c:v>
                </c:pt>
                <c:pt idx="9">
                  <c:v>1/13/2011</c:v>
                </c:pt>
                <c:pt idx="10">
                  <c:v>1/14/2011</c:v>
                </c:pt>
                <c:pt idx="11">
                  <c:v>1/17/2011</c:v>
                </c:pt>
                <c:pt idx="12">
                  <c:v>1/18/2011</c:v>
                </c:pt>
                <c:pt idx="13">
                  <c:v>1/19/2011</c:v>
                </c:pt>
                <c:pt idx="14">
                  <c:v>1/20/2011</c:v>
                </c:pt>
                <c:pt idx="15">
                  <c:v>1/21/2011</c:v>
                </c:pt>
                <c:pt idx="16">
                  <c:v>1/24/2011</c:v>
                </c:pt>
                <c:pt idx="17">
                  <c:v>1/25/2011</c:v>
                </c:pt>
                <c:pt idx="18">
                  <c:v>1/26/2011</c:v>
                </c:pt>
                <c:pt idx="19">
                  <c:v>1/27/2011</c:v>
                </c:pt>
                <c:pt idx="20">
                  <c:v>1/28/2011</c:v>
                </c:pt>
                <c:pt idx="21">
                  <c:v>1/31/2011</c:v>
                </c:pt>
                <c:pt idx="22">
                  <c:v>2/1/2011</c:v>
                </c:pt>
                <c:pt idx="23">
                  <c:v>2/2/2011</c:v>
                </c:pt>
                <c:pt idx="24">
                  <c:v>2/3/2011</c:v>
                </c:pt>
                <c:pt idx="25">
                  <c:v>2/4/2011</c:v>
                </c:pt>
                <c:pt idx="26">
                  <c:v>2/7/2011</c:v>
                </c:pt>
                <c:pt idx="27">
                  <c:v>2/8/2011</c:v>
                </c:pt>
                <c:pt idx="28">
                  <c:v>2/9/2011</c:v>
                </c:pt>
                <c:pt idx="29">
                  <c:v>2/10/2011</c:v>
                </c:pt>
                <c:pt idx="30">
                  <c:v>2/11/2011</c:v>
                </c:pt>
                <c:pt idx="31">
                  <c:v>2/14/2011</c:v>
                </c:pt>
                <c:pt idx="32">
                  <c:v>2/15/2011</c:v>
                </c:pt>
                <c:pt idx="33">
                  <c:v>2/16/2011</c:v>
                </c:pt>
                <c:pt idx="34">
                  <c:v>2/17/2011</c:v>
                </c:pt>
                <c:pt idx="35">
                  <c:v>2/18/2011</c:v>
                </c:pt>
                <c:pt idx="36">
                  <c:v>2/21/2011</c:v>
                </c:pt>
                <c:pt idx="37">
                  <c:v>2/22/2011</c:v>
                </c:pt>
                <c:pt idx="38">
                  <c:v>2/23/2011</c:v>
                </c:pt>
                <c:pt idx="39">
                  <c:v>2/24/2011</c:v>
                </c:pt>
                <c:pt idx="40">
                  <c:v>2/25/2011</c:v>
                </c:pt>
                <c:pt idx="41">
                  <c:v>2/28/2011</c:v>
                </c:pt>
                <c:pt idx="42">
                  <c:v>3/1/2011</c:v>
                </c:pt>
                <c:pt idx="43">
                  <c:v>3/2/2011</c:v>
                </c:pt>
                <c:pt idx="44">
                  <c:v>3/3/2011</c:v>
                </c:pt>
                <c:pt idx="45">
                  <c:v>3/4/2011</c:v>
                </c:pt>
                <c:pt idx="46">
                  <c:v>3/7/2011</c:v>
                </c:pt>
                <c:pt idx="47">
                  <c:v>3/8/2011</c:v>
                </c:pt>
                <c:pt idx="48">
                  <c:v>3/9/2011</c:v>
                </c:pt>
                <c:pt idx="49">
                  <c:v>3/10/2011</c:v>
                </c:pt>
                <c:pt idx="50">
                  <c:v>3/11/2011</c:v>
                </c:pt>
                <c:pt idx="51">
                  <c:v>3/14/2011</c:v>
                </c:pt>
                <c:pt idx="52">
                  <c:v>3/15/2011</c:v>
                </c:pt>
                <c:pt idx="53">
                  <c:v>3/16/2011</c:v>
                </c:pt>
                <c:pt idx="54">
                  <c:v>3/17/2011</c:v>
                </c:pt>
                <c:pt idx="55">
                  <c:v>3/18/2011</c:v>
                </c:pt>
                <c:pt idx="56">
                  <c:v>3/21/2011</c:v>
                </c:pt>
                <c:pt idx="57">
                  <c:v>3/22/2011</c:v>
                </c:pt>
                <c:pt idx="58">
                  <c:v>3/23/2011</c:v>
                </c:pt>
                <c:pt idx="59">
                  <c:v>3/24/2011</c:v>
                </c:pt>
                <c:pt idx="60">
                  <c:v>3/25/2011</c:v>
                </c:pt>
                <c:pt idx="61">
                  <c:v>3/28/2011</c:v>
                </c:pt>
                <c:pt idx="62">
                  <c:v>3/29/2011</c:v>
                </c:pt>
                <c:pt idx="63">
                  <c:v>3/30/2011</c:v>
                </c:pt>
                <c:pt idx="64">
                  <c:v>3/31/2011</c:v>
                </c:pt>
                <c:pt idx="65">
                  <c:v>4/1/2011</c:v>
                </c:pt>
                <c:pt idx="66">
                  <c:v>4/4/2011</c:v>
                </c:pt>
                <c:pt idx="67">
                  <c:v>4/5/2011</c:v>
                </c:pt>
                <c:pt idx="68">
                  <c:v>4/6/2011</c:v>
                </c:pt>
                <c:pt idx="69">
                  <c:v>4/7/2011</c:v>
                </c:pt>
                <c:pt idx="70">
                  <c:v>4/8/2011</c:v>
                </c:pt>
                <c:pt idx="71">
                  <c:v>4/11/2011</c:v>
                </c:pt>
                <c:pt idx="72">
                  <c:v>4/12/2011</c:v>
                </c:pt>
                <c:pt idx="73">
                  <c:v>4/13/2011</c:v>
                </c:pt>
                <c:pt idx="74">
                  <c:v>4/14/2011</c:v>
                </c:pt>
                <c:pt idx="75">
                  <c:v>4/15/2011</c:v>
                </c:pt>
                <c:pt idx="76">
                  <c:v>4/18/2011</c:v>
                </c:pt>
                <c:pt idx="77">
                  <c:v>4/19/2011</c:v>
                </c:pt>
                <c:pt idx="78">
                  <c:v>4/20/2011</c:v>
                </c:pt>
                <c:pt idx="79">
                  <c:v>4/21/2011</c:v>
                </c:pt>
                <c:pt idx="80">
                  <c:v>4/22/2011</c:v>
                </c:pt>
                <c:pt idx="81">
                  <c:v>4/25/2011</c:v>
                </c:pt>
                <c:pt idx="82">
                  <c:v>4/26/2011</c:v>
                </c:pt>
                <c:pt idx="83">
                  <c:v>4/27/2011</c:v>
                </c:pt>
                <c:pt idx="84">
                  <c:v>4/28/2011</c:v>
                </c:pt>
                <c:pt idx="85">
                  <c:v>4/29/2011</c:v>
                </c:pt>
                <c:pt idx="86">
                  <c:v>5/2/2011</c:v>
                </c:pt>
                <c:pt idx="87">
                  <c:v>5/3/2011</c:v>
                </c:pt>
                <c:pt idx="88">
                  <c:v>5/4/2011</c:v>
                </c:pt>
                <c:pt idx="89">
                  <c:v>5/5/2011</c:v>
                </c:pt>
                <c:pt idx="90">
                  <c:v>5/6/2011</c:v>
                </c:pt>
                <c:pt idx="91">
                  <c:v>5/9/2011</c:v>
                </c:pt>
                <c:pt idx="92">
                  <c:v>5/10/2011</c:v>
                </c:pt>
                <c:pt idx="93">
                  <c:v>5/11/2011</c:v>
                </c:pt>
                <c:pt idx="94">
                  <c:v>5/12/2011</c:v>
                </c:pt>
                <c:pt idx="95">
                  <c:v>5/13/2011</c:v>
                </c:pt>
                <c:pt idx="96">
                  <c:v>5/16/2011</c:v>
                </c:pt>
                <c:pt idx="97">
                  <c:v>5/17/2011</c:v>
                </c:pt>
                <c:pt idx="98">
                  <c:v>5/18/2011</c:v>
                </c:pt>
                <c:pt idx="99">
                  <c:v>5/19/2011</c:v>
                </c:pt>
                <c:pt idx="100">
                  <c:v>5/20/2011</c:v>
                </c:pt>
                <c:pt idx="101">
                  <c:v>5/23/2011</c:v>
                </c:pt>
                <c:pt idx="102">
                  <c:v>5/24/2011</c:v>
                </c:pt>
                <c:pt idx="103">
                  <c:v>5/25/2011</c:v>
                </c:pt>
                <c:pt idx="104">
                  <c:v>5/26/2011</c:v>
                </c:pt>
                <c:pt idx="105">
                  <c:v>5/27/2011</c:v>
                </c:pt>
                <c:pt idx="106">
                  <c:v>5/30/2011</c:v>
                </c:pt>
                <c:pt idx="107">
                  <c:v>5/31/2011</c:v>
                </c:pt>
                <c:pt idx="108">
                  <c:v>6/1/2011</c:v>
                </c:pt>
                <c:pt idx="109">
                  <c:v>6/2/2011</c:v>
                </c:pt>
                <c:pt idx="110">
                  <c:v>6/3/2011</c:v>
                </c:pt>
                <c:pt idx="111">
                  <c:v>6/6/2011</c:v>
                </c:pt>
                <c:pt idx="112">
                  <c:v>6/7/2011</c:v>
                </c:pt>
                <c:pt idx="113">
                  <c:v>6/8/2011</c:v>
                </c:pt>
                <c:pt idx="114">
                  <c:v>6/9/2011</c:v>
                </c:pt>
                <c:pt idx="115">
                  <c:v>6/10/2011</c:v>
                </c:pt>
                <c:pt idx="116">
                  <c:v>6/13/2011</c:v>
                </c:pt>
                <c:pt idx="117">
                  <c:v>6/14/2011</c:v>
                </c:pt>
                <c:pt idx="118">
                  <c:v>6/15/2011</c:v>
                </c:pt>
                <c:pt idx="119">
                  <c:v>6/16/2011</c:v>
                </c:pt>
                <c:pt idx="120">
                  <c:v>6/17/2011</c:v>
                </c:pt>
                <c:pt idx="121">
                  <c:v>6/20/2011</c:v>
                </c:pt>
                <c:pt idx="122">
                  <c:v>6/21/2011</c:v>
                </c:pt>
                <c:pt idx="123">
                  <c:v>6/22/2011</c:v>
                </c:pt>
                <c:pt idx="124">
                  <c:v>6/23/2011</c:v>
                </c:pt>
                <c:pt idx="125">
                  <c:v>6/24/2011</c:v>
                </c:pt>
                <c:pt idx="126">
                  <c:v>6/27/2011</c:v>
                </c:pt>
                <c:pt idx="127">
                  <c:v>6/28/2011</c:v>
                </c:pt>
                <c:pt idx="128">
                  <c:v>6/29/2011</c:v>
                </c:pt>
                <c:pt idx="129">
                  <c:v>6/30/2011</c:v>
                </c:pt>
                <c:pt idx="130">
                  <c:v>7/1/2011</c:v>
                </c:pt>
                <c:pt idx="131">
                  <c:v>7/4/2011</c:v>
                </c:pt>
                <c:pt idx="132">
                  <c:v>7/5/2011</c:v>
                </c:pt>
                <c:pt idx="133">
                  <c:v>7/6/2011</c:v>
                </c:pt>
                <c:pt idx="134">
                  <c:v>7/7/2011</c:v>
                </c:pt>
                <c:pt idx="135">
                  <c:v>7/8/2011</c:v>
                </c:pt>
                <c:pt idx="136">
                  <c:v>7/11/2011</c:v>
                </c:pt>
                <c:pt idx="137">
                  <c:v>7/12/2011</c:v>
                </c:pt>
                <c:pt idx="138">
                  <c:v>7/13/2011</c:v>
                </c:pt>
                <c:pt idx="139">
                  <c:v>7/14/2011</c:v>
                </c:pt>
                <c:pt idx="140">
                  <c:v>7/15/2011</c:v>
                </c:pt>
                <c:pt idx="141">
                  <c:v>7/18/2011</c:v>
                </c:pt>
                <c:pt idx="142">
                  <c:v>7/19/2011</c:v>
                </c:pt>
                <c:pt idx="143">
                  <c:v>7/20/2011</c:v>
                </c:pt>
                <c:pt idx="144">
                  <c:v>7/21/2011</c:v>
                </c:pt>
                <c:pt idx="145">
                  <c:v>7/22/2011</c:v>
                </c:pt>
                <c:pt idx="146">
                  <c:v>7/25/2011</c:v>
                </c:pt>
                <c:pt idx="147">
                  <c:v>7/26/2011</c:v>
                </c:pt>
                <c:pt idx="148">
                  <c:v>7/27/2011</c:v>
                </c:pt>
                <c:pt idx="149">
                  <c:v>7/28/2011</c:v>
                </c:pt>
                <c:pt idx="150">
                  <c:v>7/29/2011</c:v>
                </c:pt>
                <c:pt idx="151">
                  <c:v>8/1/2011</c:v>
                </c:pt>
                <c:pt idx="152">
                  <c:v>8/2/2011</c:v>
                </c:pt>
                <c:pt idx="153">
                  <c:v>8/3/2011</c:v>
                </c:pt>
                <c:pt idx="154">
                  <c:v>8/4/2011</c:v>
                </c:pt>
                <c:pt idx="155">
                  <c:v>8/5/2011</c:v>
                </c:pt>
                <c:pt idx="156">
                  <c:v>8/8/2011</c:v>
                </c:pt>
                <c:pt idx="157">
                  <c:v>8/9/2011</c:v>
                </c:pt>
                <c:pt idx="158">
                  <c:v>8/10/2011</c:v>
                </c:pt>
                <c:pt idx="159">
                  <c:v>8/11/2011</c:v>
                </c:pt>
                <c:pt idx="160">
                  <c:v>8/12/2011</c:v>
                </c:pt>
                <c:pt idx="161">
                  <c:v>8/15/2011</c:v>
                </c:pt>
                <c:pt idx="162">
                  <c:v>8/16/2011</c:v>
                </c:pt>
                <c:pt idx="163">
                  <c:v>8/17/2011</c:v>
                </c:pt>
                <c:pt idx="164">
                  <c:v>8/18/2011</c:v>
                </c:pt>
                <c:pt idx="165">
                  <c:v>8/19/2011</c:v>
                </c:pt>
                <c:pt idx="166">
                  <c:v>8/22/2011</c:v>
                </c:pt>
                <c:pt idx="167">
                  <c:v>8/23/2011</c:v>
                </c:pt>
                <c:pt idx="168">
                  <c:v>8/24/2011</c:v>
                </c:pt>
                <c:pt idx="169">
                  <c:v>8/25/2011</c:v>
                </c:pt>
                <c:pt idx="170">
                  <c:v>8/26/2011</c:v>
                </c:pt>
                <c:pt idx="171">
                  <c:v>8/29/2011</c:v>
                </c:pt>
                <c:pt idx="172">
                  <c:v>8/30/2011</c:v>
                </c:pt>
                <c:pt idx="173">
                  <c:v>8/31/2011</c:v>
                </c:pt>
                <c:pt idx="174">
                  <c:v>9/1/2011</c:v>
                </c:pt>
                <c:pt idx="175">
                  <c:v>9/2/2011</c:v>
                </c:pt>
                <c:pt idx="176">
                  <c:v>9/5/2011</c:v>
                </c:pt>
                <c:pt idx="177">
                  <c:v>9/6/2011</c:v>
                </c:pt>
                <c:pt idx="178">
                  <c:v>9/7/2011</c:v>
                </c:pt>
                <c:pt idx="179">
                  <c:v>9/8/2011</c:v>
                </c:pt>
                <c:pt idx="180">
                  <c:v>9/9/2011</c:v>
                </c:pt>
                <c:pt idx="181">
                  <c:v>9/12/2011</c:v>
                </c:pt>
                <c:pt idx="182">
                  <c:v>9/13/2011</c:v>
                </c:pt>
                <c:pt idx="183">
                  <c:v>9/14/2011</c:v>
                </c:pt>
                <c:pt idx="184">
                  <c:v>9/15/2011</c:v>
                </c:pt>
                <c:pt idx="185">
                  <c:v>9/16/2011</c:v>
                </c:pt>
                <c:pt idx="186">
                  <c:v>9/19/2011</c:v>
                </c:pt>
                <c:pt idx="187">
                  <c:v>9/20/2011</c:v>
                </c:pt>
                <c:pt idx="188">
                  <c:v>9/21/2011</c:v>
                </c:pt>
                <c:pt idx="189">
                  <c:v>9/22/2011</c:v>
                </c:pt>
                <c:pt idx="190">
                  <c:v>9/23/2011</c:v>
                </c:pt>
                <c:pt idx="191">
                  <c:v>9/26/2011</c:v>
                </c:pt>
                <c:pt idx="192">
                  <c:v>9/27/2011</c:v>
                </c:pt>
                <c:pt idx="193">
                  <c:v>9/28/2011</c:v>
                </c:pt>
                <c:pt idx="194">
                  <c:v>9/29/2011</c:v>
                </c:pt>
                <c:pt idx="195">
                  <c:v>9/30/2011</c:v>
                </c:pt>
                <c:pt idx="196">
                  <c:v>10/3/2011</c:v>
                </c:pt>
                <c:pt idx="197">
                  <c:v>10/4/2011</c:v>
                </c:pt>
                <c:pt idx="198">
                  <c:v>10/5/2011</c:v>
                </c:pt>
                <c:pt idx="199">
                  <c:v>10/6/2011</c:v>
                </c:pt>
                <c:pt idx="200">
                  <c:v>10/7/2011</c:v>
                </c:pt>
                <c:pt idx="201">
                  <c:v>10/10/2011</c:v>
                </c:pt>
                <c:pt idx="202">
                  <c:v>10/11/2011</c:v>
                </c:pt>
                <c:pt idx="203">
                  <c:v>10/12/2011</c:v>
                </c:pt>
                <c:pt idx="204">
                  <c:v>10/13/2011</c:v>
                </c:pt>
                <c:pt idx="205">
                  <c:v>10/14/2011</c:v>
                </c:pt>
                <c:pt idx="206">
                  <c:v>10/17/2011</c:v>
                </c:pt>
                <c:pt idx="207">
                  <c:v>10/18/2011</c:v>
                </c:pt>
                <c:pt idx="208">
                  <c:v>10/19/2011</c:v>
                </c:pt>
                <c:pt idx="209">
                  <c:v>10/20/2011</c:v>
                </c:pt>
                <c:pt idx="210">
                  <c:v>10/21/2011</c:v>
                </c:pt>
                <c:pt idx="211">
                  <c:v>10/24/2011</c:v>
                </c:pt>
                <c:pt idx="212">
                  <c:v>10/25/2011</c:v>
                </c:pt>
                <c:pt idx="213">
                  <c:v>10/26/2011</c:v>
                </c:pt>
                <c:pt idx="214">
                  <c:v>10/27/2011</c:v>
                </c:pt>
                <c:pt idx="215">
                  <c:v>10/28/2011</c:v>
                </c:pt>
                <c:pt idx="216">
                  <c:v>10/31/2011</c:v>
                </c:pt>
                <c:pt idx="217">
                  <c:v>11/1/2011</c:v>
                </c:pt>
                <c:pt idx="218">
                  <c:v>11/2/2011</c:v>
                </c:pt>
                <c:pt idx="219">
                  <c:v>11/3/2011</c:v>
                </c:pt>
                <c:pt idx="220">
                  <c:v>11/4/2011</c:v>
                </c:pt>
                <c:pt idx="221">
                  <c:v>11/7/2011</c:v>
                </c:pt>
                <c:pt idx="222">
                  <c:v>11/8/2011</c:v>
                </c:pt>
                <c:pt idx="223">
                  <c:v>11/9/2011</c:v>
                </c:pt>
                <c:pt idx="224">
                  <c:v>11/10/2011</c:v>
                </c:pt>
                <c:pt idx="225">
                  <c:v>11/11/2011</c:v>
                </c:pt>
                <c:pt idx="226">
                  <c:v>11/14/2011</c:v>
                </c:pt>
                <c:pt idx="227">
                  <c:v>11/15/2011</c:v>
                </c:pt>
                <c:pt idx="228">
                  <c:v>11/16/2011</c:v>
                </c:pt>
                <c:pt idx="229">
                  <c:v>11/17/2011</c:v>
                </c:pt>
                <c:pt idx="230">
                  <c:v>11/18/2011</c:v>
                </c:pt>
                <c:pt idx="231">
                  <c:v>11/21/2011</c:v>
                </c:pt>
                <c:pt idx="232">
                  <c:v>11/22/2011</c:v>
                </c:pt>
                <c:pt idx="233">
                  <c:v>11/23/2011</c:v>
                </c:pt>
                <c:pt idx="234">
                  <c:v>11/24/2011</c:v>
                </c:pt>
                <c:pt idx="235">
                  <c:v>11/25/2011</c:v>
                </c:pt>
                <c:pt idx="236">
                  <c:v>11/28/2011</c:v>
                </c:pt>
                <c:pt idx="237">
                  <c:v>11/29/2011</c:v>
                </c:pt>
                <c:pt idx="238">
                  <c:v>11/30/2011</c:v>
                </c:pt>
                <c:pt idx="239">
                  <c:v>12/1/2011</c:v>
                </c:pt>
                <c:pt idx="240">
                  <c:v>12/2/2011</c:v>
                </c:pt>
                <c:pt idx="241">
                  <c:v>12/5/2011</c:v>
                </c:pt>
                <c:pt idx="242">
                  <c:v>12/6/2011</c:v>
                </c:pt>
                <c:pt idx="243">
                  <c:v>12/7/2011</c:v>
                </c:pt>
                <c:pt idx="244">
                  <c:v>12/8/2011</c:v>
                </c:pt>
                <c:pt idx="245">
                  <c:v>12/9/2011</c:v>
                </c:pt>
                <c:pt idx="246">
                  <c:v>12/12/2011</c:v>
                </c:pt>
                <c:pt idx="247">
                  <c:v>12/13/2011</c:v>
                </c:pt>
                <c:pt idx="248">
                  <c:v>12/14/2011</c:v>
                </c:pt>
                <c:pt idx="249">
                  <c:v>12/15/2011</c:v>
                </c:pt>
                <c:pt idx="250">
                  <c:v>12/16/2011</c:v>
                </c:pt>
                <c:pt idx="251">
                  <c:v>12/19/2011</c:v>
                </c:pt>
                <c:pt idx="252">
                  <c:v>12/20/2011</c:v>
                </c:pt>
                <c:pt idx="253">
                  <c:v>12/21/2011</c:v>
                </c:pt>
                <c:pt idx="254">
                  <c:v>12/22/2011</c:v>
                </c:pt>
                <c:pt idx="255">
                  <c:v>12/23/2011</c:v>
                </c:pt>
                <c:pt idx="256">
                  <c:v>12/26/2011</c:v>
                </c:pt>
                <c:pt idx="257">
                  <c:v>12/27/2011</c:v>
                </c:pt>
                <c:pt idx="258">
                  <c:v>12/28/2011</c:v>
                </c:pt>
                <c:pt idx="259">
                  <c:v>12/29/2011</c:v>
                </c:pt>
                <c:pt idx="260">
                  <c:v>12/30/2011</c:v>
                </c:pt>
                <c:pt idx="261">
                  <c:v>1/2/2012</c:v>
                </c:pt>
                <c:pt idx="262">
                  <c:v>1/3/2012</c:v>
                </c:pt>
                <c:pt idx="263">
                  <c:v>1/4/2012</c:v>
                </c:pt>
                <c:pt idx="264">
                  <c:v>1/5/2012</c:v>
                </c:pt>
                <c:pt idx="265">
                  <c:v>1/6/2012</c:v>
                </c:pt>
                <c:pt idx="266">
                  <c:v>1/9/2012</c:v>
                </c:pt>
                <c:pt idx="267">
                  <c:v>1/10/2012</c:v>
                </c:pt>
                <c:pt idx="268">
                  <c:v>1/11/2012</c:v>
                </c:pt>
                <c:pt idx="269">
                  <c:v>1/12/2012</c:v>
                </c:pt>
                <c:pt idx="270">
                  <c:v>1/13/2012</c:v>
                </c:pt>
                <c:pt idx="271">
                  <c:v>1/16/2012</c:v>
                </c:pt>
                <c:pt idx="272">
                  <c:v>1/17/2012</c:v>
                </c:pt>
                <c:pt idx="273">
                  <c:v>1/18/2012</c:v>
                </c:pt>
                <c:pt idx="274">
                  <c:v>1/19/2012</c:v>
                </c:pt>
                <c:pt idx="275">
                  <c:v>1/20/2012</c:v>
                </c:pt>
                <c:pt idx="276">
                  <c:v>1/23/2012</c:v>
                </c:pt>
                <c:pt idx="277">
                  <c:v>1/24/2012</c:v>
                </c:pt>
                <c:pt idx="278">
                  <c:v>1/25/2012</c:v>
                </c:pt>
                <c:pt idx="279">
                  <c:v>1/26/2012</c:v>
                </c:pt>
                <c:pt idx="280">
                  <c:v>1/27/2012</c:v>
                </c:pt>
                <c:pt idx="281">
                  <c:v>1/30/2012</c:v>
                </c:pt>
                <c:pt idx="282">
                  <c:v>1/31/2012</c:v>
                </c:pt>
                <c:pt idx="283">
                  <c:v>2/1/2012</c:v>
                </c:pt>
                <c:pt idx="284">
                  <c:v>2/2/2012</c:v>
                </c:pt>
                <c:pt idx="285">
                  <c:v>2/3/2012</c:v>
                </c:pt>
                <c:pt idx="286">
                  <c:v>2/6/2012</c:v>
                </c:pt>
                <c:pt idx="287">
                  <c:v>2/7/2012</c:v>
                </c:pt>
                <c:pt idx="288">
                  <c:v>2/8/2012</c:v>
                </c:pt>
                <c:pt idx="289">
                  <c:v>2/9/2012</c:v>
                </c:pt>
                <c:pt idx="290">
                  <c:v>2/10/2012</c:v>
                </c:pt>
                <c:pt idx="291">
                  <c:v>2/13/2012</c:v>
                </c:pt>
                <c:pt idx="292">
                  <c:v>2/14/2012</c:v>
                </c:pt>
                <c:pt idx="293">
                  <c:v>2/15/2012</c:v>
                </c:pt>
                <c:pt idx="294">
                  <c:v>2/16/2012</c:v>
                </c:pt>
                <c:pt idx="295">
                  <c:v>2/17/2012</c:v>
                </c:pt>
                <c:pt idx="296">
                  <c:v>2/20/2012</c:v>
                </c:pt>
                <c:pt idx="297">
                  <c:v>2/21/2012</c:v>
                </c:pt>
                <c:pt idx="298">
                  <c:v>2/22/2012</c:v>
                </c:pt>
                <c:pt idx="299">
                  <c:v>2/23/2012</c:v>
                </c:pt>
                <c:pt idx="300">
                  <c:v>2/24/2012</c:v>
                </c:pt>
                <c:pt idx="301">
                  <c:v>2/27/2012</c:v>
                </c:pt>
                <c:pt idx="302">
                  <c:v>2/28/2012</c:v>
                </c:pt>
                <c:pt idx="303">
                  <c:v>2/29/2012</c:v>
                </c:pt>
                <c:pt idx="304">
                  <c:v>3/1/2012</c:v>
                </c:pt>
                <c:pt idx="305">
                  <c:v>3/2/2012</c:v>
                </c:pt>
                <c:pt idx="306">
                  <c:v>3/5/2012</c:v>
                </c:pt>
                <c:pt idx="307">
                  <c:v>3/6/2012</c:v>
                </c:pt>
                <c:pt idx="308">
                  <c:v>3/7/2012</c:v>
                </c:pt>
                <c:pt idx="309">
                  <c:v>3/8/2012</c:v>
                </c:pt>
                <c:pt idx="310">
                  <c:v>3/9/2012</c:v>
                </c:pt>
                <c:pt idx="311">
                  <c:v>3/12/2012</c:v>
                </c:pt>
                <c:pt idx="312">
                  <c:v>3/13/2012</c:v>
                </c:pt>
                <c:pt idx="313">
                  <c:v>3/14/2012</c:v>
                </c:pt>
                <c:pt idx="314">
                  <c:v>3/15/2012</c:v>
                </c:pt>
                <c:pt idx="315">
                  <c:v>3/16/2012</c:v>
                </c:pt>
                <c:pt idx="316">
                  <c:v>3/19/2012</c:v>
                </c:pt>
                <c:pt idx="317">
                  <c:v>3/20/2012</c:v>
                </c:pt>
                <c:pt idx="318">
                  <c:v>3/21/2012</c:v>
                </c:pt>
                <c:pt idx="319">
                  <c:v>3/22/2012</c:v>
                </c:pt>
                <c:pt idx="320">
                  <c:v>3/23/2012</c:v>
                </c:pt>
                <c:pt idx="321">
                  <c:v>3/26/2012</c:v>
                </c:pt>
                <c:pt idx="322">
                  <c:v>3/27/2012</c:v>
                </c:pt>
                <c:pt idx="323">
                  <c:v>3/28/2012</c:v>
                </c:pt>
                <c:pt idx="324">
                  <c:v>3/29/2012</c:v>
                </c:pt>
                <c:pt idx="325">
                  <c:v>3/30/2012</c:v>
                </c:pt>
                <c:pt idx="326">
                  <c:v>4/2/2012</c:v>
                </c:pt>
                <c:pt idx="327">
                  <c:v>4/3/2012</c:v>
                </c:pt>
                <c:pt idx="328">
                  <c:v>4/4/2012</c:v>
                </c:pt>
                <c:pt idx="329">
                  <c:v>4/5/2012</c:v>
                </c:pt>
                <c:pt idx="330">
                  <c:v>4/6/2012</c:v>
                </c:pt>
                <c:pt idx="331">
                  <c:v>4/9/2012</c:v>
                </c:pt>
                <c:pt idx="332">
                  <c:v>4/10/2012</c:v>
                </c:pt>
                <c:pt idx="333">
                  <c:v>4/11/2012</c:v>
                </c:pt>
                <c:pt idx="334">
                  <c:v>4/12/2012</c:v>
                </c:pt>
                <c:pt idx="335">
                  <c:v>4/13/2012</c:v>
                </c:pt>
                <c:pt idx="336">
                  <c:v>4/16/2012</c:v>
                </c:pt>
                <c:pt idx="337">
                  <c:v>4/17/2012</c:v>
                </c:pt>
                <c:pt idx="338">
                  <c:v>4/18/2012</c:v>
                </c:pt>
                <c:pt idx="339">
                  <c:v>4/19/2012</c:v>
                </c:pt>
                <c:pt idx="340">
                  <c:v>4/20/2012</c:v>
                </c:pt>
                <c:pt idx="341">
                  <c:v>4/23/2012</c:v>
                </c:pt>
                <c:pt idx="342">
                  <c:v>4/24/2012</c:v>
                </c:pt>
                <c:pt idx="343">
                  <c:v>4/25/2012</c:v>
                </c:pt>
                <c:pt idx="344">
                  <c:v>4/26/2012</c:v>
                </c:pt>
                <c:pt idx="345">
                  <c:v>4/27/2012</c:v>
                </c:pt>
                <c:pt idx="346">
                  <c:v>4/30/2012</c:v>
                </c:pt>
                <c:pt idx="347">
                  <c:v>5/1/2012</c:v>
                </c:pt>
                <c:pt idx="348">
                  <c:v>5/2/2012</c:v>
                </c:pt>
                <c:pt idx="349">
                  <c:v>5/3/2012</c:v>
                </c:pt>
                <c:pt idx="350">
                  <c:v>5/4/2012</c:v>
                </c:pt>
                <c:pt idx="351">
                  <c:v>5/7/2012</c:v>
                </c:pt>
                <c:pt idx="352">
                  <c:v>5/8/2012</c:v>
                </c:pt>
                <c:pt idx="353">
                  <c:v>5/9/2012</c:v>
                </c:pt>
                <c:pt idx="354">
                  <c:v>5/10/2012</c:v>
                </c:pt>
                <c:pt idx="355">
                  <c:v>5/11/2012</c:v>
                </c:pt>
                <c:pt idx="356">
                  <c:v>5/14/2012</c:v>
                </c:pt>
              </c:strCache>
            </c:strRef>
          </c:cat>
          <c:val>
            <c:numRef>
              <c:f>Sheet1!$L$7:$L$363</c:f>
              <c:numCache>
                <c:formatCode>General</c:formatCode>
                <c:ptCount val="357"/>
                <c:pt idx="1">
                  <c:v>3.2450999999999999</c:v>
                </c:pt>
                <c:pt idx="2">
                  <c:v>3.2646999999999999</c:v>
                </c:pt>
                <c:pt idx="3">
                  <c:v>3.2206000000000001</c:v>
                </c:pt>
                <c:pt idx="4">
                  <c:v>3.1863000000000001</c:v>
                </c:pt>
                <c:pt idx="5">
                  <c:v>3.0979999999999999</c:v>
                </c:pt>
                <c:pt idx="6">
                  <c:v>2.9803999999999999</c:v>
                </c:pt>
                <c:pt idx="7">
                  <c:v>2.9901999999999997</c:v>
                </c:pt>
                <c:pt idx="8">
                  <c:v>3.1373000000000002</c:v>
                </c:pt>
                <c:pt idx="9">
                  <c:v>3.3136999999999999</c:v>
                </c:pt>
                <c:pt idx="10">
                  <c:v>3.3088000000000002</c:v>
                </c:pt>
                <c:pt idx="11">
                  <c:v>3.25</c:v>
                </c:pt>
                <c:pt idx="12">
                  <c:v>3.3725000000000001</c:v>
                </c:pt>
                <c:pt idx="13">
                  <c:v>3.3725000000000001</c:v>
                </c:pt>
                <c:pt idx="14">
                  <c:v>3.4264999999999999</c:v>
                </c:pt>
                <c:pt idx="15">
                  <c:v>3.5</c:v>
                </c:pt>
                <c:pt idx="16">
                  <c:v>3.4706000000000001</c:v>
                </c:pt>
                <c:pt idx="17">
                  <c:v>3.3431000000000002</c:v>
                </c:pt>
                <c:pt idx="18">
                  <c:v>3.2940999999999998</c:v>
                </c:pt>
                <c:pt idx="19">
                  <c:v>3.4068999999999998</c:v>
                </c:pt>
                <c:pt idx="20">
                  <c:v>3.4411999999999998</c:v>
                </c:pt>
                <c:pt idx="21">
                  <c:v>3.4706000000000001</c:v>
                </c:pt>
                <c:pt idx="22">
                  <c:v>3.6372999999999998</c:v>
                </c:pt>
                <c:pt idx="23">
                  <c:v>3.8479999999999999</c:v>
                </c:pt>
                <c:pt idx="24">
                  <c:v>3.7401999999999997</c:v>
                </c:pt>
                <c:pt idx="25">
                  <c:v>3.7157</c:v>
                </c:pt>
                <c:pt idx="26">
                  <c:v>3.6960999999999999</c:v>
                </c:pt>
                <c:pt idx="27">
                  <c:v>3.6960999999999999</c:v>
                </c:pt>
                <c:pt idx="28">
                  <c:v>3.6863000000000001</c:v>
                </c:pt>
                <c:pt idx="29">
                  <c:v>3.5539000000000001</c:v>
                </c:pt>
                <c:pt idx="30">
                  <c:v>3.5587999999999997</c:v>
                </c:pt>
                <c:pt idx="31">
                  <c:v>3.5392000000000001</c:v>
                </c:pt>
                <c:pt idx="32">
                  <c:v>3.5832999999999999</c:v>
                </c:pt>
                <c:pt idx="33">
                  <c:v>3.7549000000000001</c:v>
                </c:pt>
                <c:pt idx="34">
                  <c:v>3.8382000000000001</c:v>
                </c:pt>
                <c:pt idx="35">
                  <c:v>3.7744999999999997</c:v>
                </c:pt>
                <c:pt idx="36">
                  <c:v>3.6372999999999998</c:v>
                </c:pt>
                <c:pt idx="37">
                  <c:v>3.5587999999999997</c:v>
                </c:pt>
                <c:pt idx="38">
                  <c:v>3.5196000000000001</c:v>
                </c:pt>
                <c:pt idx="39">
                  <c:v>3.4902000000000002</c:v>
                </c:pt>
                <c:pt idx="40">
                  <c:v>3.5489999999999999</c:v>
                </c:pt>
                <c:pt idx="41">
                  <c:v>3.5784000000000002</c:v>
                </c:pt>
                <c:pt idx="42">
                  <c:v>3.5882000000000001</c:v>
                </c:pt>
                <c:pt idx="43">
                  <c:v>3.5686</c:v>
                </c:pt>
                <c:pt idx="44">
                  <c:v>3.4950999999999999</c:v>
                </c:pt>
                <c:pt idx="45">
                  <c:v>3.4510000000000001</c:v>
                </c:pt>
                <c:pt idx="46">
                  <c:v>3.3725000000000001</c:v>
                </c:pt>
                <c:pt idx="47">
                  <c:v>3.3431000000000002</c:v>
                </c:pt>
                <c:pt idx="48">
                  <c:v>3.3332999999999999</c:v>
                </c:pt>
                <c:pt idx="49">
                  <c:v>3.3136999999999999</c:v>
                </c:pt>
                <c:pt idx="50">
                  <c:v>3.3235000000000001</c:v>
                </c:pt>
                <c:pt idx="51">
                  <c:v>3.4706000000000001</c:v>
                </c:pt>
                <c:pt idx="52">
                  <c:v>3.3627000000000002</c:v>
                </c:pt>
                <c:pt idx="53">
                  <c:v>3.2353000000000001</c:v>
                </c:pt>
                <c:pt idx="54">
                  <c:v>3.2843</c:v>
                </c:pt>
                <c:pt idx="55">
                  <c:v>3.2989999999999999</c:v>
                </c:pt>
                <c:pt idx="56">
                  <c:v>3.3675999999999999</c:v>
                </c:pt>
                <c:pt idx="57">
                  <c:v>3.3332999999999999</c:v>
                </c:pt>
                <c:pt idx="58">
                  <c:v>3.3284000000000002</c:v>
                </c:pt>
                <c:pt idx="59">
                  <c:v>3.3284000000000002</c:v>
                </c:pt>
                <c:pt idx="60">
                  <c:v>3.3284000000000002</c:v>
                </c:pt>
                <c:pt idx="61">
                  <c:v>3.3039000000000001</c:v>
                </c:pt>
                <c:pt idx="62">
                  <c:v>3.2353000000000001</c:v>
                </c:pt>
                <c:pt idx="63">
                  <c:v>3.2157</c:v>
                </c:pt>
                <c:pt idx="64">
                  <c:v>3.0979999999999999</c:v>
                </c:pt>
                <c:pt idx="65">
                  <c:v>3.1078000000000001</c:v>
                </c:pt>
                <c:pt idx="66">
                  <c:v>3.0882000000000001</c:v>
                </c:pt>
                <c:pt idx="67">
                  <c:v>3.0196000000000001</c:v>
                </c:pt>
                <c:pt idx="68">
                  <c:v>3.0979999999999999</c:v>
                </c:pt>
                <c:pt idx="69">
                  <c:v>3.1126999999999998</c:v>
                </c:pt>
                <c:pt idx="70">
                  <c:v>3.1175999999999999</c:v>
                </c:pt>
                <c:pt idx="71">
                  <c:v>3.0735000000000001</c:v>
                </c:pt>
                <c:pt idx="72">
                  <c:v>3.0343</c:v>
                </c:pt>
                <c:pt idx="73">
                  <c:v>2.9412000000000003</c:v>
                </c:pt>
                <c:pt idx="74">
                  <c:v>2.8430999999999997</c:v>
                </c:pt>
                <c:pt idx="75">
                  <c:v>2.7843</c:v>
                </c:pt>
                <c:pt idx="76">
                  <c:v>2.6863000000000001</c:v>
                </c:pt>
                <c:pt idx="77">
                  <c:v>2.7107999999999999</c:v>
                </c:pt>
                <c:pt idx="78">
                  <c:v>2.6569000000000003</c:v>
                </c:pt>
                <c:pt idx="79">
                  <c:v>2.6569000000000003</c:v>
                </c:pt>
                <c:pt idx="80">
                  <c:v>#N/A</c:v>
                </c:pt>
                <c:pt idx="81">
                  <c:v>#N/A</c:v>
                </c:pt>
                <c:pt idx="82">
                  <c:v>2.67</c:v>
                </c:pt>
                <c:pt idx="83">
                  <c:v>2.73</c:v>
                </c:pt>
                <c:pt idx="84">
                  <c:v>2.7549999999999999</c:v>
                </c:pt>
                <c:pt idx="85">
                  <c:v>2.73</c:v>
                </c:pt>
                <c:pt idx="86">
                  <c:v>2.71</c:v>
                </c:pt>
                <c:pt idx="87">
                  <c:v>2.62</c:v>
                </c:pt>
                <c:pt idx="88">
                  <c:v>2.56</c:v>
                </c:pt>
                <c:pt idx="89">
                  <c:v>2.5300000000000002</c:v>
                </c:pt>
                <c:pt idx="90">
                  <c:v>2.5249999999999999</c:v>
                </c:pt>
                <c:pt idx="91">
                  <c:v>2.5300000000000002</c:v>
                </c:pt>
                <c:pt idx="92">
                  <c:v>2.56</c:v>
                </c:pt>
                <c:pt idx="93">
                  <c:v>2.5550000000000002</c:v>
                </c:pt>
                <c:pt idx="94">
                  <c:v>2.5750000000000002</c:v>
                </c:pt>
                <c:pt idx="95">
                  <c:v>2.54</c:v>
                </c:pt>
                <c:pt idx="96">
                  <c:v>2.5</c:v>
                </c:pt>
                <c:pt idx="97">
                  <c:v>2.5</c:v>
                </c:pt>
                <c:pt idx="98">
                  <c:v>2.5</c:v>
                </c:pt>
                <c:pt idx="99">
                  <c:v>2.59</c:v>
                </c:pt>
                <c:pt idx="100">
                  <c:v>2.71</c:v>
                </c:pt>
                <c:pt idx="101">
                  <c:v>2.63</c:v>
                </c:pt>
                <c:pt idx="102">
                  <c:v>2.57</c:v>
                </c:pt>
                <c:pt idx="103">
                  <c:v>2.5499999999999998</c:v>
                </c:pt>
                <c:pt idx="104">
                  <c:v>2.5150000000000001</c:v>
                </c:pt>
                <c:pt idx="105">
                  <c:v>2.62</c:v>
                </c:pt>
                <c:pt idx="106">
                  <c:v>2.64</c:v>
                </c:pt>
                <c:pt idx="107">
                  <c:v>2.4350000000000001</c:v>
                </c:pt>
                <c:pt idx="108">
                  <c:v>2.41</c:v>
                </c:pt>
                <c:pt idx="109">
                  <c:v>2.37</c:v>
                </c:pt>
                <c:pt idx="110">
                  <c:v>2.33</c:v>
                </c:pt>
                <c:pt idx="111">
                  <c:v>2.2599999999999998</c:v>
                </c:pt>
                <c:pt idx="112">
                  <c:v>2.2000000000000002</c:v>
                </c:pt>
                <c:pt idx="113">
                  <c:v>2.1</c:v>
                </c:pt>
                <c:pt idx="114">
                  <c:v>2.09</c:v>
                </c:pt>
                <c:pt idx="115">
                  <c:v>2.0099999999999998</c:v>
                </c:pt>
                <c:pt idx="116">
                  <c:v>2.04</c:v>
                </c:pt>
                <c:pt idx="117">
                  <c:v>2.06</c:v>
                </c:pt>
                <c:pt idx="118">
                  <c:v>1.94</c:v>
                </c:pt>
                <c:pt idx="119">
                  <c:v>1.8900000000000001</c:v>
                </c:pt>
                <c:pt idx="120">
                  <c:v>1.9100000000000001</c:v>
                </c:pt>
                <c:pt idx="121">
                  <c:v>1.8399999999999999</c:v>
                </c:pt>
                <c:pt idx="122">
                  <c:v>1.8399999999999999</c:v>
                </c:pt>
                <c:pt idx="123">
                  <c:v>1.8050000000000002</c:v>
                </c:pt>
                <c:pt idx="124">
                  <c:v>1.7050000000000001</c:v>
                </c:pt>
                <c:pt idx="125">
                  <c:v>1.655</c:v>
                </c:pt>
                <c:pt idx="126">
                  <c:v>1.625</c:v>
                </c:pt>
                <c:pt idx="127">
                  <c:v>1.65</c:v>
                </c:pt>
                <c:pt idx="128">
                  <c:v>1.65</c:v>
                </c:pt>
                <c:pt idx="129">
                  <c:v>1.7</c:v>
                </c:pt>
                <c:pt idx="130">
                  <c:v>1.7549999999999999</c:v>
                </c:pt>
                <c:pt idx="131">
                  <c:v>1.7149999999999999</c:v>
                </c:pt>
                <c:pt idx="132">
                  <c:v>1.69</c:v>
                </c:pt>
                <c:pt idx="133">
                  <c:v>1.6400000000000001</c:v>
                </c:pt>
                <c:pt idx="134">
                  <c:v>1.62</c:v>
                </c:pt>
                <c:pt idx="135">
                  <c:v>1.55</c:v>
                </c:pt>
                <c:pt idx="136">
                  <c:v>1.48</c:v>
                </c:pt>
                <c:pt idx="137">
                  <c:v>1.5</c:v>
                </c:pt>
                <c:pt idx="138">
                  <c:v>1.5</c:v>
                </c:pt>
                <c:pt idx="139">
                  <c:v>1.46</c:v>
                </c:pt>
                <c:pt idx="140">
                  <c:v>1.44</c:v>
                </c:pt>
                <c:pt idx="141">
                  <c:v>1.395</c:v>
                </c:pt>
                <c:pt idx="142">
                  <c:v>1.42</c:v>
                </c:pt>
                <c:pt idx="143">
                  <c:v>1.48</c:v>
                </c:pt>
                <c:pt idx="144">
                  <c:v>1.5150000000000001</c:v>
                </c:pt>
                <c:pt idx="145">
                  <c:v>1.53</c:v>
                </c:pt>
                <c:pt idx="146">
                  <c:v>1.47</c:v>
                </c:pt>
                <c:pt idx="147">
                  <c:v>1.425</c:v>
                </c:pt>
                <c:pt idx="148">
                  <c:v>1.385</c:v>
                </c:pt>
                <c:pt idx="149">
                  <c:v>1.37</c:v>
                </c:pt>
                <c:pt idx="150">
                  <c:v>1.365</c:v>
                </c:pt>
                <c:pt idx="151">
                  <c:v>1.29</c:v>
                </c:pt>
                <c:pt idx="152">
                  <c:v>1.27</c:v>
                </c:pt>
                <c:pt idx="153">
                  <c:v>1.21</c:v>
                </c:pt>
                <c:pt idx="154">
                  <c:v>1.1100000000000001</c:v>
                </c:pt>
                <c:pt idx="155">
                  <c:v>1.1000000000000001</c:v>
                </c:pt>
                <c:pt idx="156">
                  <c:v>1.07</c:v>
                </c:pt>
                <c:pt idx="157">
                  <c:v>1.08</c:v>
                </c:pt>
                <c:pt idx="158">
                  <c:v>1.07</c:v>
                </c:pt>
                <c:pt idx="159">
                  <c:v>1.07</c:v>
                </c:pt>
                <c:pt idx="160">
                  <c:v>1.125</c:v>
                </c:pt>
                <c:pt idx="161">
                  <c:v>1.105</c:v>
                </c:pt>
                <c:pt idx="162">
                  <c:v>1.1200000000000001</c:v>
                </c:pt>
                <c:pt idx="163">
                  <c:v>1.1200000000000001</c:v>
                </c:pt>
                <c:pt idx="164">
                  <c:v>1.0649999999999999</c:v>
                </c:pt>
                <c:pt idx="165">
                  <c:v>1.07</c:v>
                </c:pt>
                <c:pt idx="166">
                  <c:v>1.03</c:v>
                </c:pt>
                <c:pt idx="167">
                  <c:v>1</c:v>
                </c:pt>
                <c:pt idx="168">
                  <c:v>1.02</c:v>
                </c:pt>
                <c:pt idx="169">
                  <c:v>1.03</c:v>
                </c:pt>
                <c:pt idx="170">
                  <c:v>1.0149999999999999</c:v>
                </c:pt>
                <c:pt idx="171">
                  <c:v>1.0249999999999999</c:v>
                </c:pt>
                <c:pt idx="172">
                  <c:v>1.0149999999999999</c:v>
                </c:pt>
                <c:pt idx="173">
                  <c:v>1.03</c:v>
                </c:pt>
                <c:pt idx="174">
                  <c:v>1.075</c:v>
                </c:pt>
                <c:pt idx="175">
                  <c:v>1.02</c:v>
                </c:pt>
                <c:pt idx="176">
                  <c:v>0.96</c:v>
                </c:pt>
                <c:pt idx="177">
                  <c:v>0.96499999999999997</c:v>
                </c:pt>
                <c:pt idx="178">
                  <c:v>0.98</c:v>
                </c:pt>
                <c:pt idx="179">
                  <c:v>0.96</c:v>
                </c:pt>
                <c:pt idx="180">
                  <c:v>0.91500000000000004</c:v>
                </c:pt>
                <c:pt idx="181">
                  <c:v>0.85499999999999998</c:v>
                </c:pt>
                <c:pt idx="182">
                  <c:v>0.82</c:v>
                </c:pt>
                <c:pt idx="183">
                  <c:v>0.78500000000000003</c:v>
                </c:pt>
                <c:pt idx="184">
                  <c:v>0.81</c:v>
                </c:pt>
                <c:pt idx="185">
                  <c:v>0.80500000000000005</c:v>
                </c:pt>
                <c:pt idx="186">
                  <c:v>0.79</c:v>
                </c:pt>
                <c:pt idx="187">
                  <c:v>0.76</c:v>
                </c:pt>
                <c:pt idx="188">
                  <c:v>0.75</c:v>
                </c:pt>
                <c:pt idx="189">
                  <c:v>0.72499999999999998</c:v>
                </c:pt>
                <c:pt idx="190">
                  <c:v>0.72499999999999998</c:v>
                </c:pt>
                <c:pt idx="191">
                  <c:v>0.73</c:v>
                </c:pt>
                <c:pt idx="192">
                  <c:v>0.77</c:v>
                </c:pt>
                <c:pt idx="193">
                  <c:v>0.77</c:v>
                </c:pt>
                <c:pt idx="194">
                  <c:v>0.78</c:v>
                </c:pt>
                <c:pt idx="195">
                  <c:v>0.77500000000000002</c:v>
                </c:pt>
                <c:pt idx="196">
                  <c:v>0.77500000000000002</c:v>
                </c:pt>
                <c:pt idx="197">
                  <c:v>0.73</c:v>
                </c:pt>
                <c:pt idx="198">
                  <c:v>0.75</c:v>
                </c:pt>
                <c:pt idx="199">
                  <c:v>0.77</c:v>
                </c:pt>
                <c:pt idx="200">
                  <c:v>0.86499999999999999</c:v>
                </c:pt>
                <c:pt idx="201">
                  <c:v>0.98499999999999999</c:v>
                </c:pt>
                <c:pt idx="202">
                  <c:v>1.1200000000000001</c:v>
                </c:pt>
                <c:pt idx="203">
                  <c:v>1.06</c:v>
                </c:pt>
                <c:pt idx="204">
                  <c:v>1.1100000000000001</c:v>
                </c:pt>
                <c:pt idx="205">
                  <c:v>1.17</c:v>
                </c:pt>
                <c:pt idx="206">
                  <c:v>1.2050000000000001</c:v>
                </c:pt>
                <c:pt idx="207">
                  <c:v>1.17</c:v>
                </c:pt>
                <c:pt idx="208">
                  <c:v>1.155</c:v>
                </c:pt>
                <c:pt idx="209">
                  <c:v>1.07</c:v>
                </c:pt>
                <c:pt idx="210">
                  <c:v>1.085</c:v>
                </c:pt>
                <c:pt idx="211">
                  <c:v>1.0900000000000001</c:v>
                </c:pt>
                <c:pt idx="212">
                  <c:v>1.0349999999999999</c:v>
                </c:pt>
                <c:pt idx="213">
                  <c:v>0.98</c:v>
                </c:pt>
                <c:pt idx="214">
                  <c:v>1.0249999999999999</c:v>
                </c:pt>
                <c:pt idx="215">
                  <c:v>1</c:v>
                </c:pt>
                <c:pt idx="216">
                  <c:v>0.88500000000000001</c:v>
                </c:pt>
                <c:pt idx="217">
                  <c:v>0.85499999999999998</c:v>
                </c:pt>
                <c:pt idx="218">
                  <c:v>0.87</c:v>
                </c:pt>
                <c:pt idx="219">
                  <c:v>0.88500000000000001</c:v>
                </c:pt>
                <c:pt idx="220">
                  <c:v>0.87</c:v>
                </c:pt>
                <c:pt idx="221">
                  <c:v>0.8</c:v>
                </c:pt>
                <c:pt idx="222">
                  <c:v>0.74</c:v>
                </c:pt>
                <c:pt idx="223">
                  <c:v>0.73499999999999999</c:v>
                </c:pt>
                <c:pt idx="224">
                  <c:v>0.73499999999999999</c:v>
                </c:pt>
                <c:pt idx="225">
                  <c:v>0.76</c:v>
                </c:pt>
                <c:pt idx="226">
                  <c:v>0.82</c:v>
                </c:pt>
                <c:pt idx="227">
                  <c:v>0.79500000000000004</c:v>
                </c:pt>
                <c:pt idx="228">
                  <c:v>0.8</c:v>
                </c:pt>
                <c:pt idx="229">
                  <c:v>0.755</c:v>
                </c:pt>
                <c:pt idx="230">
                  <c:v>0.76500000000000001</c:v>
                </c:pt>
                <c:pt idx="231">
                  <c:v>0.74</c:v>
                </c:pt>
                <c:pt idx="232">
                  <c:v>0.74</c:v>
                </c:pt>
                <c:pt idx="233">
                  <c:v>0.74</c:v>
                </c:pt>
                <c:pt idx="234">
                  <c:v>0.53</c:v>
                </c:pt>
                <c:pt idx="235">
                  <c:v>0.40500000000000003</c:v>
                </c:pt>
                <c:pt idx="236">
                  <c:v>0.47499999999999998</c:v>
                </c:pt>
                <c:pt idx="237">
                  <c:v>0.46</c:v>
                </c:pt>
                <c:pt idx="238">
                  <c:v>0.45</c:v>
                </c:pt>
                <c:pt idx="239">
                  <c:v>0.46500000000000002</c:v>
                </c:pt>
                <c:pt idx="240">
                  <c:v>0.52</c:v>
                </c:pt>
                <c:pt idx="241">
                  <c:v>0.73</c:v>
                </c:pt>
                <c:pt idx="242">
                  <c:v>0.93</c:v>
                </c:pt>
                <c:pt idx="243">
                  <c:v>0.9</c:v>
                </c:pt>
                <c:pt idx="244">
                  <c:v>0.81499999999999995</c:v>
                </c:pt>
                <c:pt idx="245">
                  <c:v>0.71499999999999997</c:v>
                </c:pt>
                <c:pt idx="246">
                  <c:v>0.71499999999999997</c:v>
                </c:pt>
                <c:pt idx="247">
                  <c:v>0.68500000000000005</c:v>
                </c:pt>
                <c:pt idx="248">
                  <c:v>0.625</c:v>
                </c:pt>
                <c:pt idx="249">
                  <c:v>0.57499999999999996</c:v>
                </c:pt>
                <c:pt idx="250">
                  <c:v>0.52</c:v>
                </c:pt>
                <c:pt idx="251">
                  <c:v>0.59</c:v>
                </c:pt>
                <c:pt idx="252">
                  <c:v>0.67</c:v>
                </c:pt>
                <c:pt idx="253">
                  <c:v>0.67500000000000004</c:v>
                </c:pt>
                <c:pt idx="254">
                  <c:v>0.67</c:v>
                </c:pt>
                <c:pt idx="255">
                  <c:v>0.64500000000000002</c:v>
                </c:pt>
                <c:pt idx="256">
                  <c:v>#N/A</c:v>
                </c:pt>
                <c:pt idx="257">
                  <c:v>0.60499999999999998</c:v>
                </c:pt>
                <c:pt idx="258">
                  <c:v>0.56999999999999995</c:v>
                </c:pt>
                <c:pt idx="259">
                  <c:v>0.61</c:v>
                </c:pt>
                <c:pt idx="260">
                  <c:v>0.61499999999999999</c:v>
                </c:pt>
                <c:pt idx="261">
                  <c:v>0.61499999999999999</c:v>
                </c:pt>
                <c:pt idx="262">
                  <c:v>0.64</c:v>
                </c:pt>
                <c:pt idx="263">
                  <c:v>0.62</c:v>
                </c:pt>
                <c:pt idx="264">
                  <c:v>0.59499999999999997</c:v>
                </c:pt>
                <c:pt idx="265">
                  <c:v>0.59</c:v>
                </c:pt>
                <c:pt idx="266">
                  <c:v>0.59499999999999997</c:v>
                </c:pt>
                <c:pt idx="267">
                  <c:v>0.62</c:v>
                </c:pt>
                <c:pt idx="268">
                  <c:v>0.61499999999999999</c:v>
                </c:pt>
                <c:pt idx="269">
                  <c:v>0.61</c:v>
                </c:pt>
                <c:pt idx="270">
                  <c:v>0.58499999999999996</c:v>
                </c:pt>
                <c:pt idx="271">
                  <c:v>0.59499999999999997</c:v>
                </c:pt>
                <c:pt idx="272">
                  <c:v>0.58499999999999996</c:v>
                </c:pt>
                <c:pt idx="273">
                  <c:v>0.57999999999999996</c:v>
                </c:pt>
                <c:pt idx="274">
                  <c:v>0.57999999999999996</c:v>
                </c:pt>
                <c:pt idx="275">
                  <c:v>0.55500000000000005</c:v>
                </c:pt>
                <c:pt idx="276">
                  <c:v>0.54</c:v>
                </c:pt>
                <c:pt idx="277">
                  <c:v>0.505</c:v>
                </c:pt>
                <c:pt idx="278">
                  <c:v>0.51</c:v>
                </c:pt>
                <c:pt idx="279">
                  <c:v>0.5</c:v>
                </c:pt>
                <c:pt idx="280">
                  <c:v>0.5</c:v>
                </c:pt>
                <c:pt idx="281">
                  <c:v>0.47</c:v>
                </c:pt>
                <c:pt idx="282">
                  <c:v>0.46</c:v>
                </c:pt>
                <c:pt idx="283">
                  <c:v>0.45</c:v>
                </c:pt>
                <c:pt idx="284">
                  <c:v>0.46</c:v>
                </c:pt>
                <c:pt idx="285">
                  <c:v>0.46</c:v>
                </c:pt>
                <c:pt idx="286">
                  <c:v>0.44</c:v>
                </c:pt>
                <c:pt idx="287">
                  <c:v>0.40500000000000003</c:v>
                </c:pt>
                <c:pt idx="288">
                  <c:v>0.39500000000000002</c:v>
                </c:pt>
                <c:pt idx="289">
                  <c:v>0.38</c:v>
                </c:pt>
                <c:pt idx="290">
                  <c:v>0.39</c:v>
                </c:pt>
                <c:pt idx="291">
                  <c:v>0.35</c:v>
                </c:pt>
                <c:pt idx="292">
                  <c:v>0.35499999999999998</c:v>
                </c:pt>
                <c:pt idx="293">
                  <c:v>0.35</c:v>
                </c:pt>
                <c:pt idx="294">
                  <c:v>0.33</c:v>
                </c:pt>
                <c:pt idx="295">
                  <c:v>0.33</c:v>
                </c:pt>
                <c:pt idx="296">
                  <c:v>0.33</c:v>
                </c:pt>
                <c:pt idx="297">
                  <c:v>0.35</c:v>
                </c:pt>
                <c:pt idx="298">
                  <c:v>0.34</c:v>
                </c:pt>
                <c:pt idx="299">
                  <c:v>0.31</c:v>
                </c:pt>
                <c:pt idx="300">
                  <c:v>0.28000000000000003</c:v>
                </c:pt>
                <c:pt idx="301">
                  <c:v>0.23499999999999999</c:v>
                </c:pt>
                <c:pt idx="302">
                  <c:v>0.23499999999999999</c:v>
                </c:pt>
                <c:pt idx="303">
                  <c:v>0.23</c:v>
                </c:pt>
                <c:pt idx="304">
                  <c:v>0.255</c:v>
                </c:pt>
                <c:pt idx="305">
                  <c:v>0.28000000000000003</c:v>
                </c:pt>
                <c:pt idx="306">
                  <c:v>0.29499999999999998</c:v>
                </c:pt>
                <c:pt idx="307">
                  <c:v>0.28000000000000003</c:v>
                </c:pt>
                <c:pt idx="308">
                  <c:v>0.28000000000000003</c:v>
                </c:pt>
                <c:pt idx="309">
                  <c:v>0.26500000000000001</c:v>
                </c:pt>
                <c:pt idx="310">
                  <c:v>0.245</c:v>
                </c:pt>
                <c:pt idx="311">
                  <c:v>0.255</c:v>
                </c:pt>
                <c:pt idx="312">
                  <c:v>0.255</c:v>
                </c:pt>
                <c:pt idx="313">
                  <c:v>0.255</c:v>
                </c:pt>
                <c:pt idx="314">
                  <c:v>0.255</c:v>
                </c:pt>
                <c:pt idx="315">
                  <c:v>0.26500000000000001</c:v>
                </c:pt>
                <c:pt idx="316">
                  <c:v>0.26</c:v>
                </c:pt>
                <c:pt idx="317">
                  <c:v>0.255</c:v>
                </c:pt>
                <c:pt idx="318">
                  <c:v>0.25</c:v>
                </c:pt>
                <c:pt idx="319">
                  <c:v>0.23499999999999999</c:v>
                </c:pt>
                <c:pt idx="320">
                  <c:v>0.22500000000000001</c:v>
                </c:pt>
                <c:pt idx="321">
                  <c:v>0.2</c:v>
                </c:pt>
                <c:pt idx="322">
                  <c:v>0.18</c:v>
                </c:pt>
                <c:pt idx="323">
                  <c:v>0.155</c:v>
                </c:pt>
                <c:pt idx="324">
                  <c:v>0.17</c:v>
                </c:pt>
                <c:pt idx="325">
                  <c:v>0.16500000000000001</c:v>
                </c:pt>
                <c:pt idx="326">
                  <c:v>0.16500000000000001</c:v>
                </c:pt>
                <c:pt idx="327">
                  <c:v>0.16</c:v>
                </c:pt>
                <c:pt idx="328">
                  <c:v>0.16</c:v>
                </c:pt>
                <c:pt idx="329">
                  <c:v>0.155</c:v>
                </c:pt>
                <c:pt idx="330">
                  <c:v>#N/A</c:v>
                </c:pt>
                <c:pt idx="331">
                  <c:v>#N/A</c:v>
                </c:pt>
                <c:pt idx="332">
                  <c:v>0.16</c:v>
                </c:pt>
                <c:pt idx="333">
                  <c:v>0.155</c:v>
                </c:pt>
                <c:pt idx="334">
                  <c:v>0.155</c:v>
                </c:pt>
                <c:pt idx="335">
                  <c:v>0.20499999999999999</c:v>
                </c:pt>
                <c:pt idx="336">
                  <c:v>0.21</c:v>
                </c:pt>
                <c:pt idx="337">
                  <c:v>0.19</c:v>
                </c:pt>
                <c:pt idx="338">
                  <c:v>0.17499999999999999</c:v>
                </c:pt>
                <c:pt idx="339">
                  <c:v>0.17</c:v>
                </c:pt>
                <c:pt idx="340">
                  <c:v>0.17</c:v>
                </c:pt>
                <c:pt idx="341">
                  <c:v>0.16500000000000001</c:v>
                </c:pt>
                <c:pt idx="342">
                  <c:v>0.17</c:v>
                </c:pt>
                <c:pt idx="343">
                  <c:v>0.16500000000000001</c:v>
                </c:pt>
                <c:pt idx="344">
                  <c:v>0.17499999999999999</c:v>
                </c:pt>
                <c:pt idx="345">
                  <c:v>0.18</c:v>
                </c:pt>
                <c:pt idx="346">
                  <c:v>0.2</c:v>
                </c:pt>
                <c:pt idx="347">
                  <c:v>#N/A</c:v>
                </c:pt>
                <c:pt idx="348">
                  <c:v>0.18</c:v>
                </c:pt>
                <c:pt idx="349">
                  <c:v>0.17499999999999999</c:v>
                </c:pt>
                <c:pt idx="350">
                  <c:v>0.17</c:v>
                </c:pt>
                <c:pt idx="351">
                  <c:v>0.18</c:v>
                </c:pt>
                <c:pt idx="352">
                  <c:v>0.18</c:v>
                </c:pt>
                <c:pt idx="353">
                  <c:v>0.17499999999999999</c:v>
                </c:pt>
                <c:pt idx="354">
                  <c:v>0.17499999999999999</c:v>
                </c:pt>
                <c:pt idx="355">
                  <c:v>0.185</c:v>
                </c:pt>
                <c:pt idx="356">
                  <c:v>0.17499999999999999</c:v>
                </c:pt>
              </c:numCache>
            </c:numRef>
          </c:val>
        </c:ser>
        <c:marker val="1"/>
        <c:axId val="270148736"/>
        <c:axId val="270150272"/>
      </c:lineChart>
      <c:catAx>
        <c:axId val="270148736"/>
        <c:scaling>
          <c:orientation val="minMax"/>
          <c:min val="213"/>
        </c:scaling>
        <c:axPos val="b"/>
        <c:numFmt formatCode="m/d/yyyy" sourceLinked="1"/>
        <c:tickLblPos val="nextTo"/>
        <c:crossAx val="270150272"/>
        <c:crosses val="autoZero"/>
        <c:auto val="1"/>
        <c:lblAlgn val="ctr"/>
        <c:lblOffset val="100"/>
      </c:catAx>
      <c:valAx>
        <c:axId val="270150272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2701487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662527298558286E-2"/>
          <c:y val="3.6985198294049365E-2"/>
          <c:w val="0.24992859578477522"/>
          <c:h val="0.28030784268925307"/>
        </c:manualLayout>
      </c:layout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24848" y="-24848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956" cy="629373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AG404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N4" sqref="N4"/>
    </sheetView>
  </sheetViews>
  <sheetFormatPr defaultRowHeight="14.4"/>
  <cols>
    <col min="2" max="2" width="10.6640625" bestFit="1" customWidth="1"/>
    <col min="3" max="3" width="21.88671875" bestFit="1" customWidth="1"/>
    <col min="4" max="4" width="31.88671875" bestFit="1" customWidth="1"/>
    <col min="5" max="5" width="16.33203125" bestFit="1" customWidth="1"/>
    <col min="6" max="6" width="15.6640625" bestFit="1" customWidth="1"/>
    <col min="7" max="7" width="25.109375" bestFit="1" customWidth="1"/>
    <col min="8" max="8" width="22.44140625" bestFit="1" customWidth="1"/>
    <col min="9" max="9" width="29.88671875" bestFit="1" customWidth="1"/>
    <col min="10" max="10" width="15.33203125" bestFit="1" customWidth="1"/>
    <col min="11" max="11" width="16.5546875" bestFit="1" customWidth="1"/>
    <col min="12" max="12" width="22.5546875" bestFit="1" customWidth="1"/>
    <col min="13" max="13" width="30.88671875" bestFit="1" customWidth="1"/>
    <col min="14" max="14" width="15.109375" bestFit="1" customWidth="1"/>
    <col min="15" max="15" width="15.5546875" bestFit="1" customWidth="1"/>
    <col min="16" max="17" width="15.5546875" customWidth="1"/>
    <col min="18" max="18" width="10.33203125" customWidth="1"/>
  </cols>
  <sheetData>
    <row r="3" spans="1:33">
      <c r="C3" t="s">
        <v>0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13</v>
      </c>
      <c r="O3" t="s">
        <v>14</v>
      </c>
      <c r="P3" t="s">
        <v>16</v>
      </c>
      <c r="Q3" t="s">
        <v>18</v>
      </c>
      <c r="S3" s="2" t="s">
        <v>15</v>
      </c>
    </row>
    <row r="4" spans="1:33" s="3" customFormat="1" ht="28.2" customHeight="1">
      <c r="A4" s="3" t="s">
        <v>11</v>
      </c>
      <c r="C4" s="3" t="str">
        <f>_xll.BDP(C3,$A$4)</f>
        <v>BANCO SANTANDER SA</v>
      </c>
      <c r="D4" s="3" t="str">
        <f>_xll.BDP(D3,$A$4)</f>
        <v>BANCO BILBAO VIZCAYA ARGENTA</v>
      </c>
      <c r="E4" s="3" t="str">
        <f>_xll.BDP(E3,$A$4)</f>
        <v>CAIXABANK</v>
      </c>
      <c r="F4" s="3" t="str">
        <f>_xll.BDP(F3,$A$4)</f>
        <v>BANKIA SA</v>
      </c>
      <c r="G4" s="3" t="str">
        <f>_xll.BDP(G3,$A$4)</f>
        <v>BANCO POPULAR ESPANOL</v>
      </c>
      <c r="H4" s="3" t="str">
        <f>_xll.BDP(H3,$A$4)</f>
        <v>BANCO DE SABADELL SA</v>
      </c>
      <c r="I4" s="3" t="str">
        <f>_xll.BDP(I3,$A$4)</f>
        <v>BANCO ESP CREDITO (BANESTO)</v>
      </c>
      <c r="J4" s="3" t="str">
        <f>_xll.BDP(J3,$A$4)</f>
        <v>BANKINTER SA</v>
      </c>
      <c r="K4" s="3" t="str">
        <f>_xll.BDP(K3,$A$4)</f>
        <v>BANCA CIVICA SA</v>
      </c>
      <c r="L4" s="3" t="str">
        <f>_xll.BDP(L3,$A$4)</f>
        <v>BANCO DE VALENCIA SA</v>
      </c>
      <c r="M4" s="3" t="str">
        <f>_xll.BDP(M3,$A$4)</f>
        <v>CAJA DE AHORROS DEL MEDITERR</v>
      </c>
      <c r="N4" s="3" t="s">
        <v>21</v>
      </c>
      <c r="O4" s="3" t="s">
        <v>20</v>
      </c>
      <c r="P4" s="3" t="s">
        <v>17</v>
      </c>
      <c r="Q4" s="3" t="s">
        <v>19</v>
      </c>
      <c r="S4" s="3" t="str">
        <f>C4</f>
        <v>BANCO SANTANDER SA</v>
      </c>
      <c r="T4" s="3" t="str">
        <f t="shared" ref="T4:AF4" si="0">D4</f>
        <v>BANCO BILBAO VIZCAYA ARGENTA</v>
      </c>
      <c r="U4" s="3" t="str">
        <f t="shared" si="0"/>
        <v>CAIXABANK</v>
      </c>
      <c r="V4" s="3" t="str">
        <f t="shared" si="0"/>
        <v>BANKIA SA</v>
      </c>
      <c r="W4" s="3" t="str">
        <f t="shared" si="0"/>
        <v>BANCO POPULAR ESPANOL</v>
      </c>
      <c r="X4" s="3" t="str">
        <f t="shared" si="0"/>
        <v>BANCO DE SABADELL SA</v>
      </c>
      <c r="Y4" s="3" t="str">
        <f t="shared" si="0"/>
        <v>BANCO ESP CREDITO (BANESTO)</v>
      </c>
      <c r="Z4" s="3" t="str">
        <f t="shared" si="0"/>
        <v>BANKINTER SA</v>
      </c>
      <c r="AA4" s="3" t="str">
        <f t="shared" si="0"/>
        <v>BANCA CIVICA SA</v>
      </c>
      <c r="AB4" s="3" t="str">
        <f t="shared" si="0"/>
        <v>BANCO DE VALENCIA SA</v>
      </c>
      <c r="AC4" s="3" t="str">
        <f t="shared" si="0"/>
        <v>CAJA DE AHORROS DEL MEDITERR</v>
      </c>
      <c r="AD4" s="3" t="str">
        <f t="shared" si="0"/>
        <v>European Banks ("E3Bank")</v>
      </c>
      <c r="AE4" s="3" t="str">
        <f t="shared" si="0"/>
        <v>European Stocks ("E300")</v>
      </c>
      <c r="AF4" s="3" t="str">
        <f t="shared" si="0"/>
        <v>Spanish Banks</v>
      </c>
      <c r="AG4" s="3" t="str">
        <f>Q4</f>
        <v>Italian Banks</v>
      </c>
    </row>
    <row r="5" spans="1:33" hidden="1"/>
    <row r="6" spans="1:33" hidden="1"/>
    <row r="7" spans="1:33" ht="16.2" customHeight="1">
      <c r="A7" s="1">
        <v>40544</v>
      </c>
      <c r="B7" t="s">
        <v>12</v>
      </c>
    </row>
    <row r="8" spans="1:33">
      <c r="B8" s="1">
        <f>_xll.BDH(C3,B7,A7,A8,"Days=W","Fill=#N/A","cols=2;rows=397")</f>
        <v>40546</v>
      </c>
      <c r="C8">
        <v>7.6501999999999999</v>
      </c>
      <c r="D8">
        <f>_xll.BDH(D3,$B$7,$A$7,$A$8,"Dts=H","Days=W","Fill=#N/A","cols=1;rows=397")</f>
        <v>7.4417</v>
      </c>
      <c r="E8">
        <f>_xll.BDH(E3,$B$7,$A$7,$A$8,"Dts=H","Days=W","Fill=#N/A","cols=1;rows=397")</f>
        <v>3.9950000000000001</v>
      </c>
      <c r="F8" t="str">
        <f>_xll.BDH(F3,$B$7,$A$7,$A$8,"Dts=H","Days=W","Fill=#N/A","cols=1;rows=397")</f>
        <v>#N/A</v>
      </c>
      <c r="G8">
        <f>_xll.BDH(G3,$B$7,$A$7,$A$8,"Dts=H","Days=W","Fill=#N/A","cols=1;rows=397")</f>
        <v>3.8759999999999999</v>
      </c>
      <c r="H8">
        <f>_xll.BDH(H3,$B$7,$A$7,$A$8,"Dts=H","Days=W","Fill=#N/A","cols=1;rows=397")</f>
        <v>2.4666999999999999</v>
      </c>
      <c r="I8">
        <f>_xll.BDH(I3,$B$7,$A$7,$A$8,"Dts=H","Days=W","Fill=#N/A","cols=1;rows=397")</f>
        <v>6.2290000000000001</v>
      </c>
      <c r="J8">
        <f>_xll.BDH(J3,$B$7,$A$7,$A$8,"Dts=H","Days=W","Fill=#N/A","cols=1;rows=397")</f>
        <v>4.12</v>
      </c>
      <c r="K8" t="str">
        <f>_xll.BDH(K3,$B$7,$A$7,$A$8,"Dts=H","Days=W","Fill=#N/A","cols=1;rows=397")</f>
        <v>#N/A</v>
      </c>
      <c r="L8">
        <f>_xll.BDH(L3,$B$7,$A$7,$A$8,"Dts=H","Days=W","Fill=#N/A","cols=1;rows=397")</f>
        <v>3.2450999999999999</v>
      </c>
      <c r="M8">
        <f>_xll.BDH(M3,$B$7,$A$7,$A$8,"Dts=H","Days=W","Fill=#N/A","cols=1;rows=397")</f>
        <v>6.77</v>
      </c>
      <c r="N8">
        <f>_xll.BDH(N3,$B$7,$A$7,$A$8,"Dts=H","Days=W","Fill=#N/A","cols=1;rows=397")</f>
        <v>535.25</v>
      </c>
      <c r="O8">
        <f>_xll.BDH(O3,$B$7,$A$7,$A$8,"Dts=H","Days=W","Fill=#N/A","cols=1;rows=397")</f>
        <v>1132.3</v>
      </c>
      <c r="P8">
        <f>_xll.BDH(P3,$B$7,$A$7,$A$8,"Dts=H","Days=W","Fill=#N/A","cols=1;rows=397")</f>
        <v>752.91</v>
      </c>
      <c r="Q8">
        <f>_xll.BDH(Q3,$B$7,$A$7,$A$8,"Dts=H","Days=W","Fill=#N/A","cols=1;rows=397")</f>
        <v>981.4</v>
      </c>
      <c r="R8" s="1">
        <f>IF(ISNUMBER(B268),B268,NA())</f>
        <v>40910</v>
      </c>
      <c r="S8">
        <f t="shared" ref="S8:AG8" si="1">IF(ISNUMBER($R8),C268/C$268*100,NA())</f>
        <v>100</v>
      </c>
      <c r="T8">
        <f t="shared" si="1"/>
        <v>100</v>
      </c>
      <c r="U8">
        <f t="shared" si="1"/>
        <v>100</v>
      </c>
      <c r="V8">
        <f t="shared" si="1"/>
        <v>100</v>
      </c>
      <c r="W8">
        <f t="shared" si="1"/>
        <v>100</v>
      </c>
      <c r="X8">
        <f t="shared" si="1"/>
        <v>100</v>
      </c>
      <c r="Y8">
        <f t="shared" si="1"/>
        <v>100</v>
      </c>
      <c r="Z8">
        <f t="shared" si="1"/>
        <v>100</v>
      </c>
      <c r="AA8">
        <f t="shared" si="1"/>
        <v>100</v>
      </c>
      <c r="AB8">
        <f t="shared" si="1"/>
        <v>100</v>
      </c>
      <c r="AC8">
        <f t="shared" si="1"/>
        <v>100</v>
      </c>
      <c r="AD8">
        <f t="shared" si="1"/>
        <v>100</v>
      </c>
      <c r="AE8">
        <f t="shared" si="1"/>
        <v>100</v>
      </c>
      <c r="AF8">
        <f t="shared" si="1"/>
        <v>100</v>
      </c>
      <c r="AG8">
        <f t="shared" si="1"/>
        <v>100</v>
      </c>
    </row>
    <row r="9" spans="1:33">
      <c r="B9" s="1">
        <v>40547</v>
      </c>
      <c r="C9">
        <v>7.6675000000000004</v>
      </c>
      <c r="D9">
        <v>7.4417</v>
      </c>
      <c r="E9">
        <v>3.952</v>
      </c>
      <c r="F9" t="e">
        <v>#N/A</v>
      </c>
      <c r="G9">
        <v>3.859</v>
      </c>
      <c r="H9">
        <v>2.4792000000000001</v>
      </c>
      <c r="I9">
        <v>6.32</v>
      </c>
      <c r="J9">
        <v>4.0919999999999996</v>
      </c>
      <c r="K9" t="e">
        <v>#N/A</v>
      </c>
      <c r="L9">
        <v>3.2646999999999999</v>
      </c>
      <c r="M9">
        <v>6.63</v>
      </c>
      <c r="N9">
        <v>545.25</v>
      </c>
      <c r="O9">
        <v>1142.02</v>
      </c>
      <c r="P9">
        <v>753.89</v>
      </c>
      <c r="Q9">
        <v>982.99</v>
      </c>
      <c r="R9" s="1">
        <f t="shared" ref="R9:R72" si="2">IF(ISNUMBER(B269),B269,NA())</f>
        <v>40911</v>
      </c>
      <c r="S9">
        <f t="shared" ref="S9:S72" si="3">IF(ISNUMBER($R9),C269/C$268*100,NA())</f>
        <v>100.93759821210323</v>
      </c>
      <c r="T9">
        <f t="shared" ref="T9:T72" si="4">IF(ISNUMBER($R9),D269/D$268*100,NA())</f>
        <v>100.58917245318185</v>
      </c>
      <c r="U9">
        <f t="shared" ref="U9:U72" si="5">IF(ISNUMBER($R9),E269/E$268*100,NA())</f>
        <v>98.58064516129032</v>
      </c>
      <c r="V9">
        <f t="shared" ref="V9:V72" si="6">IF(ISNUMBER($R9),F269/F$268*100,NA())</f>
        <v>99.19422061683801</v>
      </c>
      <c r="W9">
        <f t="shared" ref="W9:W72" si="7">IF(ISNUMBER($R9),G269/G$268*100,NA())</f>
        <v>100</v>
      </c>
      <c r="X9">
        <f t="shared" ref="X9:X72" si="8">IF(ISNUMBER($R9),H269/H$268*100,NA())</f>
        <v>100</v>
      </c>
      <c r="Y9">
        <f t="shared" ref="Y9:Y72" si="9">IF(ISNUMBER($R9),I269/I$268*100,NA())</f>
        <v>100.82053996823717</v>
      </c>
      <c r="Z9">
        <f t="shared" ref="Z9:Z72" si="10">IF(ISNUMBER($R9),J269/J$268*100,NA())</f>
        <v>99.380165289256212</v>
      </c>
      <c r="AA9">
        <f t="shared" ref="AA9:AA72" si="11">IF(ISNUMBER($R9),K269/K$268*100,NA())</f>
        <v>99.473453268977622</v>
      </c>
      <c r="AB9">
        <f t="shared" ref="AB9:AB72" si="12">IF(ISNUMBER($R9),L269/L$268*100,NA())</f>
        <v>104.06504065040652</v>
      </c>
      <c r="AC9">
        <f t="shared" ref="AC9:AC72" si="13">IF(ISNUMBER($R9),M269/M$268*100,NA())</f>
        <v>100</v>
      </c>
      <c r="AD9">
        <f t="shared" ref="AD9:AD72" si="14">IF(ISNUMBER($R9),N269/N$268*100,NA())</f>
        <v>102.06917260393635</v>
      </c>
      <c r="AE9">
        <f t="shared" ref="AE9:AE72" si="15">IF(ISNUMBER($R9),O269/O$268*100,NA())</f>
        <v>101.5890584235908</v>
      </c>
      <c r="AF9">
        <f t="shared" ref="AF9:AF72" si="16">IF(ISNUMBER($R9),P269/P$268*100,NA())</f>
        <v>100.60498161976822</v>
      </c>
      <c r="AG9">
        <f t="shared" ref="AG9:AG72" si="17">IF(ISNUMBER($R9),Q269/Q$268*100,NA())</f>
        <v>100.7068990454151</v>
      </c>
    </row>
    <row r="10" spans="1:33">
      <c r="B10" s="1">
        <v>40548</v>
      </c>
      <c r="C10">
        <v>7.6176000000000004</v>
      </c>
      <c r="D10">
        <v>7.3467000000000002</v>
      </c>
      <c r="E10">
        <v>3.956</v>
      </c>
      <c r="F10" t="e">
        <v>#N/A</v>
      </c>
      <c r="G10">
        <v>3.8010000000000002</v>
      </c>
      <c r="H10">
        <v>2.4641999999999999</v>
      </c>
      <c r="I10">
        <v>6.1020000000000003</v>
      </c>
      <c r="J10">
        <v>4.0999999999999996</v>
      </c>
      <c r="K10" t="e">
        <v>#N/A</v>
      </c>
      <c r="L10">
        <v>3.2206000000000001</v>
      </c>
      <c r="M10">
        <v>6.65</v>
      </c>
      <c r="N10">
        <v>550.22</v>
      </c>
      <c r="O10">
        <v>1142.46</v>
      </c>
      <c r="P10">
        <v>747.29</v>
      </c>
      <c r="Q10">
        <v>970.14</v>
      </c>
      <c r="R10" s="1">
        <f t="shared" si="2"/>
        <v>40912</v>
      </c>
      <c r="S10">
        <f t="shared" si="3"/>
        <v>97.049271920941422</v>
      </c>
      <c r="T10">
        <f t="shared" si="4"/>
        <v>97.631286259656719</v>
      </c>
      <c r="U10">
        <f t="shared" si="5"/>
        <v>99.870967741935488</v>
      </c>
      <c r="V10">
        <f t="shared" si="6"/>
        <v>99.527646568491235</v>
      </c>
      <c r="W10">
        <f t="shared" si="7"/>
        <v>98.10214903711973</v>
      </c>
      <c r="X10">
        <f t="shared" si="8"/>
        <v>97.577421569023286</v>
      </c>
      <c r="Y10">
        <f t="shared" si="9"/>
        <v>99.788247750132342</v>
      </c>
      <c r="Z10">
        <f t="shared" si="10"/>
        <v>99.111570247933884</v>
      </c>
      <c r="AA10">
        <f t="shared" si="11"/>
        <v>99.166301009214564</v>
      </c>
      <c r="AB10">
        <f t="shared" si="12"/>
        <v>100.8130081300813</v>
      </c>
      <c r="AC10">
        <f t="shared" si="13"/>
        <v>100</v>
      </c>
      <c r="AD10">
        <f t="shared" si="14"/>
        <v>100.50227936559932</v>
      </c>
      <c r="AE10">
        <f t="shared" si="15"/>
        <v>100.94671515534826</v>
      </c>
      <c r="AF10">
        <f t="shared" si="16"/>
        <v>97.522377726126308</v>
      </c>
      <c r="AG10">
        <f t="shared" si="17"/>
        <v>96.653529071449242</v>
      </c>
    </row>
    <row r="11" spans="1:33">
      <c r="B11" s="1">
        <v>40549</v>
      </c>
      <c r="C11">
        <v>7.4592000000000001</v>
      </c>
      <c r="D11">
        <v>7.1881000000000004</v>
      </c>
      <c r="E11">
        <v>3.9430000000000001</v>
      </c>
      <c r="F11" t="e">
        <v>#N/A</v>
      </c>
      <c r="G11">
        <v>3.75</v>
      </c>
      <c r="H11">
        <v>2.4283999999999999</v>
      </c>
      <c r="I11">
        <v>6.0890000000000004</v>
      </c>
      <c r="J11">
        <v>4.0149999999999997</v>
      </c>
      <c r="K11" t="e">
        <v>#N/A</v>
      </c>
      <c r="L11">
        <v>3.1863000000000001</v>
      </c>
      <c r="M11">
        <v>6.68</v>
      </c>
      <c r="N11">
        <v>549.98</v>
      </c>
      <c r="O11">
        <v>1147.23</v>
      </c>
      <c r="P11">
        <v>732.23</v>
      </c>
      <c r="Q11">
        <v>978.19</v>
      </c>
      <c r="R11" s="1">
        <f t="shared" si="2"/>
        <v>40913</v>
      </c>
      <c r="S11">
        <f t="shared" si="3"/>
        <v>92.673813597793071</v>
      </c>
      <c r="T11">
        <f t="shared" si="4"/>
        <v>92.715002855682812</v>
      </c>
      <c r="U11">
        <f t="shared" si="5"/>
        <v>96.748387096774195</v>
      </c>
      <c r="V11">
        <f t="shared" si="6"/>
        <v>97.554876354542927</v>
      </c>
      <c r="W11">
        <f t="shared" si="7"/>
        <v>92.659782305330722</v>
      </c>
      <c r="X11">
        <f t="shared" si="8"/>
        <v>91.993378285622001</v>
      </c>
      <c r="Y11">
        <f t="shared" si="9"/>
        <v>96.717840127051346</v>
      </c>
      <c r="Z11">
        <f t="shared" si="10"/>
        <v>94.028925619834709</v>
      </c>
      <c r="AA11">
        <f t="shared" si="11"/>
        <v>97.849934181658625</v>
      </c>
      <c r="AB11">
        <f t="shared" si="12"/>
        <v>96.747967479674784</v>
      </c>
      <c r="AC11">
        <f t="shared" si="13"/>
        <v>100</v>
      </c>
      <c r="AD11">
        <f t="shared" si="14"/>
        <v>97.56230720934677</v>
      </c>
      <c r="AE11">
        <f t="shared" si="15"/>
        <v>100.14526840066409</v>
      </c>
      <c r="AF11">
        <f t="shared" si="16"/>
        <v>93.012215023984965</v>
      </c>
      <c r="AG11">
        <f t="shared" si="17"/>
        <v>89.349508244142314</v>
      </c>
    </row>
    <row r="12" spans="1:33">
      <c r="B12" s="1">
        <v>40550</v>
      </c>
      <c r="C12">
        <v>7.2960000000000003</v>
      </c>
      <c r="D12">
        <v>7.0068999999999999</v>
      </c>
      <c r="E12">
        <v>3.88</v>
      </c>
      <c r="F12" t="e">
        <v>#N/A</v>
      </c>
      <c r="G12">
        <v>3.6680000000000001</v>
      </c>
      <c r="H12">
        <v>2.3776000000000002</v>
      </c>
      <c r="I12">
        <v>5.92</v>
      </c>
      <c r="J12">
        <v>3.88</v>
      </c>
      <c r="K12" t="e">
        <v>#N/A</v>
      </c>
      <c r="L12">
        <v>3.0979999999999999</v>
      </c>
      <c r="M12">
        <v>6.5</v>
      </c>
      <c r="N12">
        <v>544.07000000000005</v>
      </c>
      <c r="O12">
        <v>1144.3900000000001</v>
      </c>
      <c r="P12">
        <v>715.27</v>
      </c>
      <c r="Q12">
        <v>959.72</v>
      </c>
      <c r="R12" s="1">
        <f t="shared" si="2"/>
        <v>40914</v>
      </c>
      <c r="S12">
        <f t="shared" si="3"/>
        <v>91.350350944582175</v>
      </c>
      <c r="T12">
        <f t="shared" si="4"/>
        <v>91.670424144046663</v>
      </c>
      <c r="U12">
        <f t="shared" si="5"/>
        <v>96.929032258064524</v>
      </c>
      <c r="V12">
        <f t="shared" si="6"/>
        <v>99.138649624895805</v>
      </c>
      <c r="W12">
        <f t="shared" si="7"/>
        <v>92.296957856544793</v>
      </c>
      <c r="X12">
        <f t="shared" si="8"/>
        <v>90.85072879234464</v>
      </c>
      <c r="Y12">
        <f t="shared" si="9"/>
        <v>94.203282159872941</v>
      </c>
      <c r="Z12">
        <f t="shared" si="10"/>
        <v>94.214876033057863</v>
      </c>
      <c r="AA12">
        <f t="shared" si="11"/>
        <v>99.385695480473899</v>
      </c>
      <c r="AB12">
        <f t="shared" si="12"/>
        <v>95.934959349593498</v>
      </c>
      <c r="AC12">
        <f t="shared" si="13"/>
        <v>100</v>
      </c>
      <c r="AD12">
        <f t="shared" si="14"/>
        <v>96.803428602626056</v>
      </c>
      <c r="AE12">
        <f t="shared" si="15"/>
        <v>100.17886789469523</v>
      </c>
      <c r="AF12">
        <f t="shared" si="16"/>
        <v>91.991823681651084</v>
      </c>
      <c r="AG12">
        <f t="shared" si="17"/>
        <v>84.873083598495796</v>
      </c>
    </row>
    <row r="13" spans="1:33">
      <c r="B13" s="1">
        <v>40553</v>
      </c>
      <c r="C13">
        <v>7.1002000000000001</v>
      </c>
      <c r="D13">
        <v>6.7758000000000003</v>
      </c>
      <c r="E13">
        <v>3.8970000000000002</v>
      </c>
      <c r="F13" t="e">
        <v>#N/A</v>
      </c>
      <c r="G13">
        <v>3.5419999999999998</v>
      </c>
      <c r="H13">
        <v>2.3367</v>
      </c>
      <c r="I13">
        <v>5.6899999999999995</v>
      </c>
      <c r="J13">
        <v>3.7410000000000001</v>
      </c>
      <c r="K13" t="e">
        <v>#N/A</v>
      </c>
      <c r="L13">
        <v>2.9803999999999999</v>
      </c>
      <c r="M13">
        <v>6.36</v>
      </c>
      <c r="N13">
        <v>533.84</v>
      </c>
      <c r="O13">
        <v>1133.24</v>
      </c>
      <c r="P13">
        <v>694.57</v>
      </c>
      <c r="Q13">
        <v>926.84</v>
      </c>
      <c r="R13" s="1">
        <f t="shared" si="2"/>
        <v>40917</v>
      </c>
      <c r="S13">
        <f t="shared" si="3"/>
        <v>91.26654328316512</v>
      </c>
      <c r="T13">
        <f t="shared" si="4"/>
        <v>89.182974118495821</v>
      </c>
      <c r="U13">
        <f t="shared" si="5"/>
        <v>97.806451612903217</v>
      </c>
      <c r="V13">
        <f t="shared" si="6"/>
        <v>98.694081689358143</v>
      </c>
      <c r="W13">
        <f t="shared" si="7"/>
        <v>92.157409991627119</v>
      </c>
      <c r="X13">
        <f t="shared" si="8"/>
        <v>90.410627044050543</v>
      </c>
      <c r="Y13">
        <f t="shared" si="9"/>
        <v>91.582848067760708</v>
      </c>
      <c r="Z13">
        <f t="shared" si="10"/>
        <v>95.661157024793383</v>
      </c>
      <c r="AA13">
        <f t="shared" si="11"/>
        <v>98.727512066695922</v>
      </c>
      <c r="AB13">
        <f t="shared" si="12"/>
        <v>96.747967479674784</v>
      </c>
      <c r="AC13">
        <f t="shared" si="13"/>
        <v>100</v>
      </c>
      <c r="AD13">
        <f t="shared" si="14"/>
        <v>94.674200857150652</v>
      </c>
      <c r="AE13">
        <f t="shared" si="15"/>
        <v>99.680804806704089</v>
      </c>
      <c r="AF13">
        <f t="shared" si="16"/>
        <v>91.12144140579926</v>
      </c>
      <c r="AG13">
        <f t="shared" si="17"/>
        <v>81.700173560890946</v>
      </c>
    </row>
    <row r="14" spans="1:33">
      <c r="B14" s="1">
        <v>40554</v>
      </c>
      <c r="C14">
        <v>7.2202000000000002</v>
      </c>
      <c r="D14">
        <v>6.9226999999999999</v>
      </c>
      <c r="E14">
        <v>3.859</v>
      </c>
      <c r="F14" t="e">
        <v>#N/A</v>
      </c>
      <c r="G14">
        <v>3.621</v>
      </c>
      <c r="H14">
        <v>2.3458999999999999</v>
      </c>
      <c r="I14">
        <v>5.73</v>
      </c>
      <c r="J14">
        <v>3.903</v>
      </c>
      <c r="K14" t="e">
        <v>#N/A</v>
      </c>
      <c r="L14">
        <v>2.9901999999999997</v>
      </c>
      <c r="M14">
        <v>6.7</v>
      </c>
      <c r="N14">
        <v>543.55999999999995</v>
      </c>
      <c r="O14">
        <v>1147.1500000000001</v>
      </c>
      <c r="P14">
        <v>707.38</v>
      </c>
      <c r="Q14">
        <v>921.64</v>
      </c>
      <c r="R14" s="1">
        <f t="shared" si="2"/>
        <v>40918</v>
      </c>
      <c r="S14">
        <f t="shared" si="3"/>
        <v>96.211195306770946</v>
      </c>
      <c r="T14">
        <f t="shared" si="4"/>
        <v>92.495566176691611</v>
      </c>
      <c r="U14">
        <f t="shared" si="5"/>
        <v>97.264516129032259</v>
      </c>
      <c r="V14">
        <f t="shared" si="6"/>
        <v>98.638510697415938</v>
      </c>
      <c r="W14">
        <f t="shared" si="7"/>
        <v>94.66927156014512</v>
      </c>
      <c r="X14">
        <f t="shared" si="8"/>
        <v>90.410627044050543</v>
      </c>
      <c r="Y14">
        <f t="shared" si="9"/>
        <v>94.626786659608257</v>
      </c>
      <c r="Z14">
        <f t="shared" si="10"/>
        <v>98.429752066115711</v>
      </c>
      <c r="AA14">
        <f t="shared" si="11"/>
        <v>99.166301009214564</v>
      </c>
      <c r="AB14">
        <f t="shared" si="12"/>
        <v>100.8130081300813</v>
      </c>
      <c r="AC14">
        <f t="shared" si="13"/>
        <v>100</v>
      </c>
      <c r="AD14">
        <f t="shared" si="14"/>
        <v>98.220183987115448</v>
      </c>
      <c r="AE14">
        <f t="shared" si="15"/>
        <v>101.51296545181438</v>
      </c>
      <c r="AF14">
        <f t="shared" si="16"/>
        <v>94.879910324250375</v>
      </c>
      <c r="AG14">
        <f t="shared" si="17"/>
        <v>82.369106161411636</v>
      </c>
    </row>
    <row r="15" spans="1:33">
      <c r="B15" s="1">
        <v>40555</v>
      </c>
      <c r="C15">
        <v>7.9104000000000001</v>
      </c>
      <c r="D15">
        <v>7.6071</v>
      </c>
      <c r="E15">
        <v>3.984</v>
      </c>
      <c r="F15" t="e">
        <v>#N/A</v>
      </c>
      <c r="G15">
        <v>3.8149999999999999</v>
      </c>
      <c r="H15">
        <v>2.5583999999999998</v>
      </c>
      <c r="I15">
        <v>6.1390000000000002</v>
      </c>
      <c r="J15">
        <v>4.2869999999999999</v>
      </c>
      <c r="K15" t="e">
        <v>#N/A</v>
      </c>
      <c r="L15">
        <v>3.1373000000000002</v>
      </c>
      <c r="M15">
        <v>6.8</v>
      </c>
      <c r="N15">
        <v>568.87</v>
      </c>
      <c r="O15">
        <v>1163.94</v>
      </c>
      <c r="P15">
        <v>773.7</v>
      </c>
      <c r="Q15">
        <v>981.27</v>
      </c>
      <c r="R15" s="1">
        <f t="shared" si="2"/>
        <v>40919</v>
      </c>
      <c r="S15">
        <f t="shared" si="3"/>
        <v>95.893424590564663</v>
      </c>
      <c r="T15">
        <f t="shared" si="4"/>
        <v>92.480536267171686</v>
      </c>
      <c r="U15">
        <f t="shared" si="5"/>
        <v>96.412903225806446</v>
      </c>
      <c r="V15">
        <f t="shared" si="6"/>
        <v>99.222006112809098</v>
      </c>
      <c r="W15">
        <f t="shared" si="7"/>
        <v>94.334356684342723</v>
      </c>
      <c r="X15">
        <f t="shared" si="8"/>
        <v>90.144143416643118</v>
      </c>
      <c r="Y15">
        <f t="shared" si="9"/>
        <v>93.753308628904179</v>
      </c>
      <c r="Z15">
        <f t="shared" si="10"/>
        <v>98.181818181818187</v>
      </c>
      <c r="AA15">
        <f t="shared" si="11"/>
        <v>99.166301009214564</v>
      </c>
      <c r="AB15">
        <f t="shared" si="12"/>
        <v>100</v>
      </c>
      <c r="AC15">
        <f t="shared" si="13"/>
        <v>100</v>
      </c>
      <c r="AD15">
        <f t="shared" si="14"/>
        <v>98.536838369775893</v>
      </c>
      <c r="AE15">
        <f t="shared" si="15"/>
        <v>100.99316151474424</v>
      </c>
      <c r="AF15">
        <f t="shared" si="16"/>
        <v>94.673853914247573</v>
      </c>
      <c r="AG15">
        <f t="shared" si="17"/>
        <v>84.260196702343066</v>
      </c>
    </row>
    <row r="16" spans="1:33">
      <c r="B16" s="1">
        <v>40556</v>
      </c>
      <c r="C16">
        <v>8.2896000000000001</v>
      </c>
      <c r="D16">
        <v>8.0878999999999994</v>
      </c>
      <c r="E16">
        <v>4.0019999999999998</v>
      </c>
      <c r="F16" t="e">
        <v>#N/A</v>
      </c>
      <c r="G16">
        <v>4.0519999999999996</v>
      </c>
      <c r="H16">
        <v>2.7084000000000001</v>
      </c>
      <c r="I16">
        <v>6.3109999999999999</v>
      </c>
      <c r="J16">
        <v>4.4969999999999999</v>
      </c>
      <c r="K16" t="e">
        <v>#N/A</v>
      </c>
      <c r="L16">
        <v>3.3136999999999999</v>
      </c>
      <c r="M16">
        <v>6.78</v>
      </c>
      <c r="N16">
        <v>573.34</v>
      </c>
      <c r="O16">
        <v>1157.3399999999999</v>
      </c>
      <c r="P16">
        <v>814.69</v>
      </c>
      <c r="Q16">
        <v>1022.26</v>
      </c>
      <c r="R16" s="1">
        <f t="shared" si="2"/>
        <v>40920</v>
      </c>
      <c r="S16">
        <f t="shared" si="3"/>
        <v>95.222963299228269</v>
      </c>
      <c r="T16">
        <f t="shared" si="4"/>
        <v>93.17191210508912</v>
      </c>
      <c r="U16">
        <f t="shared" si="5"/>
        <v>96.774193548387103</v>
      </c>
      <c r="V16">
        <f t="shared" si="6"/>
        <v>98.444012225618224</v>
      </c>
      <c r="W16">
        <f t="shared" si="7"/>
        <v>94.613452414178056</v>
      </c>
      <c r="X16">
        <f t="shared" si="8"/>
        <v>90.749788024387286</v>
      </c>
      <c r="Y16">
        <f t="shared" si="9"/>
        <v>96.347273689782952</v>
      </c>
      <c r="Z16">
        <f t="shared" si="10"/>
        <v>99.979338842975224</v>
      </c>
      <c r="AA16">
        <f t="shared" si="11"/>
        <v>100.04387889425188</v>
      </c>
      <c r="AB16">
        <f t="shared" si="12"/>
        <v>99.1869918699187</v>
      </c>
      <c r="AC16">
        <f t="shared" si="13"/>
        <v>100</v>
      </c>
      <c r="AD16">
        <f t="shared" si="14"/>
        <v>99.46769306363116</v>
      </c>
      <c r="AE16">
        <f t="shared" si="15"/>
        <v>100.67791920309905</v>
      </c>
      <c r="AF16">
        <f t="shared" si="16"/>
        <v>94.62275192456687</v>
      </c>
      <c r="AG16">
        <f t="shared" si="17"/>
        <v>88.998770610355791</v>
      </c>
    </row>
    <row r="17" spans="2:33">
      <c r="B17" s="1">
        <v>40557</v>
      </c>
      <c r="C17">
        <v>8.2751999999999999</v>
      </c>
      <c r="D17">
        <v>8.1603999999999992</v>
      </c>
      <c r="E17">
        <v>4.0350000000000001</v>
      </c>
      <c r="F17" t="e">
        <v>#N/A</v>
      </c>
      <c r="G17">
        <v>4.1349999999999998</v>
      </c>
      <c r="H17">
        <v>2.7416999999999998</v>
      </c>
      <c r="I17">
        <v>6.32</v>
      </c>
      <c r="J17">
        <v>4.548</v>
      </c>
      <c r="K17" t="e">
        <v>#N/A</v>
      </c>
      <c r="L17">
        <v>3.3088000000000002</v>
      </c>
      <c r="M17">
        <v>6.7</v>
      </c>
      <c r="N17">
        <v>576.38</v>
      </c>
      <c r="O17">
        <v>1156.1300000000001</v>
      </c>
      <c r="P17">
        <v>817.03</v>
      </c>
      <c r="Q17">
        <v>1034.07</v>
      </c>
      <c r="R17" s="1">
        <f t="shared" si="2"/>
        <v>40921</v>
      </c>
      <c r="S17">
        <f t="shared" si="3"/>
        <v>96.378810629605056</v>
      </c>
      <c r="T17">
        <f t="shared" si="4"/>
        <v>94.172904079117444</v>
      </c>
      <c r="U17">
        <f t="shared" si="5"/>
        <v>99.096774193548384</v>
      </c>
      <c r="V17">
        <f t="shared" si="6"/>
        <v>99.19422061683801</v>
      </c>
      <c r="W17">
        <f t="shared" si="7"/>
        <v>96.846218252860723</v>
      </c>
      <c r="X17">
        <f t="shared" si="8"/>
        <v>88.8319134331974</v>
      </c>
      <c r="Y17">
        <f t="shared" si="9"/>
        <v>95.288512440444677</v>
      </c>
      <c r="Z17">
        <f t="shared" si="10"/>
        <v>100.51652892561984</v>
      </c>
      <c r="AA17">
        <f t="shared" si="11"/>
        <v>99.692847740236957</v>
      </c>
      <c r="AB17">
        <f t="shared" si="12"/>
        <v>95.121951219512198</v>
      </c>
      <c r="AC17">
        <f t="shared" si="13"/>
        <v>100</v>
      </c>
      <c r="AD17">
        <f t="shared" si="14"/>
        <v>100.72885103595119</v>
      </c>
      <c r="AE17">
        <f t="shared" si="15"/>
        <v>100.58502648430706</v>
      </c>
      <c r="AF17">
        <f t="shared" si="16"/>
        <v>95.654682425860898</v>
      </c>
      <c r="AG17">
        <f t="shared" si="17"/>
        <v>90.593361295921312</v>
      </c>
    </row>
    <row r="18" spans="2:33">
      <c r="B18" s="1">
        <v>40560</v>
      </c>
      <c r="C18">
        <v>8.0630000000000006</v>
      </c>
      <c r="D18">
        <v>8.0311000000000003</v>
      </c>
      <c r="E18">
        <v>4.0469999999999997</v>
      </c>
      <c r="F18" t="e">
        <v>#N/A</v>
      </c>
      <c r="G18">
        <v>4.09</v>
      </c>
      <c r="H18">
        <v>2.7259000000000002</v>
      </c>
      <c r="I18">
        <v>6.2190000000000003</v>
      </c>
      <c r="J18">
        <v>4.47</v>
      </c>
      <c r="K18" t="e">
        <v>#N/A</v>
      </c>
      <c r="L18">
        <v>3.25</v>
      </c>
      <c r="M18">
        <v>6.65</v>
      </c>
      <c r="N18">
        <v>573.19000000000005</v>
      </c>
      <c r="O18">
        <v>1156.94</v>
      </c>
      <c r="P18">
        <v>799.74</v>
      </c>
      <c r="Q18">
        <v>1035.74</v>
      </c>
      <c r="R18" s="1">
        <f t="shared" si="2"/>
        <v>40924</v>
      </c>
      <c r="S18">
        <f t="shared" si="3"/>
        <v>94.870272724098186</v>
      </c>
      <c r="T18">
        <f t="shared" si="4"/>
        <v>94.820693179427067</v>
      </c>
      <c r="U18">
        <f t="shared" si="5"/>
        <v>98.167741935483875</v>
      </c>
      <c r="V18">
        <f t="shared" si="6"/>
        <v>99.611003056404542</v>
      </c>
      <c r="W18">
        <f t="shared" si="7"/>
        <v>96.176388501255929</v>
      </c>
      <c r="X18">
        <f t="shared" si="8"/>
        <v>87.887107845116475</v>
      </c>
      <c r="Y18">
        <f t="shared" si="9"/>
        <v>96.109052408681848</v>
      </c>
      <c r="Z18">
        <f t="shared" si="10"/>
        <v>100.08264462809919</v>
      </c>
      <c r="AA18">
        <f t="shared" si="11"/>
        <v>100.35103115401492</v>
      </c>
      <c r="AB18">
        <f t="shared" si="12"/>
        <v>96.747967479674784</v>
      </c>
      <c r="AC18">
        <f t="shared" si="13"/>
        <v>100</v>
      </c>
      <c r="AD18">
        <f t="shared" si="14"/>
        <v>101.31848333469824</v>
      </c>
      <c r="AE18">
        <f t="shared" si="15"/>
        <v>101.35979128784885</v>
      </c>
      <c r="AF18">
        <f t="shared" si="16"/>
        <v>95.033216293292455</v>
      </c>
      <c r="AG18">
        <f t="shared" si="17"/>
        <v>88.539557419728084</v>
      </c>
    </row>
    <row r="19" spans="2:33">
      <c r="B19" s="1">
        <v>40561</v>
      </c>
      <c r="C19">
        <v>8.3865999999999996</v>
      </c>
      <c r="D19">
        <v>8.4628999999999994</v>
      </c>
      <c r="E19">
        <v>4.1639999999999997</v>
      </c>
      <c r="F19" t="e">
        <v>#N/A</v>
      </c>
      <c r="G19">
        <v>4.2590000000000003</v>
      </c>
      <c r="H19">
        <v>2.8334000000000001</v>
      </c>
      <c r="I19">
        <v>6.5190000000000001</v>
      </c>
      <c r="J19">
        <v>4.7069999999999999</v>
      </c>
      <c r="K19" t="e">
        <v>#N/A</v>
      </c>
      <c r="L19">
        <v>3.3725000000000001</v>
      </c>
      <c r="M19">
        <v>6.64</v>
      </c>
      <c r="N19">
        <v>582.58000000000004</v>
      </c>
      <c r="O19">
        <v>1167.8699999999999</v>
      </c>
      <c r="P19">
        <v>835.34</v>
      </c>
      <c r="Q19">
        <v>1050.08</v>
      </c>
      <c r="R19" s="1">
        <f t="shared" si="2"/>
        <v>40925</v>
      </c>
      <c r="S19">
        <f t="shared" si="3"/>
        <v>95.87596466110277</v>
      </c>
      <c r="T19">
        <f t="shared" si="4"/>
        <v>96.101241470526361</v>
      </c>
      <c r="U19">
        <f t="shared" si="5"/>
        <v>97.729032258064521</v>
      </c>
      <c r="V19">
        <f t="shared" si="6"/>
        <v>100.69463739927758</v>
      </c>
      <c r="W19">
        <f t="shared" si="7"/>
        <v>97.404409712531404</v>
      </c>
      <c r="X19">
        <f t="shared" si="8"/>
        <v>87.281463237372321</v>
      </c>
      <c r="Y19">
        <f t="shared" si="9"/>
        <v>96.611964002117517</v>
      </c>
      <c r="Z19">
        <f t="shared" si="10"/>
        <v>101.73553719008265</v>
      </c>
      <c r="AA19">
        <f t="shared" si="11"/>
        <v>100.92145677928916</v>
      </c>
      <c r="AB19">
        <f t="shared" si="12"/>
        <v>95.121951219512198</v>
      </c>
      <c r="AC19">
        <f t="shared" si="13"/>
        <v>100</v>
      </c>
      <c r="AD19">
        <f t="shared" si="14"/>
        <v>102.34761007834467</v>
      </c>
      <c r="AE19">
        <f t="shared" si="15"/>
        <v>102.22151948770654</v>
      </c>
      <c r="AF19">
        <f t="shared" si="16"/>
        <v>96.045365379226212</v>
      </c>
      <c r="AG19">
        <f t="shared" si="17"/>
        <v>90.756074631183097</v>
      </c>
    </row>
    <row r="20" spans="2:33">
      <c r="B20" s="1">
        <v>40562</v>
      </c>
      <c r="C20">
        <v>8.3328000000000007</v>
      </c>
      <c r="D20">
        <v>8.4776000000000007</v>
      </c>
      <c r="E20">
        <v>4.173</v>
      </c>
      <c r="F20" t="e">
        <v>#N/A</v>
      </c>
      <c r="G20">
        <v>4.274</v>
      </c>
      <c r="H20">
        <v>2.8401000000000001</v>
      </c>
      <c r="I20">
        <v>6.49</v>
      </c>
      <c r="J20">
        <v>4.7329999999999997</v>
      </c>
      <c r="K20" t="e">
        <v>#N/A</v>
      </c>
      <c r="L20">
        <v>3.3725000000000001</v>
      </c>
      <c r="M20">
        <v>6.59</v>
      </c>
      <c r="N20">
        <v>576.49</v>
      </c>
      <c r="O20">
        <v>1152.48</v>
      </c>
      <c r="P20">
        <v>832.77</v>
      </c>
      <c r="Q20">
        <v>1064.51</v>
      </c>
      <c r="R20" s="1">
        <f t="shared" si="2"/>
        <v>40926</v>
      </c>
      <c r="S20">
        <f t="shared" si="3"/>
        <v>94.03219610992771</v>
      </c>
      <c r="T20">
        <f t="shared" si="4"/>
        <v>94.775603450867223</v>
      </c>
      <c r="U20">
        <f t="shared" si="5"/>
        <v>97.548387096774206</v>
      </c>
      <c r="V20">
        <f t="shared" si="6"/>
        <v>99.138649624895805</v>
      </c>
      <c r="W20">
        <f t="shared" si="7"/>
        <v>96.12056935528885</v>
      </c>
      <c r="X20">
        <f t="shared" si="8"/>
        <v>88.8319134331974</v>
      </c>
      <c r="Y20">
        <f t="shared" si="9"/>
        <v>97.061937533086279</v>
      </c>
      <c r="Z20">
        <f t="shared" si="10"/>
        <v>100.90909090909092</v>
      </c>
      <c r="AA20">
        <f t="shared" si="11"/>
        <v>100.92145677928916</v>
      </c>
      <c r="AB20">
        <f t="shared" si="12"/>
        <v>94.308943089430883</v>
      </c>
      <c r="AC20">
        <f t="shared" si="13"/>
        <v>100</v>
      </c>
      <c r="AD20">
        <f t="shared" si="14"/>
        <v>102.20566156197965</v>
      </c>
      <c r="AE20">
        <f t="shared" si="15"/>
        <v>102.24523677761088</v>
      </c>
      <c r="AF20">
        <f t="shared" si="16"/>
        <v>94.604618960486619</v>
      </c>
      <c r="AG20">
        <f t="shared" si="17"/>
        <v>90.179346253977442</v>
      </c>
    </row>
    <row r="21" spans="2:33">
      <c r="B21" s="1">
        <v>40563</v>
      </c>
      <c r="C21">
        <v>8.3903999999999996</v>
      </c>
      <c r="D21">
        <v>8.5922000000000001</v>
      </c>
      <c r="E21">
        <v>4.1459999999999999</v>
      </c>
      <c r="F21" t="e">
        <v>#N/A</v>
      </c>
      <c r="G21">
        <v>4.3689999999999998</v>
      </c>
      <c r="H21">
        <v>2.9584000000000001</v>
      </c>
      <c r="I21">
        <v>6.53</v>
      </c>
      <c r="J21">
        <v>5</v>
      </c>
      <c r="K21" t="e">
        <v>#N/A</v>
      </c>
      <c r="L21">
        <v>3.4264999999999999</v>
      </c>
      <c r="M21">
        <v>6.48</v>
      </c>
      <c r="N21">
        <v>577.46</v>
      </c>
      <c r="O21">
        <v>1139.6300000000001</v>
      </c>
      <c r="P21">
        <v>841.97</v>
      </c>
      <c r="Q21">
        <v>1091.54</v>
      </c>
      <c r="R21" s="1">
        <f t="shared" si="2"/>
        <v>40927</v>
      </c>
      <c r="S21">
        <f t="shared" si="3"/>
        <v>98.758599015259975</v>
      </c>
      <c r="T21">
        <f t="shared" si="4"/>
        <v>99.338683981122443</v>
      </c>
      <c r="U21">
        <f t="shared" si="5"/>
        <v>100.8</v>
      </c>
      <c r="V21">
        <f t="shared" si="6"/>
        <v>100.16671297582663</v>
      </c>
      <c r="W21">
        <f t="shared" si="7"/>
        <v>99.637175551214057</v>
      </c>
      <c r="X21">
        <f t="shared" si="8"/>
        <v>93.70937134089715</v>
      </c>
      <c r="Y21">
        <f t="shared" si="9"/>
        <v>98.941238750661725</v>
      </c>
      <c r="Z21">
        <f t="shared" si="10"/>
        <v>107.66528925619836</v>
      </c>
      <c r="AA21">
        <f t="shared" si="11"/>
        <v>100.04387889425188</v>
      </c>
      <c r="AB21">
        <f t="shared" si="12"/>
        <v>94.308943089430883</v>
      </c>
      <c r="AC21">
        <f t="shared" si="13"/>
        <v>100</v>
      </c>
      <c r="AD21">
        <f t="shared" si="14"/>
        <v>108.38042202385827</v>
      </c>
      <c r="AE21">
        <f t="shared" si="15"/>
        <v>103.39750177879674</v>
      </c>
      <c r="AF21">
        <f t="shared" si="16"/>
        <v>99.04884361142706</v>
      </c>
      <c r="AG21">
        <f t="shared" si="17"/>
        <v>94.350231414521261</v>
      </c>
    </row>
    <row r="22" spans="2:33">
      <c r="B22" s="1">
        <v>40564</v>
      </c>
      <c r="C22">
        <v>8.7072000000000003</v>
      </c>
      <c r="D22">
        <v>8.8810000000000002</v>
      </c>
      <c r="E22">
        <v>4.173</v>
      </c>
      <c r="F22" t="e">
        <v>#N/A</v>
      </c>
      <c r="G22">
        <v>4.5129999999999999</v>
      </c>
      <c r="H22">
        <v>3.0217000000000001</v>
      </c>
      <c r="I22">
        <v>6.6</v>
      </c>
      <c r="J22">
        <v>5.15</v>
      </c>
      <c r="K22" t="e">
        <v>#N/A</v>
      </c>
      <c r="L22">
        <v>3.5</v>
      </c>
      <c r="M22">
        <v>6.54</v>
      </c>
      <c r="N22">
        <v>583.77</v>
      </c>
      <c r="O22">
        <v>1148.32</v>
      </c>
      <c r="P22">
        <v>871.59</v>
      </c>
      <c r="Q22">
        <v>1114.26</v>
      </c>
      <c r="R22" s="1">
        <f t="shared" si="2"/>
        <v>40928</v>
      </c>
      <c r="S22">
        <f t="shared" si="3"/>
        <v>99.093829660928151</v>
      </c>
      <c r="T22">
        <f t="shared" si="4"/>
        <v>99.499504012985852</v>
      </c>
      <c r="U22">
        <f t="shared" si="5"/>
        <v>100.8</v>
      </c>
      <c r="V22">
        <f t="shared" si="6"/>
        <v>98.638510697415938</v>
      </c>
      <c r="W22">
        <f t="shared" si="7"/>
        <v>97.962601172202056</v>
      </c>
      <c r="X22">
        <f t="shared" si="8"/>
        <v>94.448257762345051</v>
      </c>
      <c r="Y22">
        <f t="shared" si="9"/>
        <v>98.994176813128647</v>
      </c>
      <c r="Z22">
        <f t="shared" si="10"/>
        <v>107.47933884297521</v>
      </c>
      <c r="AA22">
        <f t="shared" si="11"/>
        <v>101.36024572180781</v>
      </c>
      <c r="AB22">
        <f t="shared" si="12"/>
        <v>90.24390243902441</v>
      </c>
      <c r="AC22">
        <f t="shared" si="13"/>
        <v>100</v>
      </c>
      <c r="AD22">
        <f t="shared" si="14"/>
        <v>109.39589987170038</v>
      </c>
      <c r="AE22">
        <f t="shared" si="15"/>
        <v>103.07731836508816</v>
      </c>
      <c r="AF22">
        <f t="shared" si="16"/>
        <v>99.182368165108869</v>
      </c>
      <c r="AG22">
        <f t="shared" si="17"/>
        <v>96.980763667920158</v>
      </c>
    </row>
    <row r="23" spans="2:33">
      <c r="B23" s="1">
        <v>40567</v>
      </c>
      <c r="C23">
        <v>8.6783999999999999</v>
      </c>
      <c r="D23">
        <v>8.8908000000000005</v>
      </c>
      <c r="E23">
        <v>4.1760000000000002</v>
      </c>
      <c r="F23" t="e">
        <v>#N/A</v>
      </c>
      <c r="G23">
        <v>4.4050000000000002</v>
      </c>
      <c r="H23">
        <v>3.0150999999999999</v>
      </c>
      <c r="I23">
        <v>6.5339999999999998</v>
      </c>
      <c r="J23">
        <v>5.0940000000000003</v>
      </c>
      <c r="K23" t="e">
        <v>#N/A</v>
      </c>
      <c r="L23">
        <v>3.4706000000000001</v>
      </c>
      <c r="M23">
        <v>6.45</v>
      </c>
      <c r="N23">
        <v>583.13</v>
      </c>
      <c r="O23">
        <v>1151.18</v>
      </c>
      <c r="P23">
        <v>869.09</v>
      </c>
      <c r="Q23">
        <v>1108.5</v>
      </c>
      <c r="R23" s="1">
        <f t="shared" si="2"/>
        <v>40931</v>
      </c>
      <c r="S23">
        <f t="shared" si="3"/>
        <v>100.23396305478927</v>
      </c>
      <c r="T23">
        <f t="shared" si="4"/>
        <v>100.82514203264496</v>
      </c>
      <c r="U23">
        <f t="shared" si="5"/>
        <v>101.5741935483871</v>
      </c>
      <c r="V23">
        <f t="shared" si="6"/>
        <v>99.249791608780214</v>
      </c>
      <c r="W23">
        <f t="shared" si="7"/>
        <v>97.125313982696056</v>
      </c>
      <c r="X23">
        <f t="shared" si="8"/>
        <v>98.586829248596914</v>
      </c>
      <c r="Y23">
        <f t="shared" si="9"/>
        <v>99.788247750132342</v>
      </c>
      <c r="Z23">
        <f t="shared" si="10"/>
        <v>107.95454545454545</v>
      </c>
      <c r="AA23">
        <f t="shared" si="11"/>
        <v>103.11540149188241</v>
      </c>
      <c r="AB23">
        <f t="shared" si="12"/>
        <v>87.804878048780495</v>
      </c>
      <c r="AC23">
        <f t="shared" si="13"/>
        <v>100</v>
      </c>
      <c r="AD23">
        <f t="shared" si="14"/>
        <v>111.47326181311932</v>
      </c>
      <c r="AE23">
        <f t="shared" si="15"/>
        <v>103.58625187761878</v>
      </c>
      <c r="AF23">
        <f t="shared" si="16"/>
        <v>100.36265928160495</v>
      </c>
      <c r="AG23">
        <f t="shared" si="17"/>
        <v>101.79346253977437</v>
      </c>
    </row>
    <row r="24" spans="2:33">
      <c r="B24" s="1">
        <v>40568</v>
      </c>
      <c r="C24">
        <v>8.4067000000000007</v>
      </c>
      <c r="D24">
        <v>8.6312999999999995</v>
      </c>
      <c r="E24">
        <v>4.1970000000000001</v>
      </c>
      <c r="F24" t="e">
        <v>#N/A</v>
      </c>
      <c r="G24">
        <v>4.32</v>
      </c>
      <c r="H24">
        <v>2.9492000000000003</v>
      </c>
      <c r="I24">
        <v>6.36</v>
      </c>
      <c r="J24">
        <v>4.8309999999999995</v>
      </c>
      <c r="K24" t="e">
        <v>#N/A</v>
      </c>
      <c r="L24">
        <v>3.3431000000000002</v>
      </c>
      <c r="M24">
        <v>6.36</v>
      </c>
      <c r="N24">
        <v>573.20000000000005</v>
      </c>
      <c r="O24">
        <v>1144.1400000000001</v>
      </c>
      <c r="P24">
        <v>843.03</v>
      </c>
      <c r="Q24">
        <v>1094.0899999999999</v>
      </c>
      <c r="R24" s="1">
        <f t="shared" si="2"/>
        <v>40932</v>
      </c>
      <c r="S24">
        <f t="shared" si="3"/>
        <v>100.23396305478927</v>
      </c>
      <c r="T24">
        <f t="shared" si="4"/>
        <v>100.5155258965341</v>
      </c>
      <c r="U24">
        <f t="shared" si="5"/>
        <v>103.2258064516129</v>
      </c>
      <c r="V24">
        <f t="shared" si="6"/>
        <v>99.472075576549031</v>
      </c>
      <c r="W24">
        <f t="shared" si="7"/>
        <v>96.539212950041858</v>
      </c>
      <c r="X24">
        <f t="shared" si="8"/>
        <v>99.261113578552113</v>
      </c>
      <c r="Y24">
        <f t="shared" si="9"/>
        <v>100.84700899947062</v>
      </c>
      <c r="Z24">
        <f t="shared" si="10"/>
        <v>107.41735537190083</v>
      </c>
      <c r="AA24">
        <f t="shared" si="11"/>
        <v>104.60728389644581</v>
      </c>
      <c r="AB24">
        <f t="shared" si="12"/>
        <v>82.113821138211378</v>
      </c>
      <c r="AC24">
        <f t="shared" si="13"/>
        <v>100</v>
      </c>
      <c r="AD24">
        <f t="shared" si="14"/>
        <v>110.33494390303824</v>
      </c>
      <c r="AE24">
        <f t="shared" si="15"/>
        <v>103.27002134556092</v>
      </c>
      <c r="AF24">
        <f t="shared" si="16"/>
        <v>100.31320574320426</v>
      </c>
      <c r="AG24">
        <f t="shared" si="17"/>
        <v>102.32860862019091</v>
      </c>
    </row>
    <row r="25" spans="2:33">
      <c r="B25" s="1">
        <v>40569</v>
      </c>
      <c r="C25">
        <v>8.3279999999999994</v>
      </c>
      <c r="D25">
        <v>8.6234999999999999</v>
      </c>
      <c r="E25">
        <v>4.3099999999999996</v>
      </c>
      <c r="F25" t="e">
        <v>#N/A</v>
      </c>
      <c r="G25">
        <v>4.2880000000000003</v>
      </c>
      <c r="H25">
        <v>2.9167000000000001</v>
      </c>
      <c r="I25">
        <v>6.3460000000000001</v>
      </c>
      <c r="J25">
        <v>4.7850000000000001</v>
      </c>
      <c r="K25" t="e">
        <v>#N/A</v>
      </c>
      <c r="L25">
        <v>3.2940999999999998</v>
      </c>
      <c r="M25">
        <v>6.4</v>
      </c>
      <c r="N25">
        <v>572.04</v>
      </c>
      <c r="O25">
        <v>1152.71</v>
      </c>
      <c r="P25">
        <v>837.55</v>
      </c>
      <c r="Q25">
        <v>1086.44</v>
      </c>
      <c r="R25" s="1">
        <f t="shared" si="2"/>
        <v>40933</v>
      </c>
      <c r="S25">
        <f t="shared" si="3"/>
        <v>100.88696441666376</v>
      </c>
      <c r="T25">
        <f t="shared" si="4"/>
        <v>100.05861664712779</v>
      </c>
      <c r="U25">
        <f t="shared" si="5"/>
        <v>102.45161290322579</v>
      </c>
      <c r="V25">
        <f t="shared" si="6"/>
        <v>98.638510697415938</v>
      </c>
      <c r="W25">
        <f t="shared" si="7"/>
        <v>95.255372592799318</v>
      </c>
      <c r="X25">
        <f t="shared" si="8"/>
        <v>98.756409738765285</v>
      </c>
      <c r="Y25">
        <f t="shared" si="9"/>
        <v>103.22922181048173</v>
      </c>
      <c r="Z25">
        <f t="shared" si="10"/>
        <v>108.47107438016531</v>
      </c>
      <c r="AA25">
        <f t="shared" si="11"/>
        <v>107.94207985958755</v>
      </c>
      <c r="AB25">
        <f t="shared" si="12"/>
        <v>82.926829268292693</v>
      </c>
      <c r="AC25">
        <f t="shared" si="13"/>
        <v>100</v>
      </c>
      <c r="AD25">
        <f t="shared" si="14"/>
        <v>109.99645128709088</v>
      </c>
      <c r="AE25">
        <f t="shared" si="15"/>
        <v>102.73934698395131</v>
      </c>
      <c r="AF25">
        <f t="shared" si="16"/>
        <v>100.42365197896576</v>
      </c>
      <c r="AG25">
        <f t="shared" si="17"/>
        <v>103.8165316748626</v>
      </c>
    </row>
    <row r="26" spans="2:33">
      <c r="B26" s="1">
        <v>40570</v>
      </c>
      <c r="C26">
        <v>8.6207999999999991</v>
      </c>
      <c r="D26">
        <v>8.8908000000000005</v>
      </c>
      <c r="E26">
        <v>4.4470000000000001</v>
      </c>
      <c r="F26" t="e">
        <v>#N/A</v>
      </c>
      <c r="G26">
        <v>4.4000000000000004</v>
      </c>
      <c r="H26">
        <v>2.9009</v>
      </c>
      <c r="I26">
        <v>6.42</v>
      </c>
      <c r="J26">
        <v>4.9420000000000002</v>
      </c>
      <c r="K26" t="e">
        <v>#N/A</v>
      </c>
      <c r="L26">
        <v>3.4068999999999998</v>
      </c>
      <c r="M26">
        <v>6.43</v>
      </c>
      <c r="N26">
        <v>580.08000000000004</v>
      </c>
      <c r="O26">
        <v>1154.58</v>
      </c>
      <c r="P26">
        <v>864.35</v>
      </c>
      <c r="Q26">
        <v>1097.0899999999999</v>
      </c>
      <c r="R26" s="1">
        <f t="shared" si="2"/>
        <v>40934</v>
      </c>
      <c r="S26">
        <f t="shared" si="3"/>
        <v>103.21786499982539</v>
      </c>
      <c r="T26">
        <f t="shared" si="4"/>
        <v>102.54606667267862</v>
      </c>
      <c r="U26">
        <f t="shared" si="5"/>
        <v>102.78709677419356</v>
      </c>
      <c r="V26">
        <f t="shared" si="6"/>
        <v>98.471797721589326</v>
      </c>
      <c r="W26">
        <f t="shared" si="7"/>
        <v>95.785654479486453</v>
      </c>
      <c r="X26">
        <f t="shared" si="8"/>
        <v>98.857350506722639</v>
      </c>
      <c r="Y26">
        <f t="shared" si="9"/>
        <v>106.6172578083642</v>
      </c>
      <c r="Z26">
        <f t="shared" si="10"/>
        <v>109.50413223140497</v>
      </c>
      <c r="AA26">
        <f t="shared" si="11"/>
        <v>108.90741553312857</v>
      </c>
      <c r="AB26">
        <f t="shared" si="12"/>
        <v>81.300813008130078</v>
      </c>
      <c r="AC26">
        <f t="shared" si="13"/>
        <v>100</v>
      </c>
      <c r="AD26">
        <f t="shared" si="14"/>
        <v>111.56061474626704</v>
      </c>
      <c r="AE26">
        <f t="shared" si="15"/>
        <v>103.93311724246976</v>
      </c>
      <c r="AF26">
        <f t="shared" si="16"/>
        <v>102.49905214051398</v>
      </c>
      <c r="AG26">
        <f t="shared" si="17"/>
        <v>107.08164593578246</v>
      </c>
    </row>
    <row r="27" spans="2:33">
      <c r="B27" s="1">
        <v>40571</v>
      </c>
      <c r="C27">
        <v>8.5210000000000008</v>
      </c>
      <c r="D27">
        <v>8.7087000000000003</v>
      </c>
      <c r="E27">
        <v>5.2</v>
      </c>
      <c r="F27" t="e">
        <v>#N/A</v>
      </c>
      <c r="G27">
        <v>4.3739999999999997</v>
      </c>
      <c r="H27">
        <v>2.9009</v>
      </c>
      <c r="I27">
        <v>6.5069999999999997</v>
      </c>
      <c r="J27">
        <v>4.9119999999999999</v>
      </c>
      <c r="K27" t="e">
        <v>#N/A</v>
      </c>
      <c r="L27">
        <v>3.4411999999999998</v>
      </c>
      <c r="M27">
        <v>6.49</v>
      </c>
      <c r="N27">
        <v>575.92999999999995</v>
      </c>
      <c r="O27">
        <v>1143.6300000000001</v>
      </c>
      <c r="P27">
        <v>852.87</v>
      </c>
      <c r="Q27">
        <v>1116.71</v>
      </c>
      <c r="R27" s="1">
        <f t="shared" si="2"/>
        <v>40935</v>
      </c>
      <c r="S27">
        <f t="shared" si="3"/>
        <v>103.08342354296889</v>
      </c>
      <c r="T27">
        <f t="shared" si="4"/>
        <v>101.53154778008238</v>
      </c>
      <c r="U27">
        <f t="shared" si="5"/>
        <v>100.82580645161289</v>
      </c>
      <c r="V27">
        <f t="shared" si="6"/>
        <v>97.249235898860789</v>
      </c>
      <c r="W27">
        <f t="shared" si="7"/>
        <v>94.613452414178056</v>
      </c>
      <c r="X27">
        <f t="shared" si="8"/>
        <v>97.072717729236473</v>
      </c>
      <c r="Y27">
        <f t="shared" si="9"/>
        <v>105.0820539968237</v>
      </c>
      <c r="Z27">
        <f t="shared" si="10"/>
        <v>108.47107438016531</v>
      </c>
      <c r="AA27">
        <f t="shared" si="11"/>
        <v>107.94207985958755</v>
      </c>
      <c r="AB27">
        <f t="shared" si="12"/>
        <v>81.300813008130078</v>
      </c>
      <c r="AC27">
        <f t="shared" si="13"/>
        <v>100</v>
      </c>
      <c r="AD27">
        <f t="shared" si="14"/>
        <v>110.73349166052466</v>
      </c>
      <c r="AE27">
        <f t="shared" si="15"/>
        <v>102.8431101272828</v>
      </c>
      <c r="AF27">
        <f t="shared" si="16"/>
        <v>101.86439839770536</v>
      </c>
      <c r="AG27">
        <f t="shared" si="17"/>
        <v>104.63552212901359</v>
      </c>
    </row>
    <row r="28" spans="2:33">
      <c r="B28" s="1">
        <v>40574</v>
      </c>
      <c r="C28">
        <v>8.5920000000000005</v>
      </c>
      <c r="D28">
        <v>8.7802000000000007</v>
      </c>
      <c r="E28">
        <v>5.0410000000000004</v>
      </c>
      <c r="F28" t="e">
        <v>#N/A</v>
      </c>
      <c r="G28">
        <v>4.3920000000000003</v>
      </c>
      <c r="H28">
        <v>2.9116999999999997</v>
      </c>
      <c r="I28">
        <v>6.6280000000000001</v>
      </c>
      <c r="J28">
        <v>4.984</v>
      </c>
      <c r="K28" t="e">
        <v>#N/A</v>
      </c>
      <c r="L28">
        <v>3.4706000000000001</v>
      </c>
      <c r="M28">
        <v>6.43</v>
      </c>
      <c r="N28">
        <v>575.15</v>
      </c>
      <c r="O28">
        <v>1143.53</v>
      </c>
      <c r="P28">
        <v>859.8</v>
      </c>
      <c r="Q28">
        <v>1097.18</v>
      </c>
      <c r="R28" s="1">
        <f t="shared" si="2"/>
        <v>40938</v>
      </c>
      <c r="S28">
        <f t="shared" si="3"/>
        <v>100.30031078674442</v>
      </c>
      <c r="T28">
        <f t="shared" si="4"/>
        <v>99.13277422069919</v>
      </c>
      <c r="U28">
        <f t="shared" si="5"/>
        <v>99.354838709677423</v>
      </c>
      <c r="V28">
        <f t="shared" si="6"/>
        <v>96.054459572103355</v>
      </c>
      <c r="W28">
        <f t="shared" si="7"/>
        <v>92.101590845660056</v>
      </c>
      <c r="X28">
        <f t="shared" si="8"/>
        <v>94.315015948641332</v>
      </c>
      <c r="Y28">
        <f t="shared" si="9"/>
        <v>102.30280571731075</v>
      </c>
      <c r="Z28">
        <f t="shared" si="10"/>
        <v>105.70247933884298</v>
      </c>
      <c r="AA28">
        <f t="shared" si="11"/>
        <v>107.94207985958755</v>
      </c>
      <c r="AB28">
        <f t="shared" si="12"/>
        <v>76.422764227642276</v>
      </c>
      <c r="AC28">
        <f t="shared" si="13"/>
        <v>100</v>
      </c>
      <c r="AD28">
        <f t="shared" si="14"/>
        <v>107.38951218846395</v>
      </c>
      <c r="AE28">
        <f t="shared" si="15"/>
        <v>101.82919598387225</v>
      </c>
      <c r="AF28">
        <f t="shared" si="16"/>
        <v>99.320838072630764</v>
      </c>
      <c r="AG28">
        <f t="shared" si="17"/>
        <v>102.39188602834828</v>
      </c>
    </row>
    <row r="29" spans="2:33">
      <c r="B29" s="1">
        <v>40575</v>
      </c>
      <c r="C29">
        <v>8.7676999999999996</v>
      </c>
      <c r="D29">
        <v>9.1130999999999993</v>
      </c>
      <c r="E29">
        <v>5.1280000000000001</v>
      </c>
      <c r="F29" t="e">
        <v>#N/A</v>
      </c>
      <c r="G29">
        <v>4.3970000000000002</v>
      </c>
      <c r="H29">
        <v>2.7934000000000001</v>
      </c>
      <c r="I29">
        <v>6.57</v>
      </c>
      <c r="J29">
        <v>4.9509999999999996</v>
      </c>
      <c r="K29" t="e">
        <v>#N/A</v>
      </c>
      <c r="L29">
        <v>3.6372999999999998</v>
      </c>
      <c r="M29">
        <v>6.42</v>
      </c>
      <c r="N29">
        <v>585.44000000000005</v>
      </c>
      <c r="O29">
        <v>1159.8</v>
      </c>
      <c r="P29">
        <v>879.57</v>
      </c>
      <c r="Q29">
        <v>1102.6199999999999</v>
      </c>
      <c r="R29" s="1">
        <f t="shared" si="2"/>
        <v>40939</v>
      </c>
      <c r="S29">
        <f t="shared" si="3"/>
        <v>99.731117086286957</v>
      </c>
      <c r="T29">
        <f t="shared" si="4"/>
        <v>98.22045871283855</v>
      </c>
      <c r="U29">
        <f t="shared" si="5"/>
        <v>99.148387096774186</v>
      </c>
      <c r="V29">
        <f t="shared" si="6"/>
        <v>96.304529035843288</v>
      </c>
      <c r="W29">
        <f t="shared" si="7"/>
        <v>91.822495115824722</v>
      </c>
      <c r="X29">
        <f t="shared" si="8"/>
        <v>94.85202083417451</v>
      </c>
      <c r="Y29">
        <f t="shared" si="9"/>
        <v>103.22922181048173</v>
      </c>
      <c r="Z29">
        <f t="shared" si="10"/>
        <v>105.78512396694215</v>
      </c>
      <c r="AA29">
        <f t="shared" si="11"/>
        <v>109.03905221588417</v>
      </c>
      <c r="AB29">
        <f t="shared" si="12"/>
        <v>74.796747967479689</v>
      </c>
      <c r="AC29">
        <f t="shared" si="13"/>
        <v>100</v>
      </c>
      <c r="AD29">
        <f t="shared" si="14"/>
        <v>108.18660770343681</v>
      </c>
      <c r="AE29">
        <f t="shared" si="15"/>
        <v>102.48339789706695</v>
      </c>
      <c r="AF29">
        <f t="shared" si="16"/>
        <v>98.747177027182957</v>
      </c>
      <c r="AG29">
        <f t="shared" si="17"/>
        <v>103.62669945039049</v>
      </c>
    </row>
    <row r="30" spans="2:33">
      <c r="B30" s="1">
        <v>40576</v>
      </c>
      <c r="C30">
        <v>8.7782</v>
      </c>
      <c r="D30">
        <v>9.1004000000000005</v>
      </c>
      <c r="E30">
        <v>5.13</v>
      </c>
      <c r="F30" t="e">
        <v>#N/A</v>
      </c>
      <c r="G30">
        <v>4.4260000000000002</v>
      </c>
      <c r="H30">
        <v>2.7601</v>
      </c>
      <c r="I30">
        <v>6.5590000000000002</v>
      </c>
      <c r="J30">
        <v>4.8949999999999996</v>
      </c>
      <c r="K30" t="e">
        <v>#N/A</v>
      </c>
      <c r="L30">
        <v>3.8479999999999999</v>
      </c>
      <c r="M30">
        <v>6.39</v>
      </c>
      <c r="N30">
        <v>589.73</v>
      </c>
      <c r="O30">
        <v>1162.3900000000001</v>
      </c>
      <c r="P30">
        <v>879.97</v>
      </c>
      <c r="Q30">
        <v>1135.6300000000001</v>
      </c>
      <c r="R30" s="1">
        <f t="shared" si="2"/>
        <v>40940</v>
      </c>
      <c r="S30">
        <f t="shared" si="3"/>
        <v>103.30167266124243</v>
      </c>
      <c r="T30">
        <f t="shared" si="4"/>
        <v>101.4128114948748</v>
      </c>
      <c r="U30">
        <f t="shared" si="5"/>
        <v>102.63225806451612</v>
      </c>
      <c r="V30">
        <f t="shared" si="6"/>
        <v>99.027507641011397</v>
      </c>
      <c r="W30">
        <f t="shared" si="7"/>
        <v>96.008931063354723</v>
      </c>
      <c r="X30">
        <f t="shared" si="8"/>
        <v>97.173658497193841</v>
      </c>
      <c r="Y30">
        <f t="shared" si="9"/>
        <v>102.96453149814717</v>
      </c>
      <c r="Z30">
        <f t="shared" si="10"/>
        <v>109.29752066115704</v>
      </c>
      <c r="AA30">
        <f t="shared" si="11"/>
        <v>109.39008336989909</v>
      </c>
      <c r="AB30">
        <f t="shared" si="12"/>
        <v>73.170731707317074</v>
      </c>
      <c r="AC30">
        <f t="shared" si="13"/>
        <v>100</v>
      </c>
      <c r="AD30">
        <f t="shared" si="14"/>
        <v>112.12840881172714</v>
      </c>
      <c r="AE30">
        <f t="shared" si="15"/>
        <v>104.4628033836667</v>
      </c>
      <c r="AF30">
        <f t="shared" si="16"/>
        <v>102.10012693074857</v>
      </c>
      <c r="AG30">
        <f t="shared" si="17"/>
        <v>108.36346543245587</v>
      </c>
    </row>
    <row r="31" spans="2:33">
      <c r="B31" s="1">
        <v>40577</v>
      </c>
      <c r="C31">
        <v>8.6303999999999998</v>
      </c>
      <c r="D31">
        <v>8.8389000000000006</v>
      </c>
      <c r="E31">
        <v>5.0830000000000002</v>
      </c>
      <c r="F31" t="e">
        <v>#N/A</v>
      </c>
      <c r="G31">
        <v>4.32</v>
      </c>
      <c r="H31">
        <v>2.6909000000000001</v>
      </c>
      <c r="I31">
        <v>6.4870000000000001</v>
      </c>
      <c r="J31">
        <v>4.8079999999999998</v>
      </c>
      <c r="K31" t="e">
        <v>#N/A</v>
      </c>
      <c r="L31">
        <v>3.7401999999999997</v>
      </c>
      <c r="M31">
        <v>6.39</v>
      </c>
      <c r="N31">
        <v>588.01</v>
      </c>
      <c r="O31">
        <v>1162.57</v>
      </c>
      <c r="P31">
        <v>861.38</v>
      </c>
      <c r="Q31">
        <v>1134.52</v>
      </c>
      <c r="R31" s="1">
        <f t="shared" si="2"/>
        <v>40941</v>
      </c>
      <c r="S31">
        <f t="shared" si="3"/>
        <v>105.68146104689737</v>
      </c>
      <c r="T31">
        <f t="shared" si="4"/>
        <v>103.7529684071302</v>
      </c>
      <c r="U31">
        <f t="shared" si="5"/>
        <v>102.45161290322579</v>
      </c>
      <c r="V31">
        <f t="shared" si="6"/>
        <v>98.916365657126988</v>
      </c>
      <c r="W31">
        <f t="shared" si="7"/>
        <v>97.488138431481985</v>
      </c>
      <c r="X31">
        <f t="shared" si="8"/>
        <v>97.577421569023286</v>
      </c>
      <c r="Y31">
        <f t="shared" si="9"/>
        <v>102.67337215457914</v>
      </c>
      <c r="Z31">
        <f t="shared" si="10"/>
        <v>109.50413223140497</v>
      </c>
      <c r="AA31">
        <f t="shared" si="11"/>
        <v>109.39008336989909</v>
      </c>
      <c r="AB31">
        <f t="shared" si="12"/>
        <v>74.796747967479689</v>
      </c>
      <c r="AC31">
        <f t="shared" si="13"/>
        <v>100</v>
      </c>
      <c r="AD31">
        <f t="shared" si="14"/>
        <v>113.28037561761255</v>
      </c>
      <c r="AE31">
        <f t="shared" si="15"/>
        <v>104.69701162147207</v>
      </c>
      <c r="AF31">
        <f t="shared" si="16"/>
        <v>104.1540972256565</v>
      </c>
      <c r="AG31">
        <f t="shared" si="17"/>
        <v>111.14586346543246</v>
      </c>
    </row>
    <row r="32" spans="2:33">
      <c r="B32" s="1">
        <v>40578</v>
      </c>
      <c r="C32">
        <v>8.5622000000000007</v>
      </c>
      <c r="D32">
        <v>8.7420000000000009</v>
      </c>
      <c r="E32">
        <v>5.07</v>
      </c>
      <c r="F32" t="e">
        <v>#N/A</v>
      </c>
      <c r="G32">
        <v>4.391</v>
      </c>
      <c r="H32">
        <v>2.6625999999999999</v>
      </c>
      <c r="I32">
        <v>6.4749999999999996</v>
      </c>
      <c r="J32">
        <v>4.7620000000000005</v>
      </c>
      <c r="K32" t="e">
        <v>#N/A</v>
      </c>
      <c r="L32">
        <v>3.7157</v>
      </c>
      <c r="M32">
        <v>6.45</v>
      </c>
      <c r="N32">
        <v>589.45000000000005</v>
      </c>
      <c r="O32">
        <v>1165.27</v>
      </c>
      <c r="P32">
        <v>854.52</v>
      </c>
      <c r="Q32">
        <v>1135.01</v>
      </c>
      <c r="R32" s="1">
        <f t="shared" si="2"/>
        <v>40942</v>
      </c>
      <c r="S32">
        <f t="shared" si="3"/>
        <v>107.71030485036839</v>
      </c>
      <c r="T32">
        <f t="shared" si="4"/>
        <v>105.8436288213545</v>
      </c>
      <c r="U32">
        <f t="shared" si="5"/>
        <v>102.58064516129033</v>
      </c>
      <c r="V32">
        <f t="shared" si="6"/>
        <v>98.638510697415938</v>
      </c>
      <c r="W32">
        <f t="shared" si="7"/>
        <v>97.962601172202056</v>
      </c>
      <c r="X32">
        <f t="shared" si="8"/>
        <v>97.577421569023286</v>
      </c>
      <c r="Y32">
        <f t="shared" si="9"/>
        <v>106.40550555849654</v>
      </c>
      <c r="Z32">
        <f t="shared" si="10"/>
        <v>110.12396694214877</v>
      </c>
      <c r="AA32">
        <f t="shared" si="11"/>
        <v>109.52172005265469</v>
      </c>
      <c r="AB32">
        <f t="shared" si="12"/>
        <v>74.796747967479689</v>
      </c>
      <c r="AC32">
        <f t="shared" si="13"/>
        <v>100</v>
      </c>
      <c r="AD32">
        <f t="shared" si="14"/>
        <v>116.11661616575219</v>
      </c>
      <c r="AE32">
        <f t="shared" si="15"/>
        <v>106.40169183334652</v>
      </c>
      <c r="AF32">
        <f t="shared" si="16"/>
        <v>105.92288544912054</v>
      </c>
      <c r="AG32">
        <f t="shared" si="17"/>
        <v>112.46745733294765</v>
      </c>
    </row>
    <row r="33" spans="2:33">
      <c r="B33" s="1">
        <v>40581</v>
      </c>
      <c r="C33">
        <v>8.5938999999999997</v>
      </c>
      <c r="D33">
        <v>8.8419000000000008</v>
      </c>
      <c r="E33">
        <v>5.0430000000000001</v>
      </c>
      <c r="F33" t="e">
        <v>#N/A</v>
      </c>
      <c r="G33">
        <v>4.3860000000000001</v>
      </c>
      <c r="H33">
        <v>2.6526000000000001</v>
      </c>
      <c r="I33">
        <v>6.5049999999999999</v>
      </c>
      <c r="J33">
        <v>4.851</v>
      </c>
      <c r="K33" t="e">
        <v>#N/A</v>
      </c>
      <c r="L33">
        <v>3.6960999999999999</v>
      </c>
      <c r="M33">
        <v>6.46</v>
      </c>
      <c r="N33">
        <v>594.32000000000005</v>
      </c>
      <c r="O33">
        <v>1176.81</v>
      </c>
      <c r="P33">
        <v>859</v>
      </c>
      <c r="Q33">
        <v>1149.01</v>
      </c>
      <c r="R33" s="1">
        <f t="shared" si="2"/>
        <v>40945</v>
      </c>
      <c r="S33">
        <f t="shared" si="3"/>
        <v>108.94995984216224</v>
      </c>
      <c r="T33">
        <f t="shared" si="4"/>
        <v>106.27047825172093</v>
      </c>
      <c r="U33">
        <f t="shared" si="5"/>
        <v>101.93548387096773</v>
      </c>
      <c r="V33">
        <f t="shared" si="6"/>
        <v>97.693803834398437</v>
      </c>
      <c r="W33">
        <f t="shared" si="7"/>
        <v>98.520792631872737</v>
      </c>
      <c r="X33">
        <f t="shared" si="8"/>
        <v>97.613760245487953</v>
      </c>
      <c r="Y33">
        <f t="shared" si="9"/>
        <v>106.37903652726311</v>
      </c>
      <c r="Z33">
        <f t="shared" si="10"/>
        <v>110.9504132231405</v>
      </c>
      <c r="AA33">
        <f t="shared" si="11"/>
        <v>108.90741553312857</v>
      </c>
      <c r="AB33">
        <f t="shared" si="12"/>
        <v>71.544715447154474</v>
      </c>
      <c r="AC33">
        <f t="shared" si="13"/>
        <v>100</v>
      </c>
      <c r="AD33">
        <f t="shared" si="14"/>
        <v>115.37684601315755</v>
      </c>
      <c r="AE33">
        <f t="shared" si="15"/>
        <v>106.25247055103171</v>
      </c>
      <c r="AF33">
        <f t="shared" si="16"/>
        <v>106.67293078153075</v>
      </c>
      <c r="AG33">
        <f t="shared" si="17"/>
        <v>112.34813422042231</v>
      </c>
    </row>
    <row r="34" spans="2:33">
      <c r="B34" s="1">
        <v>40582</v>
      </c>
      <c r="C34">
        <v>8.6524999999999999</v>
      </c>
      <c r="D34">
        <v>8.8614999999999995</v>
      </c>
      <c r="E34">
        <v>5.0910000000000002</v>
      </c>
      <c r="F34" t="e">
        <v>#N/A</v>
      </c>
      <c r="G34">
        <v>4.3639999999999999</v>
      </c>
      <c r="H34">
        <v>2.6316999999999999</v>
      </c>
      <c r="I34">
        <v>6.5</v>
      </c>
      <c r="J34">
        <v>4.8810000000000002</v>
      </c>
      <c r="K34" t="e">
        <v>#N/A</v>
      </c>
      <c r="L34">
        <v>3.6960999999999999</v>
      </c>
      <c r="M34">
        <v>6.48</v>
      </c>
      <c r="N34">
        <v>597.08000000000004</v>
      </c>
      <c r="O34">
        <v>1176.28</v>
      </c>
      <c r="P34">
        <v>863.21</v>
      </c>
      <c r="Q34">
        <v>1131.55</v>
      </c>
      <c r="R34" s="1">
        <f t="shared" si="2"/>
        <v>40946</v>
      </c>
      <c r="S34">
        <f t="shared" si="3"/>
        <v>109.68676886545377</v>
      </c>
      <c r="T34">
        <f t="shared" si="4"/>
        <v>106.76947124778309</v>
      </c>
      <c r="U34">
        <f t="shared" si="5"/>
        <v>101.65161290322582</v>
      </c>
      <c r="V34">
        <f t="shared" si="6"/>
        <v>98.221728257849406</v>
      </c>
      <c r="W34">
        <f t="shared" si="7"/>
        <v>98.799888361708071</v>
      </c>
      <c r="X34">
        <f t="shared" si="8"/>
        <v>97.916582549360029</v>
      </c>
      <c r="Y34">
        <f t="shared" si="9"/>
        <v>106.40550555849654</v>
      </c>
      <c r="Z34">
        <f t="shared" si="10"/>
        <v>110.26859504132231</v>
      </c>
      <c r="AA34">
        <f t="shared" si="11"/>
        <v>108.20535322509875</v>
      </c>
      <c r="AB34">
        <f t="shared" si="12"/>
        <v>65.853658536585371</v>
      </c>
      <c r="AC34">
        <f t="shared" si="13"/>
        <v>100</v>
      </c>
      <c r="AD34">
        <f t="shared" si="14"/>
        <v>116.02653345344362</v>
      </c>
      <c r="AE34">
        <f t="shared" si="15"/>
        <v>106.01529765198829</v>
      </c>
      <c r="AF34">
        <f t="shared" si="16"/>
        <v>107.22021660649818</v>
      </c>
      <c r="AG34">
        <f t="shared" si="17"/>
        <v>112.98633207983801</v>
      </c>
    </row>
    <row r="35" spans="2:33">
      <c r="B35" s="1">
        <v>40583</v>
      </c>
      <c r="C35">
        <v>8.6197999999999997</v>
      </c>
      <c r="D35">
        <v>8.8232999999999997</v>
      </c>
      <c r="E35">
        <v>5.0830000000000002</v>
      </c>
      <c r="F35" t="e">
        <v>#N/A</v>
      </c>
      <c r="G35">
        <v>4.3819999999999997</v>
      </c>
      <c r="H35">
        <v>2.6226000000000003</v>
      </c>
      <c r="I35">
        <v>6.44</v>
      </c>
      <c r="J35">
        <v>4.8490000000000002</v>
      </c>
      <c r="K35" t="e">
        <v>#N/A</v>
      </c>
      <c r="L35">
        <v>3.6863000000000001</v>
      </c>
      <c r="M35">
        <v>6.4</v>
      </c>
      <c r="N35">
        <v>595.83000000000004</v>
      </c>
      <c r="O35">
        <v>1171.43</v>
      </c>
      <c r="P35">
        <v>859.99</v>
      </c>
      <c r="Q35">
        <v>1128.32</v>
      </c>
      <c r="R35" s="1">
        <f t="shared" si="2"/>
        <v>40947</v>
      </c>
      <c r="S35">
        <f t="shared" si="3"/>
        <v>109.31836435380799</v>
      </c>
      <c r="T35">
        <f t="shared" si="4"/>
        <v>106.27047825172093</v>
      </c>
      <c r="U35">
        <f t="shared" si="5"/>
        <v>103.2258064516129</v>
      </c>
      <c r="V35">
        <f t="shared" si="6"/>
        <v>98.444012225618224</v>
      </c>
      <c r="W35">
        <f t="shared" si="7"/>
        <v>99.07898409154339</v>
      </c>
      <c r="X35">
        <f t="shared" si="8"/>
        <v>97.51281947753057</v>
      </c>
      <c r="Y35">
        <f t="shared" si="9"/>
        <v>106.93488618316569</v>
      </c>
      <c r="Z35">
        <f t="shared" si="10"/>
        <v>110.92975206611571</v>
      </c>
      <c r="AA35">
        <f t="shared" si="11"/>
        <v>109.03905221588417</v>
      </c>
      <c r="AB35">
        <f t="shared" si="12"/>
        <v>64.22764227642277</v>
      </c>
      <c r="AC35">
        <f t="shared" si="13"/>
        <v>100</v>
      </c>
      <c r="AD35">
        <f t="shared" si="14"/>
        <v>116.69805912701663</v>
      </c>
      <c r="AE35">
        <f t="shared" si="15"/>
        <v>105.82259467151553</v>
      </c>
      <c r="AF35">
        <f t="shared" si="16"/>
        <v>106.93338608377429</v>
      </c>
      <c r="AG35">
        <f t="shared" si="17"/>
        <v>116.94026612669946</v>
      </c>
    </row>
    <row r="36" spans="2:33">
      <c r="B36" s="1">
        <v>40584</v>
      </c>
      <c r="C36">
        <v>8.3990000000000009</v>
      </c>
      <c r="D36">
        <v>8.6420999999999992</v>
      </c>
      <c r="E36">
        <v>5.01</v>
      </c>
      <c r="F36" t="e">
        <v>#N/A</v>
      </c>
      <c r="G36">
        <v>4.306</v>
      </c>
      <c r="H36">
        <v>2.5684</v>
      </c>
      <c r="I36">
        <v>6.3259999999999996</v>
      </c>
      <c r="J36">
        <v>4.6379999999999999</v>
      </c>
      <c r="K36" t="e">
        <v>#N/A</v>
      </c>
      <c r="L36">
        <v>3.5539000000000001</v>
      </c>
      <c r="M36">
        <v>6.4</v>
      </c>
      <c r="N36">
        <v>587.59</v>
      </c>
      <c r="O36">
        <v>1169.31</v>
      </c>
      <c r="P36">
        <v>839.65</v>
      </c>
      <c r="Q36">
        <v>1106.9000000000001</v>
      </c>
      <c r="R36" s="1">
        <f t="shared" si="2"/>
        <v>40948</v>
      </c>
      <c r="S36">
        <f t="shared" si="3"/>
        <v>110.54230540908614</v>
      </c>
      <c r="T36">
        <f t="shared" si="4"/>
        <v>107.35864370096493</v>
      </c>
      <c r="U36">
        <f t="shared" si="5"/>
        <v>105.00645161290323</v>
      </c>
      <c r="V36">
        <f t="shared" si="6"/>
        <v>98.944151153098076</v>
      </c>
      <c r="W36">
        <f t="shared" si="7"/>
        <v>102.70722857940274</v>
      </c>
      <c r="X36">
        <f t="shared" si="8"/>
        <v>97.545120523276935</v>
      </c>
      <c r="Y36">
        <f t="shared" si="9"/>
        <v>106.93488618316569</v>
      </c>
      <c r="Z36">
        <f t="shared" si="10"/>
        <v>109.09090909090911</v>
      </c>
      <c r="AA36">
        <f t="shared" si="11"/>
        <v>108.8635366388767</v>
      </c>
      <c r="AB36">
        <f t="shared" si="12"/>
        <v>61.788617886178862</v>
      </c>
      <c r="AC36">
        <f t="shared" si="13"/>
        <v>100</v>
      </c>
      <c r="AD36">
        <f t="shared" si="14"/>
        <v>117.55520978352851</v>
      </c>
      <c r="AE36">
        <f t="shared" si="15"/>
        <v>106.08842596252668</v>
      </c>
      <c r="AF36">
        <f t="shared" si="16"/>
        <v>108.10048959003015</v>
      </c>
      <c r="AG36">
        <f t="shared" si="17"/>
        <v>115.65302285218397</v>
      </c>
    </row>
    <row r="37" spans="2:33">
      <c r="B37" s="1">
        <v>40585</v>
      </c>
      <c r="C37">
        <v>8.4863999999999997</v>
      </c>
      <c r="D37">
        <v>8.7487999999999992</v>
      </c>
      <c r="E37">
        <v>5</v>
      </c>
      <c r="F37" t="e">
        <v>#N/A</v>
      </c>
      <c r="G37">
        <v>4.3319999999999999</v>
      </c>
      <c r="H37">
        <v>2.5659000000000001</v>
      </c>
      <c r="I37">
        <v>6.2830000000000004</v>
      </c>
      <c r="J37">
        <v>4.5460000000000003</v>
      </c>
      <c r="K37" t="e">
        <v>#N/A</v>
      </c>
      <c r="L37">
        <v>3.5587999999999997</v>
      </c>
      <c r="M37">
        <v>6.43</v>
      </c>
      <c r="N37">
        <v>590.4</v>
      </c>
      <c r="O37">
        <v>1174.1300000000001</v>
      </c>
      <c r="P37">
        <v>848.09</v>
      </c>
      <c r="Q37">
        <v>1108.95</v>
      </c>
      <c r="R37" s="1">
        <f t="shared" si="2"/>
        <v>40949</v>
      </c>
      <c r="S37">
        <f t="shared" si="3"/>
        <v>108.34584628278101</v>
      </c>
      <c r="T37">
        <f t="shared" si="4"/>
        <v>105.07710343583732</v>
      </c>
      <c r="U37">
        <f t="shared" si="5"/>
        <v>104.51612903225806</v>
      </c>
      <c r="V37">
        <f t="shared" si="6"/>
        <v>97.943873298138357</v>
      </c>
      <c r="W37">
        <f t="shared" si="7"/>
        <v>99.637175551214057</v>
      </c>
      <c r="X37">
        <f t="shared" si="8"/>
        <v>95.962369281705492</v>
      </c>
      <c r="Y37">
        <f t="shared" si="9"/>
        <v>105.87612493382743</v>
      </c>
      <c r="Z37">
        <f t="shared" si="10"/>
        <v>107.23140495867769</v>
      </c>
      <c r="AA37">
        <f t="shared" si="11"/>
        <v>109.60947784115842</v>
      </c>
      <c r="AB37">
        <f t="shared" si="12"/>
        <v>63.414634146341463</v>
      </c>
      <c r="AC37">
        <f t="shared" si="13"/>
        <v>100</v>
      </c>
      <c r="AD37">
        <f t="shared" si="14"/>
        <v>114.6998607812628</v>
      </c>
      <c r="AE37">
        <f t="shared" si="15"/>
        <v>105.15159301130524</v>
      </c>
      <c r="AF37">
        <f t="shared" si="16"/>
        <v>105.98222969520134</v>
      </c>
      <c r="AG37">
        <f t="shared" si="17"/>
        <v>111.82383569568989</v>
      </c>
    </row>
    <row r="38" spans="2:33">
      <c r="B38" s="1">
        <v>40588</v>
      </c>
      <c r="C38">
        <v>8.4095999999999993</v>
      </c>
      <c r="D38">
        <v>8.6655999999999995</v>
      </c>
      <c r="E38">
        <v>4.992</v>
      </c>
      <c r="F38" t="e">
        <v>#N/A</v>
      </c>
      <c r="G38">
        <v>4.2750000000000004</v>
      </c>
      <c r="H38">
        <v>2.5358999999999998</v>
      </c>
      <c r="I38">
        <v>6.1289999999999996</v>
      </c>
      <c r="J38">
        <v>4.4470000000000001</v>
      </c>
      <c r="K38" t="e">
        <v>#N/A</v>
      </c>
      <c r="L38">
        <v>3.5392000000000001</v>
      </c>
      <c r="M38">
        <v>6.34</v>
      </c>
      <c r="N38">
        <v>589.63</v>
      </c>
      <c r="O38">
        <v>1177.8599999999999</v>
      </c>
      <c r="P38">
        <v>839.88</v>
      </c>
      <c r="Q38">
        <v>1112.4000000000001</v>
      </c>
      <c r="R38" s="1">
        <f t="shared" si="2"/>
        <v>40952</v>
      </c>
      <c r="S38">
        <f t="shared" si="3"/>
        <v>108.61472919649404</v>
      </c>
      <c r="T38">
        <f t="shared" si="4"/>
        <v>105.07710343583732</v>
      </c>
      <c r="U38">
        <f t="shared" si="5"/>
        <v>105.8064516129032</v>
      </c>
      <c r="V38">
        <f t="shared" si="6"/>
        <v>96.915809947207549</v>
      </c>
      <c r="W38">
        <f t="shared" si="7"/>
        <v>99.246441529444596</v>
      </c>
      <c r="X38">
        <f t="shared" si="8"/>
        <v>95.122542092300236</v>
      </c>
      <c r="Y38">
        <f t="shared" si="9"/>
        <v>105.0820539968237</v>
      </c>
      <c r="Z38">
        <f t="shared" si="10"/>
        <v>105.99173553719008</v>
      </c>
      <c r="AA38">
        <f t="shared" si="11"/>
        <v>107.94207985958755</v>
      </c>
      <c r="AB38">
        <f t="shared" si="12"/>
        <v>56.910569105691053</v>
      </c>
      <c r="AC38">
        <f t="shared" si="13"/>
        <v>100</v>
      </c>
      <c r="AD38">
        <f t="shared" si="14"/>
        <v>115.40414380476621</v>
      </c>
      <c r="AE38">
        <f t="shared" si="15"/>
        <v>105.90066408411734</v>
      </c>
      <c r="AF38">
        <f t="shared" si="16"/>
        <v>106.04157394128215</v>
      </c>
      <c r="AG38">
        <f t="shared" si="17"/>
        <v>110.45161990164883</v>
      </c>
    </row>
    <row r="39" spans="2:33">
      <c r="B39" s="1">
        <v>40589</v>
      </c>
      <c r="C39">
        <v>8.5343999999999998</v>
      </c>
      <c r="D39">
        <v>8.7812000000000001</v>
      </c>
      <c r="E39">
        <v>4.9960000000000004</v>
      </c>
      <c r="F39" t="e">
        <v>#N/A</v>
      </c>
      <c r="G39">
        <v>4.3259999999999996</v>
      </c>
      <c r="H39">
        <v>2.5709</v>
      </c>
      <c r="I39">
        <v>6.165</v>
      </c>
      <c r="J39">
        <v>4.5649999999999995</v>
      </c>
      <c r="K39" t="e">
        <v>#N/A</v>
      </c>
      <c r="L39">
        <v>3.5832999999999999</v>
      </c>
      <c r="M39">
        <v>6.4</v>
      </c>
      <c r="N39">
        <v>597.47</v>
      </c>
      <c r="O39">
        <v>1180.05</v>
      </c>
      <c r="P39">
        <v>851.75</v>
      </c>
      <c r="Q39">
        <v>1132.21</v>
      </c>
      <c r="R39" s="1">
        <f t="shared" si="2"/>
        <v>40953</v>
      </c>
      <c r="S39">
        <f t="shared" si="3"/>
        <v>107.64221112546704</v>
      </c>
      <c r="T39">
        <f t="shared" si="4"/>
        <v>104.84263684732618</v>
      </c>
      <c r="U39">
        <f t="shared" si="5"/>
        <v>103.35483870967741</v>
      </c>
      <c r="V39">
        <f t="shared" si="6"/>
        <v>95.85996110030564</v>
      </c>
      <c r="W39">
        <f t="shared" si="7"/>
        <v>97.823053307284397</v>
      </c>
      <c r="X39">
        <f t="shared" si="8"/>
        <v>93.539790850728792</v>
      </c>
      <c r="Y39">
        <f t="shared" si="9"/>
        <v>103.22922181048173</v>
      </c>
      <c r="Z39">
        <f t="shared" si="10"/>
        <v>106.36363636363637</v>
      </c>
      <c r="AA39">
        <f t="shared" si="11"/>
        <v>106.84510750329093</v>
      </c>
      <c r="AB39">
        <f t="shared" si="12"/>
        <v>57.72357723577236</v>
      </c>
      <c r="AC39">
        <f t="shared" si="13"/>
        <v>100</v>
      </c>
      <c r="AD39">
        <f t="shared" si="14"/>
        <v>114.06928179510278</v>
      </c>
      <c r="AE39">
        <f t="shared" si="15"/>
        <v>105.71487864653332</v>
      </c>
      <c r="AF39">
        <f t="shared" si="16"/>
        <v>105.24537197303134</v>
      </c>
      <c r="AG39">
        <f t="shared" si="17"/>
        <v>108.5713769164015</v>
      </c>
    </row>
    <row r="40" spans="2:33">
      <c r="B40" s="1">
        <v>40590</v>
      </c>
      <c r="C40">
        <v>8.8550000000000004</v>
      </c>
      <c r="D40">
        <v>9.1376000000000008</v>
      </c>
      <c r="E40">
        <v>5.0279999999999996</v>
      </c>
      <c r="F40" t="e">
        <v>#N/A</v>
      </c>
      <c r="G40">
        <v>4.532</v>
      </c>
      <c r="H40">
        <v>2.6875999999999998</v>
      </c>
      <c r="I40">
        <v>6.3550000000000004</v>
      </c>
      <c r="J40">
        <v>4.87</v>
      </c>
      <c r="K40" t="e">
        <v>#N/A</v>
      </c>
      <c r="L40">
        <v>3.7549000000000001</v>
      </c>
      <c r="M40">
        <v>6.39</v>
      </c>
      <c r="N40">
        <v>611.51</v>
      </c>
      <c r="O40">
        <v>1186.1300000000001</v>
      </c>
      <c r="P40">
        <v>885.13</v>
      </c>
      <c r="Q40">
        <v>1165.6099999999999</v>
      </c>
      <c r="R40" s="1">
        <f t="shared" si="2"/>
        <v>40954</v>
      </c>
      <c r="S40">
        <f t="shared" si="3"/>
        <v>108.11188322799177</v>
      </c>
      <c r="T40">
        <f t="shared" si="4"/>
        <v>104.34214086031204</v>
      </c>
      <c r="U40">
        <f t="shared" si="5"/>
        <v>102.89032258064516</v>
      </c>
      <c r="V40">
        <f t="shared" si="6"/>
        <v>92.720200055570984</v>
      </c>
      <c r="W40">
        <f t="shared" si="7"/>
        <v>97.041585263745461</v>
      </c>
      <c r="X40">
        <f t="shared" si="8"/>
        <v>93.035087010941965</v>
      </c>
      <c r="Y40">
        <f t="shared" si="9"/>
        <v>102.99100052938061</v>
      </c>
      <c r="Z40">
        <f t="shared" si="10"/>
        <v>106.83884297520663</v>
      </c>
      <c r="AA40">
        <f t="shared" si="11"/>
        <v>105.30934620447564</v>
      </c>
      <c r="AB40">
        <f t="shared" si="12"/>
        <v>56.910569105691053</v>
      </c>
      <c r="AC40">
        <f t="shared" si="13"/>
        <v>100</v>
      </c>
      <c r="AD40">
        <f t="shared" si="14"/>
        <v>116.22853711134769</v>
      </c>
      <c r="AE40">
        <f t="shared" si="15"/>
        <v>106.30781089414182</v>
      </c>
      <c r="AF40">
        <f t="shared" si="16"/>
        <v>105.15470715263011</v>
      </c>
      <c r="AG40">
        <f t="shared" si="17"/>
        <v>110.29433034422908</v>
      </c>
    </row>
    <row r="41" spans="2:33">
      <c r="B41" s="1">
        <v>40591</v>
      </c>
      <c r="C41">
        <v>8.9443000000000001</v>
      </c>
      <c r="D41">
        <v>9.2325999999999997</v>
      </c>
      <c r="E41">
        <v>5.05</v>
      </c>
      <c r="F41" t="e">
        <v>#N/A</v>
      </c>
      <c r="G41">
        <v>4.6449999999999996</v>
      </c>
      <c r="H41">
        <v>2.7500999999999998</v>
      </c>
      <c r="I41">
        <v>6.4640000000000004</v>
      </c>
      <c r="J41">
        <v>5</v>
      </c>
      <c r="K41" t="e">
        <v>#N/A</v>
      </c>
      <c r="L41">
        <v>3.8382000000000001</v>
      </c>
      <c r="M41">
        <v>6.42</v>
      </c>
      <c r="N41">
        <v>615.07000000000005</v>
      </c>
      <c r="O41">
        <v>1187.2</v>
      </c>
      <c r="P41">
        <v>895.24</v>
      </c>
      <c r="Q41">
        <v>1178.99</v>
      </c>
      <c r="R41" s="1">
        <f t="shared" si="2"/>
        <v>40955</v>
      </c>
      <c r="S41">
        <f t="shared" si="3"/>
        <v>105.34623040122916</v>
      </c>
      <c r="T41">
        <f t="shared" si="4"/>
        <v>100.07364655664772</v>
      </c>
      <c r="U41">
        <f t="shared" si="5"/>
        <v>96.490322580645156</v>
      </c>
      <c r="V41">
        <f t="shared" si="6"/>
        <v>85.968324534592938</v>
      </c>
      <c r="W41">
        <f t="shared" si="7"/>
        <v>91.041027072285786</v>
      </c>
      <c r="X41">
        <f t="shared" si="8"/>
        <v>87.48334477328703</v>
      </c>
      <c r="Y41">
        <f t="shared" si="9"/>
        <v>104.42032821598728</v>
      </c>
      <c r="Z41">
        <f t="shared" si="10"/>
        <v>103.30578512396696</v>
      </c>
      <c r="AA41">
        <f t="shared" si="11"/>
        <v>99.341816586222038</v>
      </c>
      <c r="AB41">
        <f t="shared" si="12"/>
        <v>53.658536585365859</v>
      </c>
      <c r="AC41">
        <f t="shared" si="13"/>
        <v>100</v>
      </c>
      <c r="AD41">
        <f t="shared" si="14"/>
        <v>116.23399666966942</v>
      </c>
      <c r="AE41">
        <f t="shared" si="15"/>
        <v>106.42145624160013</v>
      </c>
      <c r="AF41">
        <f t="shared" si="16"/>
        <v>101.43085571105945</v>
      </c>
      <c r="AG41">
        <f t="shared" si="17"/>
        <v>108.54787387908591</v>
      </c>
    </row>
    <row r="42" spans="2:33">
      <c r="B42" s="1">
        <v>40592</v>
      </c>
      <c r="C42">
        <v>8.8915000000000006</v>
      </c>
      <c r="D42">
        <v>9.1346000000000007</v>
      </c>
      <c r="E42">
        <v>5.0979999999999999</v>
      </c>
      <c r="F42" t="e">
        <v>#N/A</v>
      </c>
      <c r="G42">
        <v>4.5949999999999998</v>
      </c>
      <c r="H42">
        <v>2.7284000000000002</v>
      </c>
      <c r="I42">
        <v>6.4459999999999997</v>
      </c>
      <c r="J42">
        <v>4.9329999999999998</v>
      </c>
      <c r="K42" t="e">
        <v>#N/A</v>
      </c>
      <c r="L42">
        <v>3.7744999999999997</v>
      </c>
      <c r="M42">
        <v>6.42</v>
      </c>
      <c r="N42">
        <v>611.57000000000005</v>
      </c>
      <c r="O42">
        <v>1187.03</v>
      </c>
      <c r="P42">
        <v>888.33</v>
      </c>
      <c r="Q42">
        <v>1168.57</v>
      </c>
      <c r="R42" s="1">
        <f t="shared" si="2"/>
        <v>40956</v>
      </c>
      <c r="S42">
        <f t="shared" si="3"/>
        <v>107.49205573209484</v>
      </c>
      <c r="T42">
        <f t="shared" si="4"/>
        <v>101.54507469865032</v>
      </c>
      <c r="U42">
        <f t="shared" si="5"/>
        <v>97.08387096774193</v>
      </c>
      <c r="V42">
        <f t="shared" si="6"/>
        <v>85.440400111141983</v>
      </c>
      <c r="W42">
        <f t="shared" si="7"/>
        <v>89.617638850125587</v>
      </c>
      <c r="X42">
        <f t="shared" si="8"/>
        <v>87.111882747203936</v>
      </c>
      <c r="Y42">
        <f t="shared" si="9"/>
        <v>103.75860243515088</v>
      </c>
      <c r="Z42">
        <f t="shared" si="10"/>
        <v>103.30578512396696</v>
      </c>
      <c r="AA42">
        <f t="shared" si="11"/>
        <v>96.533567354102686</v>
      </c>
      <c r="AB42">
        <f t="shared" si="12"/>
        <v>53.658536585365859</v>
      </c>
      <c r="AC42">
        <f t="shared" si="13"/>
        <v>100</v>
      </c>
      <c r="AD42">
        <f t="shared" si="14"/>
        <v>117.78997079136298</v>
      </c>
      <c r="AE42">
        <f t="shared" si="15"/>
        <v>107.04601154241442</v>
      </c>
      <c r="AF42">
        <f t="shared" si="16"/>
        <v>102.92270411947975</v>
      </c>
      <c r="AG42">
        <f t="shared" si="17"/>
        <v>111.70812843505931</v>
      </c>
    </row>
    <row r="43" spans="2:33">
      <c r="B43" s="1">
        <v>40595</v>
      </c>
      <c r="C43">
        <v>8.5987000000000009</v>
      </c>
      <c r="D43">
        <v>8.8614999999999995</v>
      </c>
      <c r="E43">
        <v>4.9960000000000004</v>
      </c>
      <c r="F43" t="e">
        <v>#N/A</v>
      </c>
      <c r="G43">
        <v>4.42</v>
      </c>
      <c r="H43">
        <v>2.6467000000000001</v>
      </c>
      <c r="I43">
        <v>6.3079999999999998</v>
      </c>
      <c r="J43">
        <v>4.76</v>
      </c>
      <c r="K43" t="e">
        <v>#N/A</v>
      </c>
      <c r="L43">
        <v>3.6372999999999998</v>
      </c>
      <c r="M43">
        <v>6.32</v>
      </c>
      <c r="N43">
        <v>595.55999999999995</v>
      </c>
      <c r="O43">
        <v>1171.4100000000001</v>
      </c>
      <c r="P43">
        <v>859.87</v>
      </c>
      <c r="Q43">
        <v>1130.81</v>
      </c>
      <c r="R43" s="1">
        <f t="shared" si="2"/>
        <v>40959</v>
      </c>
      <c r="S43">
        <f t="shared" si="3"/>
        <v>110.03945944058387</v>
      </c>
      <c r="T43">
        <f t="shared" si="4"/>
        <v>104.48943397360748</v>
      </c>
      <c r="U43">
        <f t="shared" si="5"/>
        <v>99.535483870967738</v>
      </c>
      <c r="V43">
        <f t="shared" si="6"/>
        <v>86.135037510419551</v>
      </c>
      <c r="W43">
        <f t="shared" si="7"/>
        <v>91.180574937203446</v>
      </c>
      <c r="X43">
        <f t="shared" si="8"/>
        <v>87.350102959583324</v>
      </c>
      <c r="Y43">
        <f t="shared" si="9"/>
        <v>104.55267337215459</v>
      </c>
      <c r="Z43">
        <f t="shared" si="10"/>
        <v>105.26859504132231</v>
      </c>
      <c r="AA43">
        <f t="shared" si="11"/>
        <v>97.191750767880649</v>
      </c>
      <c r="AB43">
        <f t="shared" si="12"/>
        <v>53.658536585365859</v>
      </c>
      <c r="AC43">
        <f t="shared" si="13"/>
        <v>100</v>
      </c>
      <c r="AD43">
        <f t="shared" si="14"/>
        <v>119.30772800480443</v>
      </c>
      <c r="AE43">
        <f t="shared" si="15"/>
        <v>107.80990592141673</v>
      </c>
      <c r="AF43">
        <f t="shared" si="16"/>
        <v>105.39373258823336</v>
      </c>
      <c r="AG43">
        <f t="shared" si="17"/>
        <v>113.25390512004627</v>
      </c>
    </row>
    <row r="44" spans="2:33">
      <c r="B44" s="1">
        <v>40596</v>
      </c>
      <c r="C44">
        <v>8.5066000000000006</v>
      </c>
      <c r="D44">
        <v>8.7224000000000004</v>
      </c>
      <c r="E44">
        <v>5.0279999999999996</v>
      </c>
      <c r="F44" t="e">
        <v>#N/A</v>
      </c>
      <c r="G44">
        <v>4.3710000000000004</v>
      </c>
      <c r="H44">
        <v>2.6158999999999999</v>
      </c>
      <c r="I44">
        <v>6.23</v>
      </c>
      <c r="J44">
        <v>4.7830000000000004</v>
      </c>
      <c r="K44" t="e">
        <v>#N/A</v>
      </c>
      <c r="L44">
        <v>3.5587999999999997</v>
      </c>
      <c r="M44">
        <v>6.32</v>
      </c>
      <c r="N44">
        <v>590.4</v>
      </c>
      <c r="O44">
        <v>1164.5999999999999</v>
      </c>
      <c r="P44">
        <v>849.34</v>
      </c>
      <c r="Q44">
        <v>1097.72</v>
      </c>
      <c r="R44" s="1">
        <f t="shared" si="2"/>
        <v>40960</v>
      </c>
      <c r="S44">
        <f t="shared" si="3"/>
        <v>109.72168872437756</v>
      </c>
      <c r="T44">
        <f t="shared" si="4"/>
        <v>104.04755463372111</v>
      </c>
      <c r="U44">
        <f t="shared" si="5"/>
        <v>98.554838709677412</v>
      </c>
      <c r="V44">
        <f t="shared" si="6"/>
        <v>85.607113086968596</v>
      </c>
      <c r="W44">
        <f t="shared" si="7"/>
        <v>90.231649455763332</v>
      </c>
      <c r="X44">
        <f t="shared" si="8"/>
        <v>86.138813744094961</v>
      </c>
      <c r="Y44">
        <f t="shared" si="9"/>
        <v>105.00264690312335</v>
      </c>
      <c r="Z44">
        <f t="shared" si="10"/>
        <v>105.2892561983471</v>
      </c>
      <c r="AA44">
        <f t="shared" si="11"/>
        <v>102.85212812637121</v>
      </c>
      <c r="AB44">
        <f t="shared" si="12"/>
        <v>56.910569105691053</v>
      </c>
      <c r="AC44">
        <f t="shared" si="13"/>
        <v>100</v>
      </c>
      <c r="AD44">
        <f t="shared" si="14"/>
        <v>118.44784756913167</v>
      </c>
      <c r="AE44">
        <f t="shared" si="15"/>
        <v>107.25946715155349</v>
      </c>
      <c r="AF44">
        <f t="shared" si="16"/>
        <v>105.00304963486803</v>
      </c>
      <c r="AG44">
        <f t="shared" si="17"/>
        <v>112.98090830199594</v>
      </c>
    </row>
    <row r="45" spans="2:33">
      <c r="B45" s="1">
        <v>40597</v>
      </c>
      <c r="C45">
        <v>8.4672000000000001</v>
      </c>
      <c r="D45">
        <v>8.6490000000000009</v>
      </c>
      <c r="E45">
        <v>5.0590000000000002</v>
      </c>
      <c r="F45" t="e">
        <v>#N/A</v>
      </c>
      <c r="G45">
        <v>4.3609999999999998</v>
      </c>
      <c r="H45">
        <v>2.6000999999999999</v>
      </c>
      <c r="I45">
        <v>6.1829999999999998</v>
      </c>
      <c r="J45">
        <v>4.7160000000000002</v>
      </c>
      <c r="K45" t="e">
        <v>#N/A</v>
      </c>
      <c r="L45">
        <v>3.5196000000000001</v>
      </c>
      <c r="M45">
        <v>6.43</v>
      </c>
      <c r="N45">
        <v>586.99</v>
      </c>
      <c r="O45">
        <v>1152.04</v>
      </c>
      <c r="P45">
        <v>844.37</v>
      </c>
      <c r="Q45">
        <v>1103.92</v>
      </c>
      <c r="R45" s="1">
        <f t="shared" si="2"/>
        <v>40961</v>
      </c>
      <c r="S45">
        <f t="shared" si="3"/>
        <v>106.80413451129655</v>
      </c>
      <c r="T45">
        <f t="shared" si="4"/>
        <v>101.36922475726698</v>
      </c>
      <c r="U45">
        <f t="shared" si="5"/>
        <v>95.096774193548384</v>
      </c>
      <c r="V45">
        <f t="shared" si="6"/>
        <v>84.745762711864387</v>
      </c>
      <c r="W45">
        <f t="shared" si="7"/>
        <v>86.519676248953388</v>
      </c>
      <c r="X45">
        <f t="shared" si="8"/>
        <v>83.445714054992521</v>
      </c>
      <c r="Y45">
        <f t="shared" si="9"/>
        <v>104.81736368448915</v>
      </c>
      <c r="Z45">
        <f t="shared" si="10"/>
        <v>102.95454545454545</v>
      </c>
      <c r="AA45">
        <f t="shared" si="11"/>
        <v>102.72049144361563</v>
      </c>
      <c r="AB45">
        <f t="shared" si="12"/>
        <v>55.284552845528459</v>
      </c>
      <c r="AC45">
        <f t="shared" si="13"/>
        <v>100</v>
      </c>
      <c r="AD45">
        <f t="shared" si="14"/>
        <v>115.7317173040701</v>
      </c>
      <c r="AE45">
        <f t="shared" si="15"/>
        <v>106.43825598861569</v>
      </c>
      <c r="AF45">
        <f t="shared" si="16"/>
        <v>102.22705767931029</v>
      </c>
      <c r="AG45">
        <f t="shared" si="17"/>
        <v>111.53818339600812</v>
      </c>
    </row>
    <row r="46" spans="2:33">
      <c r="B46" s="1">
        <v>40598</v>
      </c>
      <c r="C46">
        <v>8.3933</v>
      </c>
      <c r="D46">
        <v>8.5764999999999993</v>
      </c>
      <c r="E46">
        <v>5.0679999999999996</v>
      </c>
      <c r="F46" t="e">
        <v>#N/A</v>
      </c>
      <c r="G46">
        <v>4.3780000000000001</v>
      </c>
      <c r="H46">
        <v>2.5909</v>
      </c>
      <c r="I46">
        <v>6.234</v>
      </c>
      <c r="J46">
        <v>4.7050000000000001</v>
      </c>
      <c r="K46" t="e">
        <v>#N/A</v>
      </c>
      <c r="L46">
        <v>3.4902000000000002</v>
      </c>
      <c r="M46">
        <v>6.41</v>
      </c>
      <c r="N46">
        <v>581.91999999999996</v>
      </c>
      <c r="O46">
        <v>1145.6099999999999</v>
      </c>
      <c r="P46">
        <v>837.72</v>
      </c>
      <c r="Q46">
        <v>1098.0999999999999</v>
      </c>
      <c r="R46" s="1">
        <f t="shared" si="2"/>
        <v>40962</v>
      </c>
      <c r="S46">
        <f t="shared" si="3"/>
        <v>105.41257813318434</v>
      </c>
      <c r="T46">
        <f t="shared" si="4"/>
        <v>99.646797126281299</v>
      </c>
      <c r="U46">
        <f t="shared" si="5"/>
        <v>92.851612903225799</v>
      </c>
      <c r="V46">
        <f t="shared" si="6"/>
        <v>84.745762711864387</v>
      </c>
      <c r="W46">
        <f t="shared" si="7"/>
        <v>84.845101869941388</v>
      </c>
      <c r="X46">
        <f t="shared" si="8"/>
        <v>81.156377437719527</v>
      </c>
      <c r="Y46">
        <f t="shared" si="9"/>
        <v>104.87030174695606</v>
      </c>
      <c r="Z46">
        <f t="shared" si="10"/>
        <v>102.68595041322315</v>
      </c>
      <c r="AA46">
        <f t="shared" si="11"/>
        <v>100.1316366827556</v>
      </c>
      <c r="AB46">
        <f t="shared" si="12"/>
        <v>50.40650406504065</v>
      </c>
      <c r="AC46">
        <f t="shared" si="13"/>
        <v>100</v>
      </c>
      <c r="AD46">
        <f t="shared" si="14"/>
        <v>115.03835339721019</v>
      </c>
      <c r="AE46">
        <f t="shared" si="15"/>
        <v>106.26531741639656</v>
      </c>
      <c r="AF46">
        <f t="shared" si="16"/>
        <v>100.71542785552974</v>
      </c>
      <c r="AG46">
        <f t="shared" si="17"/>
        <v>107.2696702343072</v>
      </c>
    </row>
    <row r="47" spans="2:33">
      <c r="B47" s="1">
        <v>40599</v>
      </c>
      <c r="C47">
        <v>8.5805000000000007</v>
      </c>
      <c r="D47">
        <v>8.7820999999999998</v>
      </c>
      <c r="E47">
        <v>5.1870000000000003</v>
      </c>
      <c r="F47" t="e">
        <v>#N/A</v>
      </c>
      <c r="G47">
        <v>4.3849999999999998</v>
      </c>
      <c r="H47">
        <v>2.6208999999999998</v>
      </c>
      <c r="I47">
        <v>6.3289999999999997</v>
      </c>
      <c r="J47">
        <v>4.782</v>
      </c>
      <c r="K47" t="e">
        <v>#N/A</v>
      </c>
      <c r="L47">
        <v>3.5489999999999999</v>
      </c>
      <c r="M47">
        <v>6.42</v>
      </c>
      <c r="N47">
        <v>590.53</v>
      </c>
      <c r="O47">
        <v>1159.5999999999999</v>
      </c>
      <c r="P47">
        <v>855.75</v>
      </c>
      <c r="Q47">
        <v>1114.23</v>
      </c>
      <c r="R47" s="1">
        <f t="shared" si="2"/>
        <v>40963</v>
      </c>
      <c r="S47">
        <f t="shared" si="3"/>
        <v>105.31305653525158</v>
      </c>
      <c r="T47">
        <f t="shared" si="4"/>
        <v>99.691886854841144</v>
      </c>
      <c r="U47">
        <f t="shared" si="5"/>
        <v>92.825806451612905</v>
      </c>
      <c r="V47">
        <f t="shared" si="6"/>
        <v>84.745762711864387</v>
      </c>
      <c r="W47">
        <f t="shared" si="7"/>
        <v>85.068378453809657</v>
      </c>
      <c r="X47">
        <f t="shared" si="8"/>
        <v>81.192716114184194</v>
      </c>
      <c r="Y47">
        <f t="shared" si="9"/>
        <v>105.47908946532556</v>
      </c>
      <c r="Z47">
        <f t="shared" si="10"/>
        <v>102.68595041322315</v>
      </c>
      <c r="AA47">
        <f t="shared" si="11"/>
        <v>97.586660816147443</v>
      </c>
      <c r="AB47">
        <f t="shared" si="12"/>
        <v>45.528455284552848</v>
      </c>
      <c r="AC47">
        <f t="shared" si="13"/>
        <v>100</v>
      </c>
      <c r="AD47">
        <f t="shared" si="14"/>
        <v>116.11115660743047</v>
      </c>
      <c r="AE47">
        <f t="shared" si="15"/>
        <v>106.4491264131552</v>
      </c>
      <c r="AF47">
        <f t="shared" si="16"/>
        <v>100.66927121968912</v>
      </c>
      <c r="AG47">
        <f t="shared" si="17"/>
        <v>107.26243853051778</v>
      </c>
    </row>
    <row r="48" spans="2:33">
      <c r="B48" s="1">
        <v>40602</v>
      </c>
      <c r="C48">
        <v>8.5776000000000003</v>
      </c>
      <c r="D48">
        <v>8.7596000000000007</v>
      </c>
      <c r="E48">
        <v>5.2450000000000001</v>
      </c>
      <c r="F48" t="e">
        <v>#N/A</v>
      </c>
      <c r="G48">
        <v>4.3810000000000002</v>
      </c>
      <c r="H48">
        <v>2.6217000000000001</v>
      </c>
      <c r="I48">
        <v>6.4669999999999996</v>
      </c>
      <c r="J48">
        <v>4.7809999999999997</v>
      </c>
      <c r="K48" t="e">
        <v>#N/A</v>
      </c>
      <c r="L48">
        <v>3.5784000000000002</v>
      </c>
      <c r="M48">
        <v>6.36</v>
      </c>
      <c r="N48">
        <v>589.53</v>
      </c>
      <c r="O48">
        <v>1169.24</v>
      </c>
      <c r="P48">
        <v>855.01</v>
      </c>
      <c r="Q48">
        <v>1115.28</v>
      </c>
      <c r="R48" s="1">
        <f t="shared" si="2"/>
        <v>40966</v>
      </c>
      <c r="S48">
        <f t="shared" si="3"/>
        <v>105.09480741697803</v>
      </c>
      <c r="T48">
        <f t="shared" si="4"/>
        <v>99.470947184897952</v>
      </c>
      <c r="U48">
        <f t="shared" si="5"/>
        <v>93.109677419354838</v>
      </c>
      <c r="V48">
        <f t="shared" si="6"/>
        <v>84.273409280355651</v>
      </c>
      <c r="W48">
        <f t="shared" si="7"/>
        <v>86.798771978788707</v>
      </c>
      <c r="X48">
        <f t="shared" si="8"/>
        <v>81.762022045463709</v>
      </c>
      <c r="Y48">
        <f t="shared" si="9"/>
        <v>105.87612493382743</v>
      </c>
      <c r="Z48">
        <f t="shared" si="10"/>
        <v>102.2314049586777</v>
      </c>
      <c r="AA48">
        <f t="shared" si="11"/>
        <v>99.166301009214564</v>
      </c>
      <c r="AB48">
        <f t="shared" si="12"/>
        <v>38.211382113821138</v>
      </c>
      <c r="AC48">
        <f t="shared" si="13"/>
        <v>100</v>
      </c>
      <c r="AD48">
        <f t="shared" si="14"/>
        <v>114.56064204405865</v>
      </c>
      <c r="AE48">
        <f t="shared" si="15"/>
        <v>106.11609613408174</v>
      </c>
      <c r="AF48">
        <f t="shared" si="16"/>
        <v>100.56047343520763</v>
      </c>
      <c r="AG48">
        <f t="shared" si="17"/>
        <v>104.69518368527626</v>
      </c>
    </row>
    <row r="49" spans="2:33">
      <c r="B49" s="1">
        <v>40603</v>
      </c>
      <c r="C49">
        <v>8.4288000000000007</v>
      </c>
      <c r="D49">
        <v>8.6381999999999994</v>
      </c>
      <c r="E49">
        <v>5.24</v>
      </c>
      <c r="F49" t="e">
        <v>#N/A</v>
      </c>
      <c r="G49">
        <v>4.3150000000000004</v>
      </c>
      <c r="H49">
        <v>2.5967000000000002</v>
      </c>
      <c r="I49">
        <v>6.3659999999999997</v>
      </c>
      <c r="J49">
        <v>4.7</v>
      </c>
      <c r="K49" t="e">
        <v>#N/A</v>
      </c>
      <c r="L49">
        <v>3.5882000000000001</v>
      </c>
      <c r="M49">
        <v>6.39</v>
      </c>
      <c r="N49">
        <v>579.04</v>
      </c>
      <c r="O49">
        <v>1161.92</v>
      </c>
      <c r="P49">
        <v>841.61</v>
      </c>
      <c r="Q49">
        <v>1108.6099999999999</v>
      </c>
      <c r="R49" s="1">
        <f t="shared" si="2"/>
        <v>40967</v>
      </c>
      <c r="S49">
        <f t="shared" si="3"/>
        <v>105.07734748751616</v>
      </c>
      <c r="T49">
        <f t="shared" si="4"/>
        <v>99.338683981122443</v>
      </c>
      <c r="U49">
        <f t="shared" si="5"/>
        <v>91.354838709677423</v>
      </c>
      <c r="V49">
        <f t="shared" si="6"/>
        <v>84.467907752153366</v>
      </c>
      <c r="W49">
        <f t="shared" si="7"/>
        <v>85.794027351381516</v>
      </c>
      <c r="X49">
        <f t="shared" si="8"/>
        <v>79.036621310614933</v>
      </c>
      <c r="Y49">
        <f t="shared" si="9"/>
        <v>106.14081524616199</v>
      </c>
      <c r="Z49">
        <f t="shared" si="10"/>
        <v>97.52066115702479</v>
      </c>
      <c r="AA49">
        <f t="shared" si="11"/>
        <v>99.166301009214564</v>
      </c>
      <c r="AB49">
        <f t="shared" si="12"/>
        <v>38.211382113821138</v>
      </c>
      <c r="AC49">
        <f t="shared" si="13"/>
        <v>100</v>
      </c>
      <c r="AD49">
        <f t="shared" si="14"/>
        <v>114.99740670979716</v>
      </c>
      <c r="AE49">
        <f t="shared" si="15"/>
        <v>106.34437504941101</v>
      </c>
      <c r="AF49">
        <f t="shared" si="16"/>
        <v>100.26869755864365</v>
      </c>
      <c r="AG49">
        <f t="shared" si="17"/>
        <v>105.79440266126699</v>
      </c>
    </row>
    <row r="50" spans="2:33">
      <c r="B50" s="1">
        <v>40604</v>
      </c>
      <c r="C50">
        <v>8.2943999999999996</v>
      </c>
      <c r="D50">
        <v>8.5412999999999997</v>
      </c>
      <c r="E50">
        <v>5.2</v>
      </c>
      <c r="F50" t="e">
        <v>#N/A</v>
      </c>
      <c r="G50">
        <v>4.2530000000000001</v>
      </c>
      <c r="H50">
        <v>2.5659000000000001</v>
      </c>
      <c r="I50">
        <v>6.3040000000000003</v>
      </c>
      <c r="J50">
        <v>4.6619999999999999</v>
      </c>
      <c r="K50" t="e">
        <v>#N/A</v>
      </c>
      <c r="L50">
        <v>3.5686</v>
      </c>
      <c r="M50">
        <v>6.38</v>
      </c>
      <c r="N50">
        <v>577.52</v>
      </c>
      <c r="O50">
        <v>1153.73</v>
      </c>
      <c r="P50">
        <v>829.78</v>
      </c>
      <c r="Q50">
        <v>1087.6300000000001</v>
      </c>
      <c r="R50" s="1">
        <f t="shared" si="2"/>
        <v>40968</v>
      </c>
      <c r="S50">
        <f t="shared" si="3"/>
        <v>104.37371233020218</v>
      </c>
      <c r="T50">
        <f t="shared" si="4"/>
        <v>99.029067845011582</v>
      </c>
      <c r="U50">
        <f t="shared" si="5"/>
        <v>91.380645161290317</v>
      </c>
      <c r="V50">
        <f t="shared" si="6"/>
        <v>84.356765768268957</v>
      </c>
      <c r="W50">
        <f t="shared" si="7"/>
        <v>85.989394362266253</v>
      </c>
      <c r="X50">
        <f t="shared" si="8"/>
        <v>81.762022045463709</v>
      </c>
      <c r="Y50">
        <f t="shared" si="9"/>
        <v>106.14081524616199</v>
      </c>
      <c r="Z50">
        <f t="shared" si="10"/>
        <v>95.867768595041312</v>
      </c>
      <c r="AA50">
        <f t="shared" si="11"/>
        <v>99.561211057481358</v>
      </c>
      <c r="AB50">
        <f t="shared" si="12"/>
        <v>37.398373983739845</v>
      </c>
      <c r="AC50">
        <f t="shared" si="13"/>
        <v>100</v>
      </c>
      <c r="AD50">
        <f t="shared" si="14"/>
        <v>115.4205224797314</v>
      </c>
      <c r="AE50">
        <f t="shared" si="15"/>
        <v>106.25839987350778</v>
      </c>
      <c r="AF50">
        <f t="shared" si="16"/>
        <v>99.881311507838376</v>
      </c>
      <c r="AG50">
        <f t="shared" si="17"/>
        <v>107.79396875903964</v>
      </c>
    </row>
    <row r="51" spans="2:33">
      <c r="B51" s="1">
        <v>40605</v>
      </c>
      <c r="C51">
        <v>8.1570999999999998</v>
      </c>
      <c r="D51">
        <v>8.4217999999999993</v>
      </c>
      <c r="E51">
        <v>5.1120000000000001</v>
      </c>
      <c r="F51" t="e">
        <v>#N/A</v>
      </c>
      <c r="G51">
        <v>4.1820000000000004</v>
      </c>
      <c r="H51">
        <v>2.5316999999999998</v>
      </c>
      <c r="I51">
        <v>6.1660000000000004</v>
      </c>
      <c r="J51">
        <v>4.6159999999999997</v>
      </c>
      <c r="K51" t="e">
        <v>#N/A</v>
      </c>
      <c r="L51">
        <v>3.4950999999999999</v>
      </c>
      <c r="M51">
        <v>6.48</v>
      </c>
      <c r="N51">
        <v>573.92999999999995</v>
      </c>
      <c r="O51">
        <v>1155.94</v>
      </c>
      <c r="P51">
        <v>816.87</v>
      </c>
      <c r="Q51">
        <v>1096.3499999999999</v>
      </c>
      <c r="R51" s="1">
        <f t="shared" si="2"/>
        <v>40969</v>
      </c>
      <c r="S51">
        <f t="shared" si="3"/>
        <v>106.18430701539965</v>
      </c>
      <c r="T51">
        <f t="shared" si="4"/>
        <v>100.22093966994319</v>
      </c>
      <c r="U51">
        <f t="shared" si="5"/>
        <v>91.741935483870975</v>
      </c>
      <c r="V51">
        <f t="shared" si="6"/>
        <v>84.190052792442344</v>
      </c>
      <c r="W51">
        <f t="shared" si="7"/>
        <v>86.101032654200381</v>
      </c>
      <c r="X51">
        <f t="shared" si="8"/>
        <v>83.009649937416725</v>
      </c>
      <c r="Y51">
        <f t="shared" si="9"/>
        <v>108.52302805717309</v>
      </c>
      <c r="Z51">
        <f t="shared" si="10"/>
        <v>95.702479338842977</v>
      </c>
      <c r="AA51">
        <f t="shared" si="11"/>
        <v>99.561211057481358</v>
      </c>
      <c r="AB51">
        <f t="shared" si="12"/>
        <v>41.463414634146346</v>
      </c>
      <c r="AC51">
        <f t="shared" si="13"/>
        <v>100</v>
      </c>
      <c r="AD51">
        <f t="shared" si="14"/>
        <v>117.41053148800262</v>
      </c>
      <c r="AE51">
        <f t="shared" si="15"/>
        <v>107.39188868685272</v>
      </c>
      <c r="AF51">
        <f t="shared" si="16"/>
        <v>101.26436213177719</v>
      </c>
      <c r="AG51">
        <f t="shared" si="17"/>
        <v>110.42450101243853</v>
      </c>
    </row>
    <row r="52" spans="2:33">
      <c r="B52" s="1">
        <v>40606</v>
      </c>
      <c r="C52">
        <v>8.0063999999999993</v>
      </c>
      <c r="D52">
        <v>8.3218999999999994</v>
      </c>
      <c r="E52">
        <v>5.1429999999999998</v>
      </c>
      <c r="F52" t="e">
        <v>#N/A</v>
      </c>
      <c r="G52">
        <v>4.1340000000000003</v>
      </c>
      <c r="H52">
        <v>2.5192000000000001</v>
      </c>
      <c r="I52">
        <v>6.1230000000000002</v>
      </c>
      <c r="J52">
        <v>4.5369999999999999</v>
      </c>
      <c r="K52" t="e">
        <v>#N/A</v>
      </c>
      <c r="L52">
        <v>3.4510000000000001</v>
      </c>
      <c r="M52">
        <v>6.49</v>
      </c>
      <c r="N52">
        <v>565.80999999999995</v>
      </c>
      <c r="O52">
        <v>1148.53</v>
      </c>
      <c r="P52">
        <v>804.17</v>
      </c>
      <c r="Q52">
        <v>1101.99</v>
      </c>
      <c r="R52" s="1">
        <f t="shared" si="2"/>
        <v>40970</v>
      </c>
      <c r="S52">
        <f t="shared" si="3"/>
        <v>106.6033453224849</v>
      </c>
      <c r="T52">
        <f t="shared" si="4"/>
        <v>100.27955631707097</v>
      </c>
      <c r="U52">
        <f t="shared" si="5"/>
        <v>91.019354838709674</v>
      </c>
      <c r="V52">
        <f t="shared" si="6"/>
        <v>84.328980272297855</v>
      </c>
      <c r="W52">
        <f t="shared" si="7"/>
        <v>85.152107172760267</v>
      </c>
      <c r="X52">
        <f t="shared" si="8"/>
        <v>82.464569790446973</v>
      </c>
      <c r="Y52">
        <f t="shared" si="9"/>
        <v>107.46426680783483</v>
      </c>
      <c r="Z52">
        <f t="shared" si="10"/>
        <v>95.764462809917347</v>
      </c>
      <c r="AA52">
        <f t="shared" si="11"/>
        <v>98.683633172444061</v>
      </c>
      <c r="AB52">
        <f t="shared" si="12"/>
        <v>45.528455284552848</v>
      </c>
      <c r="AC52">
        <f t="shared" si="13"/>
        <v>100</v>
      </c>
      <c r="AD52">
        <f t="shared" si="14"/>
        <v>118.14211230311469</v>
      </c>
      <c r="AE52">
        <f t="shared" si="15"/>
        <v>107.42746462170922</v>
      </c>
      <c r="AF52">
        <f t="shared" si="16"/>
        <v>101.42096500337931</v>
      </c>
      <c r="AG52">
        <f t="shared" si="17"/>
        <v>112.12214347700318</v>
      </c>
    </row>
    <row r="53" spans="2:33">
      <c r="B53" s="1">
        <v>40609</v>
      </c>
      <c r="C53">
        <v>7.9104000000000001</v>
      </c>
      <c r="D53">
        <v>8.2093000000000007</v>
      </c>
      <c r="E53">
        <v>5.1529999999999996</v>
      </c>
      <c r="F53" t="e">
        <v>#N/A</v>
      </c>
      <c r="G53">
        <v>4.1360000000000001</v>
      </c>
      <c r="H53">
        <v>2.5133999999999999</v>
      </c>
      <c r="I53">
        <v>6.11</v>
      </c>
      <c r="J53">
        <v>4.4829999999999997</v>
      </c>
      <c r="K53" t="e">
        <v>#N/A</v>
      </c>
      <c r="L53">
        <v>3.3725000000000001</v>
      </c>
      <c r="M53">
        <v>6.58</v>
      </c>
      <c r="N53">
        <v>561.53</v>
      </c>
      <c r="O53">
        <v>1143.8599999999999</v>
      </c>
      <c r="P53">
        <v>794.79</v>
      </c>
      <c r="Q53">
        <v>1086.58</v>
      </c>
      <c r="R53" s="1">
        <f t="shared" si="2"/>
        <v>40973</v>
      </c>
      <c r="S53">
        <f t="shared" si="3"/>
        <v>104.42434612564165</v>
      </c>
      <c r="T53">
        <f t="shared" si="4"/>
        <v>98.513541948477481</v>
      </c>
      <c r="U53">
        <f t="shared" si="5"/>
        <v>89.858064516129033</v>
      </c>
      <c r="V53">
        <f t="shared" si="6"/>
        <v>84.190052792442344</v>
      </c>
      <c r="W53">
        <f t="shared" si="7"/>
        <v>83.728718950600054</v>
      </c>
      <c r="X53">
        <f t="shared" si="8"/>
        <v>80.360964186215526</v>
      </c>
      <c r="Y53">
        <f t="shared" si="9"/>
        <v>106.14081524616199</v>
      </c>
      <c r="Z53">
        <f t="shared" si="10"/>
        <v>94.710743801652882</v>
      </c>
      <c r="AA53">
        <f t="shared" si="11"/>
        <v>98.288723124177281</v>
      </c>
      <c r="AB53">
        <f t="shared" si="12"/>
        <v>47.967479674796749</v>
      </c>
      <c r="AC53">
        <f t="shared" si="13"/>
        <v>100</v>
      </c>
      <c r="AD53">
        <f t="shared" si="14"/>
        <v>116.3568367319084</v>
      </c>
      <c r="AE53">
        <f t="shared" si="15"/>
        <v>106.78116847181596</v>
      </c>
      <c r="AF53">
        <f t="shared" si="16"/>
        <v>99.541730544153779</v>
      </c>
      <c r="AG53">
        <f t="shared" si="17"/>
        <v>110.41184553080707</v>
      </c>
    </row>
    <row r="54" spans="2:33">
      <c r="B54" s="1">
        <v>40610</v>
      </c>
      <c r="C54">
        <v>7.9794999999999998</v>
      </c>
      <c r="D54">
        <v>8.3023000000000007</v>
      </c>
      <c r="E54">
        <v>5.15</v>
      </c>
      <c r="F54" t="e">
        <v>#N/A</v>
      </c>
      <c r="G54">
        <v>4.1619999999999999</v>
      </c>
      <c r="H54">
        <v>2.5301</v>
      </c>
      <c r="I54">
        <v>6.07</v>
      </c>
      <c r="J54">
        <v>4.5490000000000004</v>
      </c>
      <c r="K54" t="e">
        <v>#N/A</v>
      </c>
      <c r="L54">
        <v>3.3431000000000002</v>
      </c>
      <c r="M54">
        <v>6.58</v>
      </c>
      <c r="N54">
        <v>566.82000000000005</v>
      </c>
      <c r="O54">
        <v>1147.43</v>
      </c>
      <c r="P54">
        <v>802.1</v>
      </c>
      <c r="Q54">
        <v>1083.27</v>
      </c>
      <c r="R54" s="1">
        <f t="shared" si="2"/>
        <v>40974</v>
      </c>
      <c r="S54">
        <f t="shared" si="3"/>
        <v>99.74857701574885</v>
      </c>
      <c r="T54">
        <f t="shared" si="4"/>
        <v>93.17191210508912</v>
      </c>
      <c r="U54">
        <f t="shared" si="5"/>
        <v>84.387096774193552</v>
      </c>
      <c r="V54">
        <f t="shared" si="6"/>
        <v>83.356487913309252</v>
      </c>
      <c r="W54">
        <f t="shared" si="7"/>
        <v>80.686575495394919</v>
      </c>
      <c r="X54">
        <f t="shared" si="8"/>
        <v>78.370412242096336</v>
      </c>
      <c r="Y54">
        <f t="shared" si="9"/>
        <v>102.83218634197988</v>
      </c>
      <c r="Z54">
        <f t="shared" si="10"/>
        <v>91.219008264462815</v>
      </c>
      <c r="AA54">
        <f t="shared" si="11"/>
        <v>97.411145239139984</v>
      </c>
      <c r="AB54">
        <f t="shared" si="12"/>
        <v>45.528455284552848</v>
      </c>
      <c r="AC54">
        <f t="shared" si="13"/>
        <v>100</v>
      </c>
      <c r="AD54">
        <f t="shared" si="14"/>
        <v>111.39955777577595</v>
      </c>
      <c r="AE54">
        <f t="shared" si="15"/>
        <v>103.9716578385643</v>
      </c>
      <c r="AF54">
        <f t="shared" si="16"/>
        <v>94.942551472891225</v>
      </c>
      <c r="AG54">
        <f t="shared" si="17"/>
        <v>107.30221290135955</v>
      </c>
    </row>
    <row r="55" spans="2:33">
      <c r="B55" s="1">
        <v>40611</v>
      </c>
      <c r="C55">
        <v>7.9478</v>
      </c>
      <c r="D55">
        <v>8.3777000000000008</v>
      </c>
      <c r="E55">
        <v>5.1459999999999999</v>
      </c>
      <c r="F55" t="e">
        <v>#N/A</v>
      </c>
      <c r="G55">
        <v>4.2389999999999999</v>
      </c>
      <c r="H55">
        <v>2.5625999999999998</v>
      </c>
      <c r="I55">
        <v>6.5869999999999997</v>
      </c>
      <c r="J55">
        <v>4.6550000000000002</v>
      </c>
      <c r="K55" t="e">
        <v>#N/A</v>
      </c>
      <c r="L55">
        <v>3.3332999999999999</v>
      </c>
      <c r="M55">
        <v>6.65</v>
      </c>
      <c r="N55">
        <v>563.54999999999995</v>
      </c>
      <c r="O55">
        <v>1144.75</v>
      </c>
      <c r="P55">
        <v>804.12</v>
      </c>
      <c r="Q55">
        <v>1093.71</v>
      </c>
      <c r="R55" s="1">
        <f t="shared" si="2"/>
        <v>40975</v>
      </c>
      <c r="S55">
        <f t="shared" si="3"/>
        <v>100.55173377099558</v>
      </c>
      <c r="T55">
        <f t="shared" si="4"/>
        <v>92.788649412330543</v>
      </c>
      <c r="U55">
        <f t="shared" si="5"/>
        <v>83.767741935483869</v>
      </c>
      <c r="V55">
        <f t="shared" si="6"/>
        <v>83.356487913309252</v>
      </c>
      <c r="W55">
        <f t="shared" si="7"/>
        <v>80.714485068378451</v>
      </c>
      <c r="X55">
        <f t="shared" si="8"/>
        <v>78.21698227480114</v>
      </c>
      <c r="Y55">
        <f t="shared" si="9"/>
        <v>103.49391212281631</v>
      </c>
      <c r="Z55">
        <f t="shared" si="10"/>
        <v>92.27272727272728</v>
      </c>
      <c r="AA55">
        <f t="shared" si="11"/>
        <v>97.367266344888108</v>
      </c>
      <c r="AB55">
        <f t="shared" si="12"/>
        <v>45.528455284552848</v>
      </c>
      <c r="AC55">
        <f t="shared" si="13"/>
        <v>100</v>
      </c>
      <c r="AD55">
        <f t="shared" si="14"/>
        <v>112.33314224879207</v>
      </c>
      <c r="AE55">
        <f t="shared" si="15"/>
        <v>104.59818958020396</v>
      </c>
      <c r="AF55">
        <f t="shared" si="16"/>
        <v>95.219491287934986</v>
      </c>
      <c r="AG55">
        <f t="shared" si="17"/>
        <v>107.07079838009837</v>
      </c>
    </row>
    <row r="56" spans="2:33">
      <c r="B56" s="1">
        <v>40612</v>
      </c>
      <c r="C56">
        <v>7.8394000000000004</v>
      </c>
      <c r="D56">
        <v>8.2327999999999992</v>
      </c>
      <c r="E56">
        <v>5.0369999999999999</v>
      </c>
      <c r="F56" t="e">
        <v>#N/A</v>
      </c>
      <c r="G56">
        <v>4.1900000000000004</v>
      </c>
      <c r="H56">
        <v>2.5592000000000001</v>
      </c>
      <c r="I56">
        <v>6.5309999999999997</v>
      </c>
      <c r="J56">
        <v>4.5809999999999995</v>
      </c>
      <c r="K56" t="e">
        <v>#N/A</v>
      </c>
      <c r="L56">
        <v>3.3136999999999999</v>
      </c>
      <c r="M56">
        <v>6.68</v>
      </c>
      <c r="N56">
        <v>557.46</v>
      </c>
      <c r="O56">
        <v>1131.78</v>
      </c>
      <c r="P56">
        <v>792.64</v>
      </c>
      <c r="Q56">
        <v>1082.19</v>
      </c>
      <c r="R56" s="1">
        <f t="shared" si="2"/>
        <v>40976</v>
      </c>
      <c r="S56">
        <f t="shared" si="3"/>
        <v>103.50246185005412</v>
      </c>
      <c r="T56">
        <f t="shared" si="4"/>
        <v>95.953948357230885</v>
      </c>
      <c r="U56">
        <f t="shared" si="5"/>
        <v>85.393548387096772</v>
      </c>
      <c r="V56">
        <f t="shared" si="6"/>
        <v>83.356487913309252</v>
      </c>
      <c r="W56">
        <f t="shared" si="7"/>
        <v>81.216857382082054</v>
      </c>
      <c r="X56">
        <f t="shared" si="8"/>
        <v>78.99624500343198</v>
      </c>
      <c r="Y56">
        <f t="shared" si="9"/>
        <v>103.81154049761778</v>
      </c>
      <c r="Z56">
        <f t="shared" si="10"/>
        <v>93.84297520661157</v>
      </c>
      <c r="AA56">
        <f t="shared" si="11"/>
        <v>96.972356296621328</v>
      </c>
      <c r="AB56">
        <f t="shared" si="12"/>
        <v>43.089430894308947</v>
      </c>
      <c r="AC56">
        <f t="shared" si="13"/>
        <v>100</v>
      </c>
      <c r="AD56">
        <f t="shared" si="14"/>
        <v>114.63707586056289</v>
      </c>
      <c r="AE56">
        <f t="shared" si="15"/>
        <v>106.21294173452446</v>
      </c>
      <c r="AF56">
        <f t="shared" si="16"/>
        <v>97.88174010517119</v>
      </c>
      <c r="AG56">
        <f t="shared" si="17"/>
        <v>110.20212612091407</v>
      </c>
    </row>
    <row r="57" spans="2:33">
      <c r="B57" s="1">
        <v>40613</v>
      </c>
      <c r="C57">
        <v>7.7702</v>
      </c>
      <c r="D57">
        <v>8.3424999999999994</v>
      </c>
      <c r="E57">
        <v>5.0170000000000003</v>
      </c>
      <c r="F57" t="e">
        <v>#N/A</v>
      </c>
      <c r="G57">
        <v>4.2720000000000002</v>
      </c>
      <c r="H57">
        <v>2.5726</v>
      </c>
      <c r="I57">
        <v>6.5640000000000001</v>
      </c>
      <c r="J57">
        <v>4.6079999999999997</v>
      </c>
      <c r="K57" t="e">
        <v>#N/A</v>
      </c>
      <c r="L57">
        <v>3.3235000000000001</v>
      </c>
      <c r="M57">
        <v>6.86</v>
      </c>
      <c r="N57">
        <v>555.32000000000005</v>
      </c>
      <c r="O57">
        <v>1122.53</v>
      </c>
      <c r="P57">
        <v>792.86</v>
      </c>
      <c r="Q57">
        <v>1073.97</v>
      </c>
      <c r="R57" s="1">
        <f t="shared" si="2"/>
        <v>40977</v>
      </c>
      <c r="S57">
        <f t="shared" si="3"/>
        <v>102.59803750392848</v>
      </c>
      <c r="T57">
        <f t="shared" si="4"/>
        <v>95.011573030330368</v>
      </c>
      <c r="U57">
        <f t="shared" si="5"/>
        <v>85.161290322580641</v>
      </c>
      <c r="V57">
        <f t="shared" si="6"/>
        <v>83.634342873020273</v>
      </c>
      <c r="W57">
        <f t="shared" si="7"/>
        <v>80.714485068378451</v>
      </c>
      <c r="X57">
        <f t="shared" si="8"/>
        <v>84.02713287842694</v>
      </c>
      <c r="Y57">
        <f t="shared" si="9"/>
        <v>104.15563790365272</v>
      </c>
      <c r="Z57">
        <f t="shared" si="10"/>
        <v>92.768595041322328</v>
      </c>
      <c r="AA57">
        <f t="shared" si="11"/>
        <v>96.314172882843351</v>
      </c>
      <c r="AB57">
        <f t="shared" si="12"/>
        <v>39.837398373983739</v>
      </c>
      <c r="AC57">
        <f t="shared" si="13"/>
        <v>100</v>
      </c>
      <c r="AD57">
        <f t="shared" si="14"/>
        <v>114.13479649496357</v>
      </c>
      <c r="AE57">
        <f t="shared" si="15"/>
        <v>106.6655466835323</v>
      </c>
      <c r="AF57">
        <f t="shared" si="16"/>
        <v>97.233898752122386</v>
      </c>
      <c r="AG57">
        <f t="shared" si="17"/>
        <v>108.89680358692509</v>
      </c>
    </row>
    <row r="58" spans="2:33">
      <c r="B58" s="1">
        <v>40616</v>
      </c>
      <c r="C58">
        <v>7.9497999999999998</v>
      </c>
      <c r="D58">
        <v>8.6283999999999992</v>
      </c>
      <c r="E58">
        <v>4.9879999999999995</v>
      </c>
      <c r="F58" t="e">
        <v>#N/A</v>
      </c>
      <c r="G58">
        <v>4.3310000000000004</v>
      </c>
      <c r="H58">
        <v>2.6234000000000002</v>
      </c>
      <c r="I58">
        <v>6.7610000000000001</v>
      </c>
      <c r="J58">
        <v>4.88</v>
      </c>
      <c r="K58" t="e">
        <v>#N/A</v>
      </c>
      <c r="L58">
        <v>3.4706000000000001</v>
      </c>
      <c r="M58">
        <v>6.68</v>
      </c>
      <c r="N58">
        <v>555.62</v>
      </c>
      <c r="O58">
        <v>1109.3800000000001</v>
      </c>
      <c r="P58">
        <v>813.99</v>
      </c>
      <c r="Q58">
        <v>1093.96</v>
      </c>
      <c r="R58" s="1">
        <f t="shared" si="2"/>
        <v>40980</v>
      </c>
      <c r="S58">
        <f t="shared" si="3"/>
        <v>100.18332925934979</v>
      </c>
      <c r="T58">
        <f t="shared" si="4"/>
        <v>92.701475937114864</v>
      </c>
      <c r="U58">
        <f t="shared" si="5"/>
        <v>84.129032258064512</v>
      </c>
      <c r="V58">
        <f t="shared" si="6"/>
        <v>83.356487913309252</v>
      </c>
      <c r="W58">
        <f t="shared" si="7"/>
        <v>83.198437063912905</v>
      </c>
      <c r="X58">
        <f t="shared" si="8"/>
        <v>90.224896031008996</v>
      </c>
      <c r="Y58">
        <f t="shared" si="9"/>
        <v>105.3467443091583</v>
      </c>
      <c r="Z58">
        <f t="shared" si="10"/>
        <v>91.921487603305792</v>
      </c>
      <c r="AA58">
        <f t="shared" si="11"/>
        <v>101.84291355857833</v>
      </c>
      <c r="AB58">
        <f t="shared" si="12"/>
        <v>41.463414634146346</v>
      </c>
      <c r="AC58">
        <f t="shared" si="13"/>
        <v>100</v>
      </c>
      <c r="AD58">
        <f t="shared" si="14"/>
        <v>112.71804111047416</v>
      </c>
      <c r="AE58">
        <f t="shared" si="15"/>
        <v>106.44122064985373</v>
      </c>
      <c r="AF58">
        <f t="shared" si="16"/>
        <v>95.532697031139236</v>
      </c>
      <c r="AG58">
        <f t="shared" si="17"/>
        <v>106.72729245010125</v>
      </c>
    </row>
    <row r="59" spans="2:33">
      <c r="B59" s="1">
        <v>40617</v>
      </c>
      <c r="C59">
        <v>7.968</v>
      </c>
      <c r="D59">
        <v>8.7048000000000005</v>
      </c>
      <c r="E59">
        <v>4.859</v>
      </c>
      <c r="F59" t="e">
        <v>#N/A</v>
      </c>
      <c r="G59">
        <v>4.3449999999999998</v>
      </c>
      <c r="H59">
        <v>2.6301000000000001</v>
      </c>
      <c r="I59">
        <v>6.6710000000000003</v>
      </c>
      <c r="J59">
        <v>4.899</v>
      </c>
      <c r="K59" t="e">
        <v>#N/A</v>
      </c>
      <c r="L59">
        <v>3.3627000000000002</v>
      </c>
      <c r="M59">
        <v>6.65</v>
      </c>
      <c r="N59">
        <v>545.24</v>
      </c>
      <c r="O59">
        <v>1084.7</v>
      </c>
      <c r="P59">
        <v>817.3</v>
      </c>
      <c r="Q59">
        <v>1061.04</v>
      </c>
      <c r="R59" s="1">
        <f t="shared" si="2"/>
        <v>40981</v>
      </c>
      <c r="S59">
        <f t="shared" si="3"/>
        <v>103.3854803226595</v>
      </c>
      <c r="T59">
        <f t="shared" si="4"/>
        <v>95.555655754952369</v>
      </c>
      <c r="U59">
        <f t="shared" si="5"/>
        <v>85.832258064516125</v>
      </c>
      <c r="V59">
        <f t="shared" si="6"/>
        <v>82.106140594609613</v>
      </c>
      <c r="W59">
        <f t="shared" si="7"/>
        <v>85.291655037677913</v>
      </c>
      <c r="X59">
        <f t="shared" si="8"/>
        <v>93.111801994589555</v>
      </c>
      <c r="Y59">
        <f t="shared" si="9"/>
        <v>105.71731074642668</v>
      </c>
      <c r="Z59">
        <f t="shared" si="10"/>
        <v>93.181818181818173</v>
      </c>
      <c r="AA59">
        <f t="shared" si="11"/>
        <v>100.70206230802985</v>
      </c>
      <c r="AB59">
        <f t="shared" si="12"/>
        <v>41.463414634146346</v>
      </c>
      <c r="AC59">
        <f t="shared" si="13"/>
        <v>100</v>
      </c>
      <c r="AD59">
        <f t="shared" si="14"/>
        <v>116.40324297764313</v>
      </c>
      <c r="AE59">
        <f t="shared" si="15"/>
        <v>108.24373468258359</v>
      </c>
      <c r="AF59">
        <f t="shared" si="16"/>
        <v>98.310337437977026</v>
      </c>
      <c r="AG59">
        <f t="shared" si="17"/>
        <v>108.28030083887764</v>
      </c>
    </row>
    <row r="60" spans="2:33">
      <c r="B60" s="1">
        <v>40618</v>
      </c>
      <c r="C60">
        <v>7.7097999999999995</v>
      </c>
      <c r="D60">
        <v>8.3582000000000001</v>
      </c>
      <c r="E60">
        <v>4.8289999999999997</v>
      </c>
      <c r="F60" t="e">
        <v>#N/A</v>
      </c>
      <c r="G60">
        <v>4.1980000000000004</v>
      </c>
      <c r="H60">
        <v>2.5766999999999998</v>
      </c>
      <c r="I60">
        <v>6.53</v>
      </c>
      <c r="J60">
        <v>4.7140000000000004</v>
      </c>
      <c r="K60" t="e">
        <v>#N/A</v>
      </c>
      <c r="L60">
        <v>3.2353000000000001</v>
      </c>
      <c r="M60">
        <v>6.53</v>
      </c>
      <c r="N60">
        <v>530.66999999999996</v>
      </c>
      <c r="O60">
        <v>1067.26</v>
      </c>
      <c r="P60">
        <v>789.08</v>
      </c>
      <c r="Q60">
        <v>1042.3</v>
      </c>
      <c r="R60" s="1">
        <f t="shared" si="2"/>
        <v>40982</v>
      </c>
      <c r="S60">
        <f t="shared" si="3"/>
        <v>104.03848168453401</v>
      </c>
      <c r="T60">
        <f t="shared" si="4"/>
        <v>95.687918958727877</v>
      </c>
      <c r="U60">
        <f t="shared" si="5"/>
        <v>85.264516129032259</v>
      </c>
      <c r="V60">
        <f t="shared" si="6"/>
        <v>82.467352042233941</v>
      </c>
      <c r="W60">
        <f t="shared" si="7"/>
        <v>86.798771978788707</v>
      </c>
      <c r="X60">
        <f t="shared" si="8"/>
        <v>97.242298219404844</v>
      </c>
      <c r="Y60">
        <f t="shared" si="9"/>
        <v>105.3467443091583</v>
      </c>
      <c r="Z60">
        <f t="shared" si="10"/>
        <v>97.314049586776861</v>
      </c>
      <c r="AA60">
        <f t="shared" si="11"/>
        <v>102.45721807810443</v>
      </c>
      <c r="AB60">
        <f t="shared" si="12"/>
        <v>41.463414634146346</v>
      </c>
      <c r="AC60">
        <f t="shared" si="13"/>
        <v>100</v>
      </c>
      <c r="AD60">
        <f t="shared" si="14"/>
        <v>118.25130346954931</v>
      </c>
      <c r="AE60">
        <f t="shared" si="15"/>
        <v>108.5431654676259</v>
      </c>
      <c r="AF60">
        <f t="shared" si="16"/>
        <v>98.94334272950563</v>
      </c>
      <c r="AG60">
        <f t="shared" si="17"/>
        <v>110.87829042522417</v>
      </c>
    </row>
    <row r="61" spans="2:33">
      <c r="B61" s="1">
        <v>40619</v>
      </c>
      <c r="C61">
        <v>7.9603000000000002</v>
      </c>
      <c r="D61">
        <v>8.4845000000000006</v>
      </c>
      <c r="E61">
        <v>4.8840000000000003</v>
      </c>
      <c r="F61" t="e">
        <v>#N/A</v>
      </c>
      <c r="G61">
        <v>4.2439999999999998</v>
      </c>
      <c r="H61">
        <v>2.5983999999999998</v>
      </c>
      <c r="I61">
        <v>6.5600000000000005</v>
      </c>
      <c r="J61">
        <v>4.8120000000000003</v>
      </c>
      <c r="K61" t="e">
        <v>#N/A</v>
      </c>
      <c r="L61">
        <v>3.2843</v>
      </c>
      <c r="M61">
        <v>6.4</v>
      </c>
      <c r="N61">
        <v>538.75</v>
      </c>
      <c r="O61">
        <v>1086.74</v>
      </c>
      <c r="P61">
        <v>808.51</v>
      </c>
      <c r="Q61">
        <v>1033.49</v>
      </c>
      <c r="R61" s="1">
        <f t="shared" si="2"/>
        <v>40983</v>
      </c>
      <c r="S61">
        <f t="shared" si="3"/>
        <v>104.6583091804309</v>
      </c>
      <c r="T61">
        <f t="shared" si="4"/>
        <v>96.394324706165278</v>
      </c>
      <c r="U61">
        <f t="shared" si="5"/>
        <v>86.787096774193557</v>
      </c>
      <c r="V61">
        <f t="shared" si="6"/>
        <v>81.800500138927475</v>
      </c>
      <c r="W61">
        <f t="shared" si="7"/>
        <v>84.119452972369515</v>
      </c>
      <c r="X61">
        <f t="shared" si="8"/>
        <v>91.355432632131468</v>
      </c>
      <c r="Y61">
        <f t="shared" si="9"/>
        <v>105.05558496559027</v>
      </c>
      <c r="Z61">
        <f t="shared" si="10"/>
        <v>99.008264462809919</v>
      </c>
      <c r="AA61">
        <f t="shared" si="11"/>
        <v>102.89600702062307</v>
      </c>
      <c r="AB61">
        <f t="shared" si="12"/>
        <v>41.463414634146346</v>
      </c>
      <c r="AC61">
        <f t="shared" si="13"/>
        <v>100</v>
      </c>
      <c r="AD61">
        <f t="shared" si="14"/>
        <v>119.07569677613081</v>
      </c>
      <c r="AE61">
        <f t="shared" si="15"/>
        <v>108.91868922444463</v>
      </c>
      <c r="AF61">
        <f t="shared" si="16"/>
        <v>99.240063959909662</v>
      </c>
      <c r="AG61">
        <f t="shared" si="17"/>
        <v>110.22382123228232</v>
      </c>
    </row>
    <row r="62" spans="2:33">
      <c r="B62" s="1">
        <v>40620</v>
      </c>
      <c r="C62">
        <v>7.9631999999999996</v>
      </c>
      <c r="D62">
        <v>8.4011999999999993</v>
      </c>
      <c r="E62">
        <v>4.9169999999999998</v>
      </c>
      <c r="F62" t="e">
        <v>#N/A</v>
      </c>
      <c r="G62">
        <v>4.24</v>
      </c>
      <c r="H62">
        <v>2.5926</v>
      </c>
      <c r="I62">
        <v>6.5149999999999997</v>
      </c>
      <c r="J62">
        <v>4.84</v>
      </c>
      <c r="K62" t="e">
        <v>#N/A</v>
      </c>
      <c r="L62">
        <v>3.2989999999999999</v>
      </c>
      <c r="M62">
        <v>6.24</v>
      </c>
      <c r="N62">
        <v>538.59</v>
      </c>
      <c r="O62">
        <v>1088.82</v>
      </c>
      <c r="P62">
        <v>806</v>
      </c>
      <c r="Q62">
        <v>1043.8800000000001</v>
      </c>
      <c r="R62" s="1">
        <f t="shared" si="2"/>
        <v>40984</v>
      </c>
      <c r="S62">
        <f t="shared" si="3"/>
        <v>106.20176694486155</v>
      </c>
      <c r="T62">
        <f t="shared" si="4"/>
        <v>98.086692518111036</v>
      </c>
      <c r="U62">
        <f t="shared" si="5"/>
        <v>86.116129032258073</v>
      </c>
      <c r="V62">
        <f t="shared" si="6"/>
        <v>82.050569602667395</v>
      </c>
      <c r="W62">
        <f t="shared" si="7"/>
        <v>84.007814680435374</v>
      </c>
      <c r="X62">
        <f t="shared" si="8"/>
        <v>91.161626357653319</v>
      </c>
      <c r="Y62">
        <f t="shared" si="9"/>
        <v>103.81154049761778</v>
      </c>
      <c r="Z62">
        <f t="shared" si="10"/>
        <v>97.933884297520663</v>
      </c>
      <c r="AA62">
        <f t="shared" si="11"/>
        <v>103.99297937691972</v>
      </c>
      <c r="AB62">
        <f t="shared" si="12"/>
        <v>43.089430894308947</v>
      </c>
      <c r="AC62">
        <f t="shared" si="13"/>
        <v>100</v>
      </c>
      <c r="AD62">
        <f t="shared" si="14"/>
        <v>120.36142276089865</v>
      </c>
      <c r="AE62">
        <f t="shared" si="15"/>
        <v>109.37524705510317</v>
      </c>
      <c r="AF62">
        <f t="shared" si="16"/>
        <v>100.55058272752748</v>
      </c>
      <c r="AG62">
        <f t="shared" si="17"/>
        <v>111.71536013884871</v>
      </c>
    </row>
    <row r="63" spans="2:33">
      <c r="B63" s="1">
        <v>40623</v>
      </c>
      <c r="C63">
        <v>8.1926000000000005</v>
      </c>
      <c r="D63">
        <v>8.6655999999999995</v>
      </c>
      <c r="E63">
        <v>4.97</v>
      </c>
      <c r="F63" t="e">
        <v>#N/A</v>
      </c>
      <c r="G63">
        <v>4.3140000000000001</v>
      </c>
      <c r="H63">
        <v>2.6284000000000001</v>
      </c>
      <c r="I63">
        <v>6.609</v>
      </c>
      <c r="J63">
        <v>4.9139999999999997</v>
      </c>
      <c r="K63" t="e">
        <v>#N/A</v>
      </c>
      <c r="L63">
        <v>3.3675999999999999</v>
      </c>
      <c r="M63">
        <v>6.29</v>
      </c>
      <c r="N63">
        <v>549.69000000000005</v>
      </c>
      <c r="O63">
        <v>1107.8900000000001</v>
      </c>
      <c r="P63">
        <v>828.85</v>
      </c>
      <c r="Q63">
        <v>1056.6600000000001</v>
      </c>
      <c r="R63" s="1">
        <f t="shared" si="2"/>
        <v>40987</v>
      </c>
      <c r="S63">
        <f t="shared" si="3"/>
        <v>108.3633062122429</v>
      </c>
      <c r="T63">
        <f t="shared" si="4"/>
        <v>99.308624162082552</v>
      </c>
      <c r="U63">
        <f t="shared" si="5"/>
        <v>86.193548387096769</v>
      </c>
      <c r="V63">
        <f t="shared" si="6"/>
        <v>83.495415393164762</v>
      </c>
      <c r="W63">
        <f t="shared" si="7"/>
        <v>84.426458275188381</v>
      </c>
      <c r="X63">
        <f t="shared" si="8"/>
        <v>91.395808939314392</v>
      </c>
      <c r="Y63">
        <f t="shared" si="9"/>
        <v>105.16146109052409</v>
      </c>
      <c r="Z63">
        <f t="shared" si="10"/>
        <v>98.760330578512395</v>
      </c>
      <c r="AA63">
        <f t="shared" si="11"/>
        <v>105.7481351469943</v>
      </c>
      <c r="AB63">
        <f t="shared" si="12"/>
        <v>42.276422764227647</v>
      </c>
      <c r="AC63">
        <f t="shared" si="13"/>
        <v>100</v>
      </c>
      <c r="AD63">
        <f t="shared" si="14"/>
        <v>120.50610105642454</v>
      </c>
      <c r="AE63">
        <f t="shared" si="15"/>
        <v>109.25863704640682</v>
      </c>
      <c r="AF63">
        <f t="shared" si="16"/>
        <v>102.15452582298931</v>
      </c>
      <c r="AG63">
        <f t="shared" si="17"/>
        <v>111.50925658085045</v>
      </c>
    </row>
    <row r="64" spans="2:33">
      <c r="B64" s="1">
        <v>40624</v>
      </c>
      <c r="C64">
        <v>8.16</v>
      </c>
      <c r="D64">
        <v>8.7537000000000003</v>
      </c>
      <c r="E64">
        <v>4.9800000000000004</v>
      </c>
      <c r="F64" t="e">
        <v>#N/A</v>
      </c>
      <c r="G64">
        <v>4.3209999999999997</v>
      </c>
      <c r="H64">
        <v>2.6301000000000001</v>
      </c>
      <c r="I64">
        <v>6.62</v>
      </c>
      <c r="J64">
        <v>4.95</v>
      </c>
      <c r="K64" t="e">
        <v>#N/A</v>
      </c>
      <c r="L64">
        <v>3.3332999999999999</v>
      </c>
      <c r="M64">
        <v>6.43</v>
      </c>
      <c r="N64">
        <v>549.01</v>
      </c>
      <c r="O64">
        <v>1107.22</v>
      </c>
      <c r="P64">
        <v>829.81</v>
      </c>
      <c r="Q64">
        <v>1066.58</v>
      </c>
      <c r="R64" s="1">
        <f t="shared" si="2"/>
        <v>40988</v>
      </c>
      <c r="S64">
        <f t="shared" si="3"/>
        <v>107.05555749554772</v>
      </c>
      <c r="T64">
        <f t="shared" si="4"/>
        <v>98.307632188054242</v>
      </c>
      <c r="U64">
        <f t="shared" si="5"/>
        <v>85.290322580645167</v>
      </c>
      <c r="V64">
        <f t="shared" si="6"/>
        <v>83.523200889135865</v>
      </c>
      <c r="W64">
        <f t="shared" si="7"/>
        <v>85.933575216299189</v>
      </c>
      <c r="X64">
        <f t="shared" si="8"/>
        <v>91.666330197440132</v>
      </c>
      <c r="Y64">
        <f t="shared" si="9"/>
        <v>103.70566437268396</v>
      </c>
      <c r="Z64">
        <f t="shared" si="10"/>
        <v>98.63636363636364</v>
      </c>
      <c r="AA64">
        <f t="shared" si="11"/>
        <v>103.11540149188241</v>
      </c>
      <c r="AB64">
        <f t="shared" si="12"/>
        <v>41.463414634146346</v>
      </c>
      <c r="AC64">
        <f t="shared" si="13"/>
        <v>100</v>
      </c>
      <c r="AD64">
        <f t="shared" si="14"/>
        <v>118.47787513990117</v>
      </c>
      <c r="AE64">
        <f t="shared" si="15"/>
        <v>108.05696102458693</v>
      </c>
      <c r="AF64">
        <f t="shared" si="16"/>
        <v>101.17534576265599</v>
      </c>
      <c r="AG64">
        <f t="shared" si="17"/>
        <v>110.72823257159388</v>
      </c>
    </row>
    <row r="65" spans="2:33">
      <c r="B65" s="1">
        <v>40625</v>
      </c>
      <c r="C65">
        <v>8.1485000000000003</v>
      </c>
      <c r="D65">
        <v>8.7635000000000005</v>
      </c>
      <c r="E65">
        <v>5.01</v>
      </c>
      <c r="F65" t="e">
        <v>#N/A</v>
      </c>
      <c r="G65">
        <v>4.3</v>
      </c>
      <c r="H65">
        <v>2.6208999999999998</v>
      </c>
      <c r="I65">
        <v>6.5609999999999999</v>
      </c>
      <c r="J65">
        <v>4.9459999999999997</v>
      </c>
      <c r="K65" t="e">
        <v>#N/A</v>
      </c>
      <c r="L65">
        <v>3.3284000000000002</v>
      </c>
      <c r="M65">
        <v>6.45</v>
      </c>
      <c r="N65">
        <v>548.95000000000005</v>
      </c>
      <c r="O65">
        <v>1112.3599999999999</v>
      </c>
      <c r="P65">
        <v>829.11</v>
      </c>
      <c r="Q65">
        <v>1061.72</v>
      </c>
      <c r="R65" s="1">
        <f t="shared" si="2"/>
        <v>40989</v>
      </c>
      <c r="S65">
        <f t="shared" si="3"/>
        <v>104.45751999161924</v>
      </c>
      <c r="T65">
        <f t="shared" si="4"/>
        <v>95.438422460696799</v>
      </c>
      <c r="U65">
        <f t="shared" si="5"/>
        <v>83.690322580645159</v>
      </c>
      <c r="V65">
        <f t="shared" si="6"/>
        <v>81.967213114754102</v>
      </c>
      <c r="W65">
        <f t="shared" si="7"/>
        <v>83.896176388501246</v>
      </c>
      <c r="X65">
        <f t="shared" si="8"/>
        <v>90.535793596317689</v>
      </c>
      <c r="Y65">
        <f t="shared" si="9"/>
        <v>104.15563790365272</v>
      </c>
      <c r="Z65">
        <f t="shared" si="10"/>
        <v>97.933884297520663</v>
      </c>
      <c r="AA65">
        <f t="shared" si="11"/>
        <v>104.43176831943835</v>
      </c>
      <c r="AB65">
        <f t="shared" si="12"/>
        <v>40.650406504065039</v>
      </c>
      <c r="AC65">
        <f t="shared" si="13"/>
        <v>100</v>
      </c>
      <c r="AD65">
        <f t="shared" si="14"/>
        <v>117.36412524226792</v>
      </c>
      <c r="AE65">
        <f t="shared" si="15"/>
        <v>107.88797533401851</v>
      </c>
      <c r="AF65">
        <f t="shared" si="16"/>
        <v>98.686184329822126</v>
      </c>
      <c r="AG65">
        <f t="shared" si="17"/>
        <v>108.94742551345098</v>
      </c>
    </row>
    <row r="66" spans="2:33">
      <c r="B66" s="1">
        <v>40626</v>
      </c>
      <c r="C66">
        <v>8.2598000000000003</v>
      </c>
      <c r="D66">
        <v>8.8703000000000003</v>
      </c>
      <c r="E66">
        <v>4.9779999999999998</v>
      </c>
      <c r="F66" t="e">
        <v>#N/A</v>
      </c>
      <c r="G66">
        <v>4.3659999999999997</v>
      </c>
      <c r="H66">
        <v>2.6475999999999997</v>
      </c>
      <c r="I66">
        <v>6.6349999999999998</v>
      </c>
      <c r="J66">
        <v>5.016</v>
      </c>
      <c r="K66" t="e">
        <v>#N/A</v>
      </c>
      <c r="L66">
        <v>3.3284000000000002</v>
      </c>
      <c r="M66">
        <v>6.5</v>
      </c>
      <c r="N66">
        <v>554.67999999999995</v>
      </c>
      <c r="O66">
        <v>1123.52</v>
      </c>
      <c r="P66">
        <v>839.92</v>
      </c>
      <c r="Q66">
        <v>1076.9100000000001</v>
      </c>
      <c r="R66" s="1">
        <f t="shared" si="2"/>
        <v>40990</v>
      </c>
      <c r="S66">
        <f t="shared" si="3"/>
        <v>102.14407933791946</v>
      </c>
      <c r="T66">
        <f t="shared" si="4"/>
        <v>92.907385697538103</v>
      </c>
      <c r="U66">
        <f t="shared" si="5"/>
        <v>81.909677419354836</v>
      </c>
      <c r="V66">
        <f t="shared" si="6"/>
        <v>81.66157265907195</v>
      </c>
      <c r="W66">
        <f t="shared" si="7"/>
        <v>81.495953111917387</v>
      </c>
      <c r="X66">
        <f t="shared" si="8"/>
        <v>88.391811684903303</v>
      </c>
      <c r="Y66">
        <f t="shared" si="9"/>
        <v>101.90577024880889</v>
      </c>
      <c r="Z66">
        <f t="shared" si="10"/>
        <v>94.214876033057863</v>
      </c>
      <c r="AA66">
        <f t="shared" si="11"/>
        <v>103.99297937691972</v>
      </c>
      <c r="AB66">
        <f t="shared" si="12"/>
        <v>38.211382113821138</v>
      </c>
      <c r="AC66">
        <f t="shared" si="13"/>
        <v>100</v>
      </c>
      <c r="AD66">
        <f t="shared" si="14"/>
        <v>115.33589932574455</v>
      </c>
      <c r="AE66">
        <f t="shared" si="15"/>
        <v>106.67740532848447</v>
      </c>
      <c r="AF66">
        <f t="shared" si="16"/>
        <v>96.371758732670656</v>
      </c>
      <c r="AG66">
        <f t="shared" si="17"/>
        <v>105.89022273647673</v>
      </c>
    </row>
    <row r="67" spans="2:33">
      <c r="B67" s="1">
        <v>40627</v>
      </c>
      <c r="C67">
        <v>8.1829999999999998</v>
      </c>
      <c r="D67">
        <v>8.7606000000000002</v>
      </c>
      <c r="E67">
        <v>4.9829999999999997</v>
      </c>
      <c r="F67" t="e">
        <v>#N/A</v>
      </c>
      <c r="G67">
        <v>4.3440000000000003</v>
      </c>
      <c r="H67">
        <v>2.6592000000000002</v>
      </c>
      <c r="I67">
        <v>6.5830000000000002</v>
      </c>
      <c r="J67">
        <v>5.0069999999999997</v>
      </c>
      <c r="K67" t="e">
        <v>#N/A</v>
      </c>
      <c r="L67">
        <v>3.3284000000000002</v>
      </c>
      <c r="M67">
        <v>6.33</v>
      </c>
      <c r="N67">
        <v>552.13</v>
      </c>
      <c r="O67">
        <v>1124.6500000000001</v>
      </c>
      <c r="P67">
        <v>831.83</v>
      </c>
      <c r="Q67">
        <v>1086.57</v>
      </c>
      <c r="R67" s="1">
        <f t="shared" si="2"/>
        <v>40991</v>
      </c>
      <c r="S67">
        <f t="shared" si="3"/>
        <v>101.17330725983867</v>
      </c>
      <c r="T67">
        <f t="shared" si="4"/>
        <v>91.847777076382002</v>
      </c>
      <c r="U67">
        <f t="shared" si="5"/>
        <v>81.161290322580655</v>
      </c>
      <c r="V67">
        <f t="shared" si="6"/>
        <v>81.217004723534316</v>
      </c>
      <c r="W67">
        <f t="shared" si="7"/>
        <v>81.07730951716438</v>
      </c>
      <c r="X67">
        <f t="shared" si="8"/>
        <v>87.455081358258965</v>
      </c>
      <c r="Y67">
        <f t="shared" si="9"/>
        <v>99.920592906299618</v>
      </c>
      <c r="Z67">
        <f t="shared" si="10"/>
        <v>92.975206611570243</v>
      </c>
      <c r="AA67">
        <f t="shared" si="11"/>
        <v>97.411145239139984</v>
      </c>
      <c r="AB67">
        <f t="shared" si="12"/>
        <v>36.585365853658537</v>
      </c>
      <c r="AC67">
        <f t="shared" si="13"/>
        <v>100</v>
      </c>
      <c r="AD67">
        <f t="shared" si="14"/>
        <v>115.56793055441817</v>
      </c>
      <c r="AE67">
        <f t="shared" si="15"/>
        <v>106.67048778559571</v>
      </c>
      <c r="AF67">
        <f t="shared" si="16"/>
        <v>95.376094159537118</v>
      </c>
      <c r="AG67">
        <f t="shared" si="17"/>
        <v>105.48524732426961</v>
      </c>
    </row>
    <row r="68" spans="2:33">
      <c r="B68" s="1">
        <v>40630</v>
      </c>
      <c r="C68">
        <v>8.2109000000000005</v>
      </c>
      <c r="D68">
        <v>8.7978000000000005</v>
      </c>
      <c r="E68">
        <v>5.0190000000000001</v>
      </c>
      <c r="F68" t="e">
        <v>#N/A</v>
      </c>
      <c r="G68">
        <v>4.3579999999999997</v>
      </c>
      <c r="H68">
        <v>2.6676000000000002</v>
      </c>
      <c r="I68">
        <v>6.63</v>
      </c>
      <c r="J68">
        <v>5.0750000000000002</v>
      </c>
      <c r="K68" t="e">
        <v>#N/A</v>
      </c>
      <c r="L68">
        <v>3.3039000000000001</v>
      </c>
      <c r="M68">
        <v>6.33</v>
      </c>
      <c r="N68">
        <v>554.88</v>
      </c>
      <c r="O68">
        <v>1125.47</v>
      </c>
      <c r="P68">
        <v>834.92</v>
      </c>
      <c r="Q68">
        <v>1085.01</v>
      </c>
      <c r="R68" s="1">
        <f t="shared" si="2"/>
        <v>40994</v>
      </c>
      <c r="S68">
        <f t="shared" si="3"/>
        <v>100.18332925934979</v>
      </c>
      <c r="T68">
        <f t="shared" si="4"/>
        <v>90.55219887576277</v>
      </c>
      <c r="U68">
        <f t="shared" si="5"/>
        <v>81.161290322580655</v>
      </c>
      <c r="V68">
        <f t="shared" si="6"/>
        <v>80.883578771881076</v>
      </c>
      <c r="W68">
        <f t="shared" si="7"/>
        <v>80.491208484510182</v>
      </c>
      <c r="X68">
        <f t="shared" si="8"/>
        <v>83.986756571243987</v>
      </c>
      <c r="Y68">
        <f t="shared" si="9"/>
        <v>99.735309687665435</v>
      </c>
      <c r="Z68">
        <f t="shared" si="10"/>
        <v>89.793388429752071</v>
      </c>
      <c r="AA68">
        <f t="shared" si="11"/>
        <v>97.411145239139984</v>
      </c>
      <c r="AB68">
        <f t="shared" si="12"/>
        <v>32.520325203252035</v>
      </c>
      <c r="AC68">
        <f t="shared" si="13"/>
        <v>100</v>
      </c>
      <c r="AD68">
        <f t="shared" si="14"/>
        <v>115.90369339120465</v>
      </c>
      <c r="AE68">
        <f t="shared" si="15"/>
        <v>107.61720294094394</v>
      </c>
      <c r="AF68">
        <f t="shared" si="16"/>
        <v>94.245256581441737</v>
      </c>
      <c r="AG68">
        <f t="shared" si="17"/>
        <v>105.62084177032109</v>
      </c>
    </row>
    <row r="69" spans="2:33">
      <c r="B69" s="1">
        <v>40631</v>
      </c>
      <c r="C69">
        <v>8.1072000000000006</v>
      </c>
      <c r="D69">
        <v>8.6655999999999995</v>
      </c>
      <c r="E69">
        <v>5.0739999999999998</v>
      </c>
      <c r="F69" t="e">
        <v>#N/A</v>
      </c>
      <c r="G69">
        <v>4.2990000000000004</v>
      </c>
      <c r="H69">
        <v>2.6417000000000002</v>
      </c>
      <c r="I69">
        <v>6.5659999999999998</v>
      </c>
      <c r="J69">
        <v>5.0149999999999997</v>
      </c>
      <c r="K69" t="e">
        <v>#N/A</v>
      </c>
      <c r="L69">
        <v>3.2353000000000001</v>
      </c>
      <c r="M69">
        <v>6.33</v>
      </c>
      <c r="N69">
        <v>548.5</v>
      </c>
      <c r="O69">
        <v>1125.94</v>
      </c>
      <c r="P69">
        <v>823.76</v>
      </c>
      <c r="Q69">
        <v>1046.3900000000001</v>
      </c>
      <c r="R69" s="1">
        <f t="shared" si="2"/>
        <v>40995</v>
      </c>
      <c r="S69">
        <f t="shared" si="3"/>
        <v>98.875580542654603</v>
      </c>
      <c r="T69">
        <f t="shared" si="4"/>
        <v>89.182974118495821</v>
      </c>
      <c r="U69">
        <f t="shared" si="5"/>
        <v>77.677419354838705</v>
      </c>
      <c r="V69">
        <f t="shared" si="6"/>
        <v>79.3275909974993</v>
      </c>
      <c r="W69">
        <f t="shared" si="7"/>
        <v>79.374825565168848</v>
      </c>
      <c r="X69">
        <f t="shared" si="8"/>
        <v>82.622037388460441</v>
      </c>
      <c r="Y69">
        <f t="shared" si="9"/>
        <v>99.258867125463212</v>
      </c>
      <c r="Z69">
        <f t="shared" si="10"/>
        <v>87.190082644628092</v>
      </c>
      <c r="AA69">
        <f t="shared" si="11"/>
        <v>81.395348837209298</v>
      </c>
      <c r="AB69">
        <f t="shared" si="12"/>
        <v>29.268292682926827</v>
      </c>
      <c r="AC69">
        <f t="shared" si="13"/>
        <v>100</v>
      </c>
      <c r="AD69">
        <f t="shared" si="14"/>
        <v>115.57066033357901</v>
      </c>
      <c r="AE69">
        <f t="shared" si="15"/>
        <v>107.07763459562021</v>
      </c>
      <c r="AF69">
        <f t="shared" si="16"/>
        <v>92.750111270461403</v>
      </c>
      <c r="AG69">
        <f t="shared" si="17"/>
        <v>106.39282614984091</v>
      </c>
    </row>
    <row r="70" spans="2:33">
      <c r="B70" s="1">
        <v>40632</v>
      </c>
      <c r="C70">
        <v>8.0572999999999997</v>
      </c>
      <c r="D70">
        <v>8.6362000000000005</v>
      </c>
      <c r="E70">
        <v>5.0830000000000002</v>
      </c>
      <c r="F70" t="e">
        <v>#N/A</v>
      </c>
      <c r="G70">
        <v>4.274</v>
      </c>
      <c r="H70">
        <v>2.6292</v>
      </c>
      <c r="I70">
        <v>6.5149999999999997</v>
      </c>
      <c r="J70">
        <v>5.0279999999999996</v>
      </c>
      <c r="K70" t="e">
        <v>#N/A</v>
      </c>
      <c r="L70">
        <v>3.2157</v>
      </c>
      <c r="M70">
        <v>6.31</v>
      </c>
      <c r="N70">
        <v>549.14</v>
      </c>
      <c r="O70">
        <v>1134.6300000000001</v>
      </c>
      <c r="P70">
        <v>819.59</v>
      </c>
      <c r="Q70">
        <v>1042.48</v>
      </c>
      <c r="R70" s="1">
        <f t="shared" si="2"/>
        <v>40996</v>
      </c>
      <c r="S70">
        <f t="shared" si="3"/>
        <v>96.965464259524396</v>
      </c>
      <c r="T70">
        <f t="shared" si="4"/>
        <v>87.211049989479079</v>
      </c>
      <c r="U70">
        <f t="shared" si="5"/>
        <v>75.2</v>
      </c>
      <c r="V70">
        <f t="shared" si="6"/>
        <v>76.465684912475666</v>
      </c>
      <c r="W70">
        <f t="shared" si="7"/>
        <v>76.751325704716706</v>
      </c>
      <c r="X70">
        <f t="shared" si="8"/>
        <v>80.167157911737391</v>
      </c>
      <c r="Y70">
        <f t="shared" si="9"/>
        <v>96.982530439385911</v>
      </c>
      <c r="Z70">
        <f t="shared" si="10"/>
        <v>83.966942148760339</v>
      </c>
      <c r="AA70">
        <f t="shared" si="11"/>
        <v>78.543220710838085</v>
      </c>
      <c r="AB70">
        <f t="shared" si="12"/>
        <v>25.203252032520325</v>
      </c>
      <c r="AC70">
        <f t="shared" si="13"/>
        <v>100</v>
      </c>
      <c r="AD70">
        <f t="shared" si="14"/>
        <v>113.92733327873776</v>
      </c>
      <c r="AE70">
        <f t="shared" si="15"/>
        <v>105.98466281919521</v>
      </c>
      <c r="AF70">
        <f t="shared" si="16"/>
        <v>90.697789426833495</v>
      </c>
      <c r="AG70">
        <f t="shared" si="17"/>
        <v>105.00433902227364</v>
      </c>
    </row>
    <row r="71" spans="2:33">
      <c r="B71" s="1">
        <v>40633</v>
      </c>
      <c r="C71">
        <v>7.8643000000000001</v>
      </c>
      <c r="D71">
        <v>8.3826000000000001</v>
      </c>
      <c r="E71">
        <v>4.9770000000000003</v>
      </c>
      <c r="F71" t="e">
        <v>#N/A</v>
      </c>
      <c r="G71">
        <v>4.1479999999999997</v>
      </c>
      <c r="H71">
        <v>2.5726</v>
      </c>
      <c r="I71">
        <v>6.3890000000000002</v>
      </c>
      <c r="J71">
        <v>4.84</v>
      </c>
      <c r="K71" t="e">
        <v>#N/A</v>
      </c>
      <c r="L71">
        <v>3.0979999999999999</v>
      </c>
      <c r="M71">
        <v>6.2</v>
      </c>
      <c r="N71">
        <v>537.04</v>
      </c>
      <c r="O71">
        <v>1124.8800000000001</v>
      </c>
      <c r="P71">
        <v>798.28</v>
      </c>
      <c r="Q71">
        <v>1016.86</v>
      </c>
      <c r="R71" s="1">
        <f t="shared" si="2"/>
        <v>40997</v>
      </c>
      <c r="S71">
        <f t="shared" si="3"/>
        <v>95.172329503788802</v>
      </c>
      <c r="T71">
        <f t="shared" si="4"/>
        <v>86.166471277842902</v>
      </c>
      <c r="U71">
        <f t="shared" si="5"/>
        <v>74.890322580645162</v>
      </c>
      <c r="V71">
        <f t="shared" si="6"/>
        <v>75.020839121978327</v>
      </c>
      <c r="W71">
        <f t="shared" si="7"/>
        <v>75.327937482556507</v>
      </c>
      <c r="X71">
        <f t="shared" si="8"/>
        <v>79.541325150401747</v>
      </c>
      <c r="Y71">
        <f t="shared" si="9"/>
        <v>95.632609846479625</v>
      </c>
      <c r="Z71">
        <f t="shared" si="10"/>
        <v>82.148760330578511</v>
      </c>
      <c r="AA71">
        <f t="shared" si="11"/>
        <v>76.349275998244849</v>
      </c>
      <c r="AB71">
        <f t="shared" si="12"/>
        <v>27.64227642276423</v>
      </c>
      <c r="AC71">
        <f t="shared" si="13"/>
        <v>100</v>
      </c>
      <c r="AD71">
        <f t="shared" si="14"/>
        <v>110.77443834793766</v>
      </c>
      <c r="AE71">
        <f t="shared" si="15"/>
        <v>104.67329433156772</v>
      </c>
      <c r="AF71">
        <f t="shared" si="16"/>
        <v>89.26693371577403</v>
      </c>
      <c r="AG71">
        <f t="shared" si="17"/>
        <v>101.65063638993345</v>
      </c>
    </row>
    <row r="72" spans="2:33">
      <c r="B72" s="1">
        <v>40634</v>
      </c>
      <c r="C72">
        <v>8.0736000000000008</v>
      </c>
      <c r="D72">
        <v>8.4443000000000001</v>
      </c>
      <c r="E72">
        <v>5.01</v>
      </c>
      <c r="F72" t="e">
        <v>#N/A</v>
      </c>
      <c r="G72">
        <v>4.2080000000000002</v>
      </c>
      <c r="H72">
        <v>2.5842000000000001</v>
      </c>
      <c r="I72">
        <v>6.4370000000000003</v>
      </c>
      <c r="J72">
        <v>4.99</v>
      </c>
      <c r="K72" t="e">
        <v>#N/A</v>
      </c>
      <c r="L72">
        <v>3.1078000000000001</v>
      </c>
      <c r="M72">
        <v>6.15</v>
      </c>
      <c r="N72">
        <v>548.55999999999995</v>
      </c>
      <c r="O72">
        <v>1141.4000000000001</v>
      </c>
      <c r="P72">
        <v>813.34</v>
      </c>
      <c r="Q72">
        <v>1009.41</v>
      </c>
      <c r="R72" s="1">
        <f t="shared" si="2"/>
        <v>40998</v>
      </c>
      <c r="S72">
        <f t="shared" si="3"/>
        <v>96.714041275273246</v>
      </c>
      <c r="T72">
        <f t="shared" si="4"/>
        <v>87.815252352180835</v>
      </c>
      <c r="U72">
        <f t="shared" si="5"/>
        <v>75.329032258064515</v>
      </c>
      <c r="V72">
        <f t="shared" si="6"/>
        <v>75.465407057515975</v>
      </c>
      <c r="W72">
        <f t="shared" si="7"/>
        <v>75.07675132570472</v>
      </c>
      <c r="X72">
        <f t="shared" si="8"/>
        <v>79.618040134049338</v>
      </c>
      <c r="Y72">
        <f t="shared" si="9"/>
        <v>95.129698253043941</v>
      </c>
      <c r="Z72">
        <f t="shared" si="10"/>
        <v>81.260330578512395</v>
      </c>
      <c r="AA72">
        <f t="shared" si="11"/>
        <v>77.665642825800802</v>
      </c>
      <c r="AB72">
        <f t="shared" si="12"/>
        <v>26.829268292682929</v>
      </c>
      <c r="AC72">
        <f t="shared" si="13"/>
        <v>100</v>
      </c>
      <c r="AD72">
        <f t="shared" si="14"/>
        <v>112.02740698277509</v>
      </c>
      <c r="AE72">
        <f t="shared" si="15"/>
        <v>105.6437267768203</v>
      </c>
      <c r="AF72">
        <f t="shared" si="16"/>
        <v>90.608773057712284</v>
      </c>
      <c r="AG72">
        <f t="shared" si="17"/>
        <v>99.134003471217824</v>
      </c>
    </row>
    <row r="73" spans="2:33">
      <c r="B73" s="1">
        <v>40637</v>
      </c>
      <c r="C73">
        <v>8.0169999999999995</v>
      </c>
      <c r="D73">
        <v>8.4404000000000003</v>
      </c>
      <c r="E73">
        <v>5.0090000000000003</v>
      </c>
      <c r="F73" t="e">
        <v>#N/A</v>
      </c>
      <c r="G73">
        <v>4.202</v>
      </c>
      <c r="H73">
        <v>2.5808999999999997</v>
      </c>
      <c r="I73">
        <v>6.4370000000000003</v>
      </c>
      <c r="J73">
        <v>5</v>
      </c>
      <c r="K73" t="e">
        <v>#N/A</v>
      </c>
      <c r="L73">
        <v>3.0882000000000001</v>
      </c>
      <c r="M73">
        <v>5.8</v>
      </c>
      <c r="N73">
        <v>544.76</v>
      </c>
      <c r="O73">
        <v>1141.8599999999999</v>
      </c>
      <c r="P73">
        <v>809.7</v>
      </c>
      <c r="Q73">
        <v>1011.91</v>
      </c>
      <c r="R73" s="1">
        <f t="shared" ref="R73:R136" si="18">IF(ISNUMBER(B333),B333,NA())</f>
        <v>41001</v>
      </c>
      <c r="S73">
        <f t="shared" ref="S73:S136" si="19">IF(ISNUMBER($R73),C333/C$268*100,NA())</f>
        <v>96.864196668645448</v>
      </c>
      <c r="T73">
        <f t="shared" ref="T73:T136" si="20">IF(ISNUMBER($R73),D333/D$268*100,NA())</f>
        <v>87.917455736916466</v>
      </c>
      <c r="U73">
        <f t="shared" ref="U73:U136" si="21">IF(ISNUMBER($R73),E333/E$268*100,NA())</f>
        <v>74.967741935483872</v>
      </c>
      <c r="V73">
        <f t="shared" ref="V73:V136" si="22">IF(ISNUMBER($R73),F333/F$268*100,NA())</f>
        <v>76.687968880244512</v>
      </c>
      <c r="W73">
        <f t="shared" ref="W73:W136" si="23">IF(ISNUMBER($R73),G333/G$268*100,NA())</f>
        <v>75.07675132570472</v>
      </c>
      <c r="X73">
        <f t="shared" ref="X73:X136" si="24">IF(ISNUMBER($R73),H333/H$268*100,NA())</f>
        <v>79.735131424879881</v>
      </c>
      <c r="Y73">
        <f t="shared" ref="Y73:Y136" si="25">IF(ISNUMBER($R73),I333/I$268*100,NA())</f>
        <v>92.641609317098997</v>
      </c>
      <c r="Z73">
        <f t="shared" ref="Z73:Z136" si="26">IF(ISNUMBER($R73),J333/J$268*100,NA())</f>
        <v>80.950413223140501</v>
      </c>
      <c r="AA73">
        <f t="shared" ref="AA73:AA136" si="27">IF(ISNUMBER($R73),K333/K$268*100,NA())</f>
        <v>77.226853883282146</v>
      </c>
      <c r="AB73">
        <f t="shared" ref="AB73:AB136" si="28">IF(ISNUMBER($R73),L333/L$268*100,NA())</f>
        <v>26.829268292682929</v>
      </c>
      <c r="AC73">
        <f t="shared" ref="AC73:AC136" si="29">IF(ISNUMBER($R73),M333/M$268*100,NA())</f>
        <v>100</v>
      </c>
      <c r="AD73">
        <f t="shared" ref="AD73:AD104" si="30">IF(ISNUMBER($R73),N333/N$268*100,NA())</f>
        <v>112.65252641061339</v>
      </c>
      <c r="AE73">
        <f t="shared" ref="AE73:AE136" si="31">IF(ISNUMBER($R73),O333/O$268*100,NA())</f>
        <v>107.22586765752233</v>
      </c>
      <c r="AF73">
        <f t="shared" ref="AF73:AF104" si="32">IF(ISNUMBER($R73),P333/P$268*100,NA())</f>
        <v>90.730758452433932</v>
      </c>
      <c r="AG73">
        <f t="shared" ref="AG73:AG136" si="33">IF(ISNUMBER($R73),Q333/Q$268*100,NA())</f>
        <v>96.969916112236049</v>
      </c>
    </row>
    <row r="74" spans="2:33">
      <c r="B74" s="1">
        <v>40638</v>
      </c>
      <c r="C74">
        <v>7.9027000000000003</v>
      </c>
      <c r="D74">
        <v>8.3483999999999998</v>
      </c>
      <c r="E74">
        <v>4.96</v>
      </c>
      <c r="F74" t="e">
        <v>#N/A</v>
      </c>
      <c r="G74">
        <v>4.181</v>
      </c>
      <c r="H74">
        <v>2.5625999999999998</v>
      </c>
      <c r="I74">
        <v>6.38</v>
      </c>
      <c r="J74">
        <v>4.9399999999999995</v>
      </c>
      <c r="K74" t="e">
        <v>#N/A</v>
      </c>
      <c r="L74">
        <v>3.0196000000000001</v>
      </c>
      <c r="M74">
        <v>5.83</v>
      </c>
      <c r="N74">
        <v>543.85</v>
      </c>
      <c r="O74">
        <v>1143.94</v>
      </c>
      <c r="P74">
        <v>799.58</v>
      </c>
      <c r="Q74">
        <v>1012.28</v>
      </c>
      <c r="R74" s="1">
        <f t="shared" si="18"/>
        <v>41002</v>
      </c>
      <c r="S74">
        <f t="shared" si="19"/>
        <v>93.043964102385019</v>
      </c>
      <c r="T74">
        <f t="shared" si="20"/>
        <v>83.945050650795096</v>
      </c>
      <c r="U74">
        <f t="shared" si="21"/>
        <v>72.877419354838707</v>
      </c>
      <c r="V74">
        <f t="shared" si="22"/>
        <v>74.46512920255627</v>
      </c>
      <c r="W74">
        <f t="shared" si="23"/>
        <v>73.569634384593911</v>
      </c>
      <c r="X74">
        <f t="shared" si="24"/>
        <v>78.099890983970596</v>
      </c>
      <c r="Y74">
        <f t="shared" si="25"/>
        <v>90.629962943356261</v>
      </c>
      <c r="Z74">
        <f t="shared" si="26"/>
        <v>76.198347107438011</v>
      </c>
      <c r="AA74">
        <f t="shared" si="27"/>
        <v>75.032909170688896</v>
      </c>
      <c r="AB74">
        <f t="shared" si="28"/>
        <v>26.016260162601629</v>
      </c>
      <c r="AC74">
        <f t="shared" si="29"/>
        <v>100</v>
      </c>
      <c r="AD74">
        <f t="shared" si="30"/>
        <v>110.03193841618213</v>
      </c>
      <c r="AE74">
        <f t="shared" si="31"/>
        <v>106.02320341528974</v>
      </c>
      <c r="AF74">
        <f t="shared" si="32"/>
        <v>87.135486210705054</v>
      </c>
      <c r="AG74">
        <f t="shared" si="33"/>
        <v>95.776684986982929</v>
      </c>
    </row>
    <row r="75" spans="2:33">
      <c r="B75" s="1">
        <v>40639</v>
      </c>
      <c r="C75">
        <v>8.0793999999999997</v>
      </c>
      <c r="D75">
        <v>8.6136999999999997</v>
      </c>
      <c r="E75">
        <v>5.04</v>
      </c>
      <c r="F75" t="e">
        <v>#N/A</v>
      </c>
      <c r="G75">
        <v>4.2709999999999999</v>
      </c>
      <c r="H75">
        <v>2.6116999999999999</v>
      </c>
      <c r="I75">
        <v>6.55</v>
      </c>
      <c r="J75">
        <v>5.0430000000000001</v>
      </c>
      <c r="K75" t="e">
        <v>#N/A</v>
      </c>
      <c r="L75">
        <v>3.0979999999999999</v>
      </c>
      <c r="M75">
        <v>5.85</v>
      </c>
      <c r="N75">
        <v>553.87</v>
      </c>
      <c r="O75">
        <v>1147.24</v>
      </c>
      <c r="P75">
        <v>819.74</v>
      </c>
      <c r="Q75">
        <v>1037.69</v>
      </c>
      <c r="R75" s="1">
        <f t="shared" si="18"/>
        <v>41003</v>
      </c>
      <c r="S75">
        <f t="shared" si="19"/>
        <v>90.679889653245795</v>
      </c>
      <c r="T75">
        <f t="shared" si="20"/>
        <v>82.56079598400818</v>
      </c>
      <c r="U75">
        <f t="shared" si="21"/>
        <v>70.864516129032268</v>
      </c>
      <c r="V75">
        <f t="shared" si="22"/>
        <v>71.186440677966104</v>
      </c>
      <c r="W75">
        <f t="shared" si="23"/>
        <v>72.48116103823611</v>
      </c>
      <c r="X75">
        <f t="shared" si="24"/>
        <v>76.226430330681964</v>
      </c>
      <c r="Y75">
        <f t="shared" si="25"/>
        <v>89.121228163049224</v>
      </c>
      <c r="Z75">
        <f t="shared" si="26"/>
        <v>73.760330578512395</v>
      </c>
      <c r="AA75">
        <f t="shared" si="27"/>
        <v>73.277753400614316</v>
      </c>
      <c r="AB75">
        <f t="shared" si="28"/>
        <v>26.016260162601629</v>
      </c>
      <c r="AC75">
        <f t="shared" si="29"/>
        <v>100</v>
      </c>
      <c r="AD75">
        <f t="shared" si="30"/>
        <v>107.71708568776788</v>
      </c>
      <c r="AE75">
        <f t="shared" si="31"/>
        <v>103.86097715234406</v>
      </c>
      <c r="AF75">
        <f t="shared" si="32"/>
        <v>85.155696223398124</v>
      </c>
      <c r="AG75">
        <f t="shared" si="33"/>
        <v>92.493491466589532</v>
      </c>
    </row>
    <row r="76" spans="2:33">
      <c r="B76" s="1">
        <v>40640</v>
      </c>
      <c r="C76">
        <v>8.2175999999999991</v>
      </c>
      <c r="D76">
        <v>8.6372</v>
      </c>
      <c r="E76">
        <v>5.04</v>
      </c>
      <c r="F76" t="e">
        <v>#N/A</v>
      </c>
      <c r="G76">
        <v>4.335</v>
      </c>
      <c r="H76">
        <v>2.6175999999999999</v>
      </c>
      <c r="I76">
        <v>6.6420000000000003</v>
      </c>
      <c r="J76">
        <v>5.26</v>
      </c>
      <c r="K76" t="e">
        <v>#N/A</v>
      </c>
      <c r="L76">
        <v>3.1126999999999998</v>
      </c>
      <c r="M76">
        <v>5.88</v>
      </c>
      <c r="N76">
        <v>559.58000000000004</v>
      </c>
      <c r="O76">
        <v>1144.18</v>
      </c>
      <c r="P76">
        <v>829.6</v>
      </c>
      <c r="Q76">
        <v>1071.54</v>
      </c>
      <c r="R76" s="1">
        <f t="shared" si="18"/>
        <v>41004</v>
      </c>
      <c r="S76">
        <f t="shared" si="19"/>
        <v>90.679889653245795</v>
      </c>
      <c r="T76">
        <f t="shared" si="20"/>
        <v>82.458592599272563</v>
      </c>
      <c r="U76">
        <f t="shared" si="21"/>
        <v>69.754838709677415</v>
      </c>
      <c r="V76">
        <f t="shared" si="22"/>
        <v>71.297582661850498</v>
      </c>
      <c r="W76">
        <f t="shared" si="23"/>
        <v>72.257884454367854</v>
      </c>
      <c r="X76">
        <f t="shared" si="24"/>
        <v>76.073000363386768</v>
      </c>
      <c r="Y76">
        <f t="shared" si="25"/>
        <v>89.227104287983067</v>
      </c>
      <c r="Z76">
        <f t="shared" si="26"/>
        <v>73.223140495867767</v>
      </c>
      <c r="AA76">
        <f t="shared" si="27"/>
        <v>71.127687582272927</v>
      </c>
      <c r="AB76">
        <f t="shared" si="28"/>
        <v>25.203252032520325</v>
      </c>
      <c r="AC76">
        <f t="shared" si="29"/>
        <v>100</v>
      </c>
      <c r="AD76">
        <f t="shared" si="30"/>
        <v>107.26667212622499</v>
      </c>
      <c r="AE76">
        <f t="shared" si="31"/>
        <v>103.98450470392918</v>
      </c>
      <c r="AF76">
        <f t="shared" si="32"/>
        <v>85.058437597876804</v>
      </c>
      <c r="AG76">
        <f t="shared" si="33"/>
        <v>89.194026612669958</v>
      </c>
    </row>
    <row r="77" spans="2:33">
      <c r="B77" s="1">
        <v>40641</v>
      </c>
      <c r="C77">
        <v>8.3146000000000004</v>
      </c>
      <c r="D77">
        <v>8.6068999999999996</v>
      </c>
      <c r="E77">
        <v>5.0759999999999996</v>
      </c>
      <c r="F77" t="e">
        <v>#N/A</v>
      </c>
      <c r="G77">
        <v>4.3490000000000002</v>
      </c>
      <c r="H77">
        <v>2.6301000000000001</v>
      </c>
      <c r="I77">
        <v>6.6879999999999997</v>
      </c>
      <c r="J77">
        <v>5.2430000000000003</v>
      </c>
      <c r="K77" t="e">
        <v>#N/A</v>
      </c>
      <c r="L77">
        <v>3.1175999999999999</v>
      </c>
      <c r="M77">
        <v>5.88</v>
      </c>
      <c r="N77">
        <v>560.54999999999995</v>
      </c>
      <c r="O77">
        <v>1148.45</v>
      </c>
      <c r="P77">
        <v>834.57</v>
      </c>
      <c r="Q77">
        <v>1064.5899999999999</v>
      </c>
      <c r="R77" s="1">
        <f t="shared" si="18"/>
        <v>41005</v>
      </c>
      <c r="S77" t="e">
        <f t="shared" si="19"/>
        <v>#N/A</v>
      </c>
      <c r="T77" t="e">
        <f t="shared" si="20"/>
        <v>#N/A</v>
      </c>
      <c r="U77" t="e">
        <f t="shared" si="21"/>
        <v>#N/A</v>
      </c>
      <c r="V77" t="e">
        <f t="shared" si="22"/>
        <v>#N/A</v>
      </c>
      <c r="W77" t="e">
        <f t="shared" si="23"/>
        <v>#N/A</v>
      </c>
      <c r="X77" t="e">
        <f t="shared" si="24"/>
        <v>#N/A</v>
      </c>
      <c r="Y77" t="e">
        <f t="shared" si="25"/>
        <v>#N/A</v>
      </c>
      <c r="Z77" t="e">
        <f t="shared" si="26"/>
        <v>#N/A</v>
      </c>
      <c r="AA77" t="e">
        <f t="shared" si="27"/>
        <v>#N/A</v>
      </c>
      <c r="AB77" t="e">
        <f t="shared" si="28"/>
        <v>#N/A</v>
      </c>
      <c r="AC77" t="e">
        <f t="shared" si="29"/>
        <v>#N/A</v>
      </c>
      <c r="AD77" t="e">
        <f t="shared" si="30"/>
        <v>#N/A</v>
      </c>
      <c r="AE77" t="e">
        <f t="shared" si="31"/>
        <v>#N/A</v>
      </c>
      <c r="AF77" t="e">
        <f t="shared" si="32"/>
        <v>#N/A</v>
      </c>
      <c r="AG77" t="e">
        <f t="shared" si="33"/>
        <v>#N/A</v>
      </c>
    </row>
    <row r="78" spans="2:33">
      <c r="B78" s="1">
        <v>40644</v>
      </c>
      <c r="C78">
        <v>8.2751999999999999</v>
      </c>
      <c r="D78">
        <v>8.6146999999999991</v>
      </c>
      <c r="E78">
        <v>5.0750000000000002</v>
      </c>
      <c r="F78" t="e">
        <v>#N/A</v>
      </c>
      <c r="G78">
        <v>4.3899999999999997</v>
      </c>
      <c r="H78">
        <v>2.6292</v>
      </c>
      <c r="I78">
        <v>6.6769999999999996</v>
      </c>
      <c r="J78">
        <v>5.25</v>
      </c>
      <c r="K78" t="e">
        <v>#N/A</v>
      </c>
      <c r="L78">
        <v>3.0735000000000001</v>
      </c>
      <c r="M78">
        <v>5.91</v>
      </c>
      <c r="N78">
        <v>560.1</v>
      </c>
      <c r="O78">
        <v>1146.3499999999999</v>
      </c>
      <c r="P78">
        <v>832.72</v>
      </c>
      <c r="Q78">
        <v>1070.22</v>
      </c>
      <c r="R78" s="1">
        <f t="shared" si="18"/>
        <v>41008</v>
      </c>
      <c r="S78" t="e">
        <f t="shared" si="19"/>
        <v>#N/A</v>
      </c>
      <c r="T78" t="e">
        <f t="shared" si="20"/>
        <v>#N/A</v>
      </c>
      <c r="U78" t="e">
        <f t="shared" si="21"/>
        <v>#N/A</v>
      </c>
      <c r="V78" t="e">
        <f t="shared" si="22"/>
        <v>#N/A</v>
      </c>
      <c r="W78" t="e">
        <f t="shared" si="23"/>
        <v>#N/A</v>
      </c>
      <c r="X78" t="e">
        <f t="shared" si="24"/>
        <v>#N/A</v>
      </c>
      <c r="Y78" t="e">
        <f t="shared" si="25"/>
        <v>#N/A</v>
      </c>
      <c r="Z78" t="e">
        <f t="shared" si="26"/>
        <v>#N/A</v>
      </c>
      <c r="AA78" t="e">
        <f t="shared" si="27"/>
        <v>#N/A</v>
      </c>
      <c r="AB78" t="e">
        <f t="shared" si="28"/>
        <v>#N/A</v>
      </c>
      <c r="AC78" t="e">
        <f t="shared" si="29"/>
        <v>#N/A</v>
      </c>
      <c r="AD78" t="e">
        <f t="shared" si="30"/>
        <v>#N/A</v>
      </c>
      <c r="AE78" t="e">
        <f t="shared" si="31"/>
        <v>#N/A</v>
      </c>
      <c r="AF78" t="e">
        <f t="shared" si="32"/>
        <v>#N/A</v>
      </c>
      <c r="AG78" t="e">
        <f t="shared" si="33"/>
        <v>#N/A</v>
      </c>
    </row>
    <row r="79" spans="2:33">
      <c r="B79" s="1">
        <v>40645</v>
      </c>
      <c r="C79">
        <v>8.1877999999999993</v>
      </c>
      <c r="D79">
        <v>8.5314999999999994</v>
      </c>
      <c r="E79">
        <v>5.04</v>
      </c>
      <c r="F79" t="e">
        <v>#N/A</v>
      </c>
      <c r="G79">
        <v>4.3629999999999995</v>
      </c>
      <c r="H79">
        <v>2.6259000000000001</v>
      </c>
      <c r="I79">
        <v>6.6680000000000001</v>
      </c>
      <c r="J79">
        <v>5.38</v>
      </c>
      <c r="K79" t="e">
        <v>#N/A</v>
      </c>
      <c r="L79">
        <v>3.0343</v>
      </c>
      <c r="M79">
        <v>5.87</v>
      </c>
      <c r="N79">
        <v>551.69000000000005</v>
      </c>
      <c r="O79">
        <v>1127.28</v>
      </c>
      <c r="P79">
        <v>824.91</v>
      </c>
      <c r="Q79">
        <v>1064.27</v>
      </c>
      <c r="R79" s="1">
        <f t="shared" si="18"/>
        <v>41009</v>
      </c>
      <c r="S79">
        <f t="shared" si="19"/>
        <v>87.159967873729784</v>
      </c>
      <c r="T79">
        <f t="shared" si="20"/>
        <v>79.470646586707545</v>
      </c>
      <c r="U79">
        <f t="shared" si="21"/>
        <v>66.554838709677412</v>
      </c>
      <c r="V79">
        <f t="shared" si="22"/>
        <v>69.4637399277577</v>
      </c>
      <c r="W79">
        <f t="shared" si="23"/>
        <v>69.718113312866308</v>
      </c>
      <c r="X79">
        <f t="shared" si="24"/>
        <v>73.420276981467268</v>
      </c>
      <c r="Y79">
        <f t="shared" si="25"/>
        <v>86.394917946003176</v>
      </c>
      <c r="Z79">
        <f t="shared" si="26"/>
        <v>69.256198347107429</v>
      </c>
      <c r="AA79">
        <f t="shared" si="27"/>
        <v>68.451075032909188</v>
      </c>
      <c r="AB79">
        <f t="shared" si="28"/>
        <v>26.016260162601629</v>
      </c>
      <c r="AC79">
        <f t="shared" si="29"/>
        <v>100</v>
      </c>
      <c r="AD79">
        <f t="shared" si="30"/>
        <v>102.72431960254416</v>
      </c>
      <c r="AE79">
        <f t="shared" si="31"/>
        <v>101.40623764724485</v>
      </c>
      <c r="AF79">
        <f t="shared" si="32"/>
        <v>81.853848309513211</v>
      </c>
      <c r="AG79">
        <f t="shared" si="33"/>
        <v>85.464275383280309</v>
      </c>
    </row>
    <row r="80" spans="2:33">
      <c r="B80" s="1">
        <v>40646</v>
      </c>
      <c r="C80">
        <v>8.16</v>
      </c>
      <c r="D80">
        <v>8.4855</v>
      </c>
      <c r="E80">
        <v>5.03</v>
      </c>
      <c r="F80" t="e">
        <v>#N/A</v>
      </c>
      <c r="G80">
        <v>4.32</v>
      </c>
      <c r="H80">
        <v>2.6292</v>
      </c>
      <c r="I80">
        <v>6.65</v>
      </c>
      <c r="J80">
        <v>5.3250000000000002</v>
      </c>
      <c r="K80" t="e">
        <v>#N/A</v>
      </c>
      <c r="L80">
        <v>2.9412000000000003</v>
      </c>
      <c r="M80">
        <v>5.84</v>
      </c>
      <c r="N80">
        <v>554.98</v>
      </c>
      <c r="O80">
        <v>1135.24</v>
      </c>
      <c r="P80">
        <v>821.26</v>
      </c>
      <c r="Q80">
        <v>1056.8</v>
      </c>
      <c r="R80" s="1">
        <f t="shared" si="18"/>
        <v>41010</v>
      </c>
      <c r="S80">
        <f t="shared" si="19"/>
        <v>88.88675489751023</v>
      </c>
      <c r="T80">
        <f t="shared" si="20"/>
        <v>82.472119517840497</v>
      </c>
      <c r="U80">
        <f t="shared" si="21"/>
        <v>69.212903225806457</v>
      </c>
      <c r="V80">
        <f t="shared" si="22"/>
        <v>70.297304806890807</v>
      </c>
      <c r="W80">
        <f t="shared" si="23"/>
        <v>70.44376221043818</v>
      </c>
      <c r="X80">
        <f t="shared" si="24"/>
        <v>74.042072112084639</v>
      </c>
      <c r="Y80">
        <f t="shared" si="25"/>
        <v>87.136050820539964</v>
      </c>
      <c r="Z80">
        <f t="shared" si="26"/>
        <v>72.417355371900825</v>
      </c>
      <c r="AA80">
        <f t="shared" si="27"/>
        <v>70.64501974550241</v>
      </c>
      <c r="AB80">
        <f t="shared" si="28"/>
        <v>25.203252032520325</v>
      </c>
      <c r="AC80">
        <f t="shared" si="29"/>
        <v>100</v>
      </c>
      <c r="AD80">
        <f t="shared" si="30"/>
        <v>104.54508230284172</v>
      </c>
      <c r="AE80">
        <f t="shared" si="31"/>
        <v>102.16222626294569</v>
      </c>
      <c r="AF80">
        <f t="shared" si="32"/>
        <v>83.93913917874157</v>
      </c>
      <c r="AG80">
        <f t="shared" si="33"/>
        <v>86.465866358113971</v>
      </c>
    </row>
    <row r="81" spans="2:33">
      <c r="B81" s="1">
        <v>40647</v>
      </c>
      <c r="C81">
        <v>7.9728000000000003</v>
      </c>
      <c r="D81">
        <v>8.2631999999999994</v>
      </c>
      <c r="E81">
        <v>5.0090000000000003</v>
      </c>
      <c r="F81" t="e">
        <v>#N/A</v>
      </c>
      <c r="G81">
        <v>4.226</v>
      </c>
      <c r="H81">
        <v>2.5926</v>
      </c>
      <c r="I81">
        <v>6.3949999999999996</v>
      </c>
      <c r="J81">
        <v>5.1719999999999997</v>
      </c>
      <c r="K81" t="e">
        <v>#N/A</v>
      </c>
      <c r="L81">
        <v>2.8430999999999997</v>
      </c>
      <c r="M81">
        <v>5.74</v>
      </c>
      <c r="N81">
        <v>546.80999999999995</v>
      </c>
      <c r="O81">
        <v>1128.8399999999999</v>
      </c>
      <c r="P81">
        <v>801.64</v>
      </c>
      <c r="Q81">
        <v>1033.47</v>
      </c>
      <c r="R81" s="1">
        <f t="shared" si="18"/>
        <v>41011</v>
      </c>
      <c r="S81">
        <f t="shared" si="19"/>
        <v>87.662813842232083</v>
      </c>
      <c r="T81">
        <f t="shared" si="20"/>
        <v>81.000691375837931</v>
      </c>
      <c r="U81">
        <f t="shared" si="21"/>
        <v>68.851612903225814</v>
      </c>
      <c r="V81">
        <f t="shared" si="22"/>
        <v>73.020283412058902</v>
      </c>
      <c r="W81">
        <f t="shared" si="23"/>
        <v>69.829751604800435</v>
      </c>
      <c r="X81">
        <f t="shared" si="24"/>
        <v>74.357007308111605</v>
      </c>
      <c r="Y81">
        <f t="shared" si="25"/>
        <v>87.744838538909477</v>
      </c>
      <c r="Z81">
        <f t="shared" si="26"/>
        <v>72.210743801652896</v>
      </c>
      <c r="AA81">
        <f t="shared" si="27"/>
        <v>70.688898639754285</v>
      </c>
      <c r="AB81">
        <f t="shared" si="28"/>
        <v>25.203252032520325</v>
      </c>
      <c r="AC81">
        <f t="shared" si="29"/>
        <v>100</v>
      </c>
      <c r="AD81">
        <f t="shared" si="30"/>
        <v>106.04373106215708</v>
      </c>
      <c r="AE81">
        <f t="shared" si="31"/>
        <v>103.1889872717211</v>
      </c>
      <c r="AF81">
        <f t="shared" si="32"/>
        <v>82.889075713367291</v>
      </c>
      <c r="AG81">
        <f t="shared" si="33"/>
        <v>86.572533989007809</v>
      </c>
    </row>
    <row r="82" spans="2:33">
      <c r="B82" s="1">
        <v>40648</v>
      </c>
      <c r="C82">
        <v>7.9333999999999998</v>
      </c>
      <c r="D82">
        <v>8.1378000000000004</v>
      </c>
      <c r="E82">
        <v>4.99</v>
      </c>
      <c r="F82" t="e">
        <v>#N/A</v>
      </c>
      <c r="G82">
        <v>4.165</v>
      </c>
      <c r="H82">
        <v>2.5533999999999999</v>
      </c>
      <c r="I82">
        <v>6.3120000000000003</v>
      </c>
      <c r="J82">
        <v>5.09</v>
      </c>
      <c r="K82" t="e">
        <v>#N/A</v>
      </c>
      <c r="L82">
        <v>2.7843</v>
      </c>
      <c r="M82">
        <v>5.59</v>
      </c>
      <c r="N82">
        <v>543.6</v>
      </c>
      <c r="O82">
        <v>1131.72</v>
      </c>
      <c r="P82">
        <v>794.32</v>
      </c>
      <c r="Q82">
        <v>1020.96</v>
      </c>
      <c r="R82" s="1">
        <f t="shared" si="18"/>
        <v>41012</v>
      </c>
      <c r="S82">
        <f t="shared" si="19"/>
        <v>84.855257184760973</v>
      </c>
      <c r="T82">
        <f t="shared" si="20"/>
        <v>78.469654612679236</v>
      </c>
      <c r="U82">
        <f t="shared" si="21"/>
        <v>67.612903225806448</v>
      </c>
      <c r="V82">
        <f t="shared" si="22"/>
        <v>70.686301750486251</v>
      </c>
      <c r="W82">
        <f t="shared" si="23"/>
        <v>68.266815517722577</v>
      </c>
      <c r="X82">
        <f t="shared" si="24"/>
        <v>71.546816328178622</v>
      </c>
      <c r="Y82">
        <f t="shared" si="25"/>
        <v>80.995235574377972</v>
      </c>
      <c r="Z82">
        <f t="shared" si="26"/>
        <v>67.954545454545453</v>
      </c>
      <c r="AA82">
        <f t="shared" si="27"/>
        <v>69.635805177709514</v>
      </c>
      <c r="AB82">
        <f t="shared" si="28"/>
        <v>33.333333333333329</v>
      </c>
      <c r="AC82">
        <f t="shared" si="29"/>
        <v>100</v>
      </c>
      <c r="AD82">
        <f t="shared" si="30"/>
        <v>102.89083613135699</v>
      </c>
      <c r="AE82">
        <f t="shared" si="31"/>
        <v>101.56237647244841</v>
      </c>
      <c r="AF82">
        <f t="shared" si="32"/>
        <v>78.543758139228203</v>
      </c>
      <c r="AG82">
        <f t="shared" si="33"/>
        <v>84.954440266126696</v>
      </c>
    </row>
    <row r="83" spans="2:33">
      <c r="B83" s="1">
        <v>40651</v>
      </c>
      <c r="C83">
        <v>7.7270000000000003</v>
      </c>
      <c r="D83">
        <v>7.9019000000000004</v>
      </c>
      <c r="E83">
        <v>4.9039999999999999</v>
      </c>
      <c r="F83" t="e">
        <v>#N/A</v>
      </c>
      <c r="G83">
        <v>4.05</v>
      </c>
      <c r="H83">
        <v>2.5192000000000001</v>
      </c>
      <c r="I83">
        <v>6.14</v>
      </c>
      <c r="J83">
        <v>4.9530000000000003</v>
      </c>
      <c r="K83" t="e">
        <v>#N/A</v>
      </c>
      <c r="L83">
        <v>2.6863000000000001</v>
      </c>
      <c r="M83">
        <v>5.51</v>
      </c>
      <c r="N83">
        <v>532.15</v>
      </c>
      <c r="O83">
        <v>1112.42</v>
      </c>
      <c r="P83">
        <v>773.16</v>
      </c>
      <c r="Q83">
        <v>989.48</v>
      </c>
      <c r="R83" s="1">
        <f t="shared" si="18"/>
        <v>41015</v>
      </c>
      <c r="S83">
        <f t="shared" si="19"/>
        <v>84.31399937144252</v>
      </c>
      <c r="T83">
        <f t="shared" si="20"/>
        <v>77.449123756274986</v>
      </c>
      <c r="U83">
        <f t="shared" si="21"/>
        <v>66.735483870967741</v>
      </c>
      <c r="V83">
        <f t="shared" si="22"/>
        <v>70.853014726312864</v>
      </c>
      <c r="W83">
        <f t="shared" si="23"/>
        <v>66.87133686854591</v>
      </c>
      <c r="X83">
        <f t="shared" si="24"/>
        <v>70.533371017886708</v>
      </c>
      <c r="Y83">
        <f t="shared" si="25"/>
        <v>80.465854949708842</v>
      </c>
      <c r="Z83">
        <f t="shared" si="26"/>
        <v>67.004132231404952</v>
      </c>
      <c r="AA83">
        <f t="shared" si="27"/>
        <v>67.354102676612555</v>
      </c>
      <c r="AB83">
        <f t="shared" si="28"/>
        <v>34.146341463414629</v>
      </c>
      <c r="AC83">
        <f t="shared" si="29"/>
        <v>100</v>
      </c>
      <c r="AD83">
        <f t="shared" si="30"/>
        <v>101.81530314197582</v>
      </c>
      <c r="AE83">
        <f t="shared" si="31"/>
        <v>102.02684006640843</v>
      </c>
      <c r="AF83">
        <f t="shared" si="32"/>
        <v>77.267856848490851</v>
      </c>
      <c r="AG83">
        <f t="shared" si="33"/>
        <v>82.976569279722298</v>
      </c>
    </row>
    <row r="84" spans="2:33">
      <c r="B84" s="1">
        <v>40652</v>
      </c>
      <c r="C84">
        <v>7.7740999999999998</v>
      </c>
      <c r="D84">
        <v>7.9577</v>
      </c>
      <c r="E84">
        <v>4.9180000000000001</v>
      </c>
      <c r="F84" t="e">
        <v>#N/A</v>
      </c>
      <c r="G84">
        <v>4.0110000000000001</v>
      </c>
      <c r="H84">
        <v>2.4584000000000001</v>
      </c>
      <c r="I84">
        <v>6.2750000000000004</v>
      </c>
      <c r="J84">
        <v>4.8979999999999997</v>
      </c>
      <c r="K84" t="e">
        <v>#N/A</v>
      </c>
      <c r="L84">
        <v>2.7107999999999999</v>
      </c>
      <c r="M84">
        <v>5.34</v>
      </c>
      <c r="N84">
        <v>531.46</v>
      </c>
      <c r="O84">
        <v>1117.0999999999999</v>
      </c>
      <c r="P84">
        <v>776.86</v>
      </c>
      <c r="Q84">
        <v>988.33</v>
      </c>
      <c r="R84" s="1">
        <f t="shared" si="18"/>
        <v>41016</v>
      </c>
      <c r="S84">
        <f t="shared" si="19"/>
        <v>87.474246604043714</v>
      </c>
      <c r="T84">
        <f t="shared" si="20"/>
        <v>80.349896293624326</v>
      </c>
      <c r="U84">
        <f t="shared" si="21"/>
        <v>69.651612903225796</v>
      </c>
      <c r="V84">
        <f t="shared" si="22"/>
        <v>72.520144484579035</v>
      </c>
      <c r="W84">
        <f t="shared" si="23"/>
        <v>68.90873569634384</v>
      </c>
      <c r="X84">
        <f t="shared" si="24"/>
        <v>72.095934105866675</v>
      </c>
      <c r="Y84">
        <f t="shared" si="25"/>
        <v>82.821598729486496</v>
      </c>
      <c r="Z84">
        <f t="shared" si="26"/>
        <v>70.330578512396684</v>
      </c>
      <c r="AA84">
        <f t="shared" si="27"/>
        <v>71.083808688021065</v>
      </c>
      <c r="AB84">
        <f t="shared" si="28"/>
        <v>30.894308943089431</v>
      </c>
      <c r="AC84">
        <f t="shared" si="29"/>
        <v>100</v>
      </c>
      <c r="AD84">
        <f t="shared" si="30"/>
        <v>105.90178254579206</v>
      </c>
      <c r="AE84">
        <f t="shared" si="31"/>
        <v>104.07146810024508</v>
      </c>
      <c r="AF84">
        <f t="shared" si="32"/>
        <v>80.098247696289334</v>
      </c>
      <c r="AG84">
        <f t="shared" si="33"/>
        <v>86.001229389644195</v>
      </c>
    </row>
    <row r="85" spans="2:33">
      <c r="B85" s="1">
        <v>40653</v>
      </c>
      <c r="C85">
        <v>7.8537999999999997</v>
      </c>
      <c r="D85">
        <v>8.1036000000000001</v>
      </c>
      <c r="E85">
        <v>4.9550000000000001</v>
      </c>
      <c r="F85" t="e">
        <v>#N/A</v>
      </c>
      <c r="G85">
        <v>3.9889999999999999</v>
      </c>
      <c r="H85">
        <v>2.4409000000000001</v>
      </c>
      <c r="I85">
        <v>6.26</v>
      </c>
      <c r="J85">
        <v>4.92</v>
      </c>
      <c r="K85" t="e">
        <v>#N/A</v>
      </c>
      <c r="L85">
        <v>2.6569000000000003</v>
      </c>
      <c r="M85">
        <v>4.5999999999999996</v>
      </c>
      <c r="N85">
        <v>535.51</v>
      </c>
      <c r="O85">
        <v>1137.81</v>
      </c>
      <c r="P85">
        <v>785.44</v>
      </c>
      <c r="Q85">
        <v>984.54</v>
      </c>
      <c r="R85" s="1">
        <f t="shared" si="18"/>
        <v>41017</v>
      </c>
      <c r="S85">
        <f t="shared" si="19"/>
        <v>83.94734085274294</v>
      </c>
      <c r="T85">
        <f t="shared" si="20"/>
        <v>77.884991132353392</v>
      </c>
      <c r="U85">
        <f t="shared" si="21"/>
        <v>67.2</v>
      </c>
      <c r="V85">
        <f t="shared" si="22"/>
        <v>71.769936093359263</v>
      </c>
      <c r="W85">
        <f t="shared" si="23"/>
        <v>66.731789003628236</v>
      </c>
      <c r="X85">
        <f t="shared" si="24"/>
        <v>70.182097145395076</v>
      </c>
      <c r="Y85">
        <f t="shared" si="25"/>
        <v>79.407093700370567</v>
      </c>
      <c r="Z85">
        <f t="shared" si="26"/>
        <v>65.516528925619838</v>
      </c>
      <c r="AA85">
        <f t="shared" si="27"/>
        <v>69.986836331724447</v>
      </c>
      <c r="AB85">
        <f t="shared" si="28"/>
        <v>28.455284552845526</v>
      </c>
      <c r="AC85">
        <f t="shared" si="29"/>
        <v>100</v>
      </c>
      <c r="AD85">
        <f t="shared" si="30"/>
        <v>103.78074413779925</v>
      </c>
      <c r="AE85">
        <f t="shared" si="31"/>
        <v>103.38564313384457</v>
      </c>
      <c r="AF85">
        <f t="shared" si="32"/>
        <v>77.236536274170419</v>
      </c>
      <c r="AG85">
        <f t="shared" si="33"/>
        <v>85.673994793173264</v>
      </c>
    </row>
    <row r="86" spans="2:33">
      <c r="B86" s="1">
        <v>40654</v>
      </c>
      <c r="C86">
        <v>7.9104000000000001</v>
      </c>
      <c r="D86">
        <v>8.2112999999999996</v>
      </c>
      <c r="E86">
        <v>5.0170000000000003</v>
      </c>
      <c r="F86" t="e">
        <v>#N/A</v>
      </c>
      <c r="G86">
        <v>4.0179999999999998</v>
      </c>
      <c r="H86">
        <v>2.4508999999999999</v>
      </c>
      <c r="I86">
        <v>6.26</v>
      </c>
      <c r="J86">
        <v>5.0010000000000003</v>
      </c>
      <c r="K86" t="e">
        <v>#N/A</v>
      </c>
      <c r="L86">
        <v>2.6569000000000003</v>
      </c>
      <c r="M86">
        <v>4.7300000000000004</v>
      </c>
      <c r="N86">
        <v>543</v>
      </c>
      <c r="O86">
        <v>1142.56</v>
      </c>
      <c r="P86">
        <v>792.59</v>
      </c>
      <c r="Q86">
        <v>1002.13</v>
      </c>
      <c r="R86" s="1">
        <f t="shared" si="18"/>
        <v>41018</v>
      </c>
      <c r="S86">
        <f t="shared" si="19"/>
        <v>80.961692914760633</v>
      </c>
      <c r="T86">
        <f t="shared" si="20"/>
        <v>74.367992304686339</v>
      </c>
      <c r="U86">
        <f t="shared" si="21"/>
        <v>65.703225806451613</v>
      </c>
      <c r="V86">
        <f t="shared" si="22"/>
        <v>70.602945262572931</v>
      </c>
      <c r="W86">
        <f t="shared" si="23"/>
        <v>65.029305051632718</v>
      </c>
      <c r="X86">
        <f t="shared" si="24"/>
        <v>69.366495740299584</v>
      </c>
      <c r="Y86">
        <f t="shared" si="25"/>
        <v>77.63366860772895</v>
      </c>
      <c r="Z86">
        <f t="shared" si="26"/>
        <v>64.090909090909093</v>
      </c>
      <c r="AA86">
        <f t="shared" si="27"/>
        <v>67.134708205353235</v>
      </c>
      <c r="AB86">
        <f t="shared" si="28"/>
        <v>27.64227642276423</v>
      </c>
      <c r="AC86">
        <f t="shared" si="29"/>
        <v>100</v>
      </c>
      <c r="AD86">
        <f t="shared" si="30"/>
        <v>102.46226080310103</v>
      </c>
      <c r="AE86">
        <f t="shared" si="31"/>
        <v>102.85299233140958</v>
      </c>
      <c r="AF86">
        <f t="shared" si="32"/>
        <v>74.414387682772045</v>
      </c>
      <c r="AG86">
        <f t="shared" si="33"/>
        <v>83.406855655192359</v>
      </c>
    </row>
    <row r="87" spans="2:33">
      <c r="B87" s="1">
        <v>40655</v>
      </c>
      <c r="C87" t="e">
        <v>#N/A</v>
      </c>
      <c r="D87" t="e">
        <v>#N/A</v>
      </c>
      <c r="E87" t="e">
        <v>#N/A</v>
      </c>
      <c r="F87" t="e">
        <v>#N/A</v>
      </c>
      <c r="G87" t="e">
        <v>#N/A</v>
      </c>
      <c r="H87" t="e">
        <v>#N/A</v>
      </c>
      <c r="I87" t="e">
        <v>#N/A</v>
      </c>
      <c r="J87" t="e">
        <v>#N/A</v>
      </c>
      <c r="K87" t="e">
        <v>#N/A</v>
      </c>
      <c r="L87" t="e">
        <v>#N/A</v>
      </c>
      <c r="M87" t="e">
        <v>#N/A</v>
      </c>
      <c r="N87" t="e">
        <v>#N/A</v>
      </c>
      <c r="O87" t="e">
        <v>#N/A</v>
      </c>
      <c r="P87" t="e">
        <v>#N/A</v>
      </c>
      <c r="Q87" t="e">
        <v>#N/A</v>
      </c>
      <c r="R87" s="1">
        <f t="shared" si="18"/>
        <v>41019</v>
      </c>
      <c r="S87">
        <f t="shared" si="19"/>
        <v>82.934664943953621</v>
      </c>
      <c r="T87">
        <f t="shared" si="20"/>
        <v>76.622478732678033</v>
      </c>
      <c r="U87">
        <f t="shared" si="21"/>
        <v>65.806451612903217</v>
      </c>
      <c r="V87">
        <f t="shared" si="22"/>
        <v>70.769658238399558</v>
      </c>
      <c r="W87">
        <f t="shared" si="23"/>
        <v>66.061959252023442</v>
      </c>
      <c r="X87">
        <f t="shared" si="24"/>
        <v>69.560302014777719</v>
      </c>
      <c r="Y87">
        <f t="shared" si="25"/>
        <v>76.892535733192176</v>
      </c>
      <c r="Z87">
        <f t="shared" si="26"/>
        <v>65.206611570247944</v>
      </c>
      <c r="AA87">
        <f t="shared" si="27"/>
        <v>66.695919262834579</v>
      </c>
      <c r="AB87">
        <f t="shared" si="28"/>
        <v>27.64227642276423</v>
      </c>
      <c r="AC87">
        <f t="shared" si="29"/>
        <v>100</v>
      </c>
      <c r="AD87">
        <f t="shared" si="30"/>
        <v>103.59784893402124</v>
      </c>
      <c r="AE87">
        <f t="shared" si="31"/>
        <v>103.37576092971776</v>
      </c>
      <c r="AF87">
        <f t="shared" si="32"/>
        <v>76.174933649835992</v>
      </c>
      <c r="AG87">
        <f t="shared" si="33"/>
        <v>81.879158229678907</v>
      </c>
    </row>
    <row r="88" spans="2:33">
      <c r="B88" s="1">
        <v>40658</v>
      </c>
      <c r="C88" t="e">
        <v>#N/A</v>
      </c>
      <c r="D88" t="e">
        <v>#N/A</v>
      </c>
      <c r="E88" t="e">
        <v>#N/A</v>
      </c>
      <c r="F88" t="e">
        <v>#N/A</v>
      </c>
      <c r="G88" t="e">
        <v>#N/A</v>
      </c>
      <c r="H88" t="e">
        <v>#N/A</v>
      </c>
      <c r="I88" t="e">
        <v>#N/A</v>
      </c>
      <c r="J88" t="e">
        <v>#N/A</v>
      </c>
      <c r="K88" t="e">
        <v>#N/A</v>
      </c>
      <c r="L88" t="e">
        <v>#N/A</v>
      </c>
      <c r="M88" t="e">
        <v>#N/A</v>
      </c>
      <c r="N88" t="e">
        <v>#N/A</v>
      </c>
      <c r="O88" t="e">
        <v>#N/A</v>
      </c>
      <c r="P88" t="e">
        <v>#N/A</v>
      </c>
      <c r="Q88" t="e">
        <v>#N/A</v>
      </c>
      <c r="R88" s="1">
        <f t="shared" si="18"/>
        <v>41022</v>
      </c>
      <c r="S88">
        <f t="shared" si="19"/>
        <v>81.660090093236022</v>
      </c>
      <c r="T88">
        <f t="shared" si="20"/>
        <v>75.149547599723448</v>
      </c>
      <c r="U88">
        <f t="shared" si="21"/>
        <v>65.341935483870969</v>
      </c>
      <c r="V88">
        <f t="shared" si="22"/>
        <v>69.019171992220052</v>
      </c>
      <c r="W88">
        <f t="shared" si="23"/>
        <v>64.499023164945569</v>
      </c>
      <c r="X88">
        <f t="shared" si="24"/>
        <v>67.844308959502555</v>
      </c>
      <c r="Y88">
        <f t="shared" si="25"/>
        <v>74.642668078348322</v>
      </c>
      <c r="Z88">
        <f t="shared" si="26"/>
        <v>63.016528925619831</v>
      </c>
      <c r="AA88">
        <f t="shared" si="27"/>
        <v>65.818341377797282</v>
      </c>
      <c r="AB88">
        <f t="shared" si="28"/>
        <v>26.829268292682929</v>
      </c>
      <c r="AC88">
        <f t="shared" si="29"/>
        <v>100</v>
      </c>
      <c r="AD88">
        <f t="shared" si="30"/>
        <v>100.52684737804711</v>
      </c>
      <c r="AE88">
        <f t="shared" si="31"/>
        <v>100.97240888607794</v>
      </c>
      <c r="AF88">
        <f t="shared" si="32"/>
        <v>74.839688113017814</v>
      </c>
      <c r="AG88">
        <f t="shared" si="33"/>
        <v>78.702632340179349</v>
      </c>
    </row>
    <row r="89" spans="2:33">
      <c r="B89" s="1">
        <v>40659</v>
      </c>
      <c r="C89">
        <v>8.0130999999999997</v>
      </c>
      <c r="D89">
        <v>8.2386999999999997</v>
      </c>
      <c r="E89">
        <v>5.0090000000000003</v>
      </c>
      <c r="F89" t="e">
        <v>#N/A</v>
      </c>
      <c r="G89">
        <v>4.008</v>
      </c>
      <c r="H89">
        <v>2.4500999999999999</v>
      </c>
      <c r="I89">
        <v>6.26</v>
      </c>
      <c r="J89">
        <v>4.9909999999999997</v>
      </c>
      <c r="K89" t="e">
        <v>#N/A</v>
      </c>
      <c r="L89">
        <v>2.67</v>
      </c>
      <c r="M89">
        <v>4.7300000000000004</v>
      </c>
      <c r="N89">
        <v>544.94000000000005</v>
      </c>
      <c r="O89">
        <v>1145.96</v>
      </c>
      <c r="P89">
        <v>799.38</v>
      </c>
      <c r="Q89">
        <v>1009.34</v>
      </c>
      <c r="R89" s="1">
        <f t="shared" si="18"/>
        <v>41023</v>
      </c>
      <c r="S89">
        <f t="shared" si="19"/>
        <v>83.964800782204847</v>
      </c>
      <c r="T89">
        <f t="shared" si="20"/>
        <v>77.40403402771517</v>
      </c>
      <c r="U89">
        <f t="shared" si="21"/>
        <v>64.903225806451616</v>
      </c>
      <c r="V89">
        <f t="shared" si="22"/>
        <v>70.13059183106418</v>
      </c>
      <c r="W89">
        <f t="shared" si="23"/>
        <v>64.554842310912647</v>
      </c>
      <c r="X89">
        <f t="shared" si="24"/>
        <v>68.506480397302852</v>
      </c>
      <c r="Y89">
        <f t="shared" si="25"/>
        <v>76.416093170989939</v>
      </c>
      <c r="Z89">
        <f t="shared" si="26"/>
        <v>64.483471074380176</v>
      </c>
      <c r="AA89">
        <f t="shared" si="27"/>
        <v>66.257130320315923</v>
      </c>
      <c r="AB89">
        <f t="shared" si="28"/>
        <v>27.64227642276423</v>
      </c>
      <c r="AC89">
        <f t="shared" si="29"/>
        <v>100</v>
      </c>
      <c r="AD89">
        <f t="shared" si="30"/>
        <v>102.54961373624876</v>
      </c>
      <c r="AE89">
        <f t="shared" si="31"/>
        <v>102.03375760929718</v>
      </c>
      <c r="AF89">
        <f t="shared" si="32"/>
        <v>76.774969915764146</v>
      </c>
      <c r="AG89">
        <f t="shared" si="33"/>
        <v>78.507376337865196</v>
      </c>
    </row>
    <row r="90" spans="2:33">
      <c r="B90" s="1">
        <v>40660</v>
      </c>
      <c r="C90">
        <v>8.1359999999999992</v>
      </c>
      <c r="D90">
        <v>8.3503000000000007</v>
      </c>
      <c r="E90">
        <v>5.0199999999999996</v>
      </c>
      <c r="F90" t="e">
        <v>#N/A</v>
      </c>
      <c r="G90">
        <v>4.032</v>
      </c>
      <c r="H90">
        <v>2.4617</v>
      </c>
      <c r="I90">
        <v>6.258</v>
      </c>
      <c r="J90">
        <v>5.0289999999999999</v>
      </c>
      <c r="K90" t="e">
        <v>#N/A</v>
      </c>
      <c r="L90">
        <v>2.73</v>
      </c>
      <c r="M90">
        <v>4.83</v>
      </c>
      <c r="N90">
        <v>545.13</v>
      </c>
      <c r="O90">
        <v>1149.24</v>
      </c>
      <c r="P90">
        <v>810.52</v>
      </c>
      <c r="Q90">
        <v>1023.9</v>
      </c>
      <c r="R90" s="1">
        <f t="shared" si="18"/>
        <v>41024</v>
      </c>
      <c r="S90">
        <f t="shared" si="19"/>
        <v>85.833013234626534</v>
      </c>
      <c r="T90">
        <f t="shared" si="20"/>
        <v>79.117443712988859</v>
      </c>
      <c r="U90">
        <f t="shared" si="21"/>
        <v>66.787096774193557</v>
      </c>
      <c r="V90">
        <f t="shared" si="22"/>
        <v>70.491803278688508</v>
      </c>
      <c r="W90">
        <f t="shared" si="23"/>
        <v>66.815517722578846</v>
      </c>
      <c r="X90">
        <f t="shared" si="24"/>
        <v>69.677393305608277</v>
      </c>
      <c r="Y90">
        <f t="shared" si="25"/>
        <v>77.236633139227109</v>
      </c>
      <c r="Z90">
        <f t="shared" si="26"/>
        <v>68.760330578512395</v>
      </c>
      <c r="AA90">
        <f t="shared" si="27"/>
        <v>68.012286090390532</v>
      </c>
      <c r="AB90">
        <f t="shared" si="28"/>
        <v>26.829268292682929</v>
      </c>
      <c r="AC90">
        <f t="shared" si="29"/>
        <v>100</v>
      </c>
      <c r="AD90">
        <f t="shared" si="30"/>
        <v>104.19567057025088</v>
      </c>
      <c r="AE90">
        <f t="shared" si="31"/>
        <v>103.02691912404143</v>
      </c>
      <c r="AF90">
        <f t="shared" si="32"/>
        <v>78.512437564907771</v>
      </c>
      <c r="AG90">
        <f t="shared" si="33"/>
        <v>83.057925947353198</v>
      </c>
    </row>
    <row r="91" spans="2:33">
      <c r="B91" s="1">
        <v>40661</v>
      </c>
      <c r="C91">
        <v>8.2569999999999997</v>
      </c>
      <c r="D91">
        <v>8.4756999999999998</v>
      </c>
      <c r="E91">
        <v>5.056</v>
      </c>
      <c r="F91" t="e">
        <v>#N/A</v>
      </c>
      <c r="G91">
        <v>4.0570000000000004</v>
      </c>
      <c r="H91">
        <v>2.4916999999999998</v>
      </c>
      <c r="I91">
        <v>6.33</v>
      </c>
      <c r="J91">
        <v>5.0529999999999999</v>
      </c>
      <c r="K91" t="e">
        <v>#N/A</v>
      </c>
      <c r="L91">
        <v>2.7549999999999999</v>
      </c>
      <c r="M91">
        <v>4.8499999999999996</v>
      </c>
      <c r="N91">
        <v>547.35</v>
      </c>
      <c r="O91">
        <v>1153.7</v>
      </c>
      <c r="P91">
        <v>822.11</v>
      </c>
      <c r="Q91">
        <v>1033.31</v>
      </c>
      <c r="R91" s="1">
        <f t="shared" si="18"/>
        <v>41025</v>
      </c>
      <c r="S91">
        <f t="shared" si="19"/>
        <v>82.934664943953621</v>
      </c>
      <c r="T91">
        <f t="shared" si="20"/>
        <v>77.449123756274986</v>
      </c>
      <c r="U91">
        <f t="shared" si="21"/>
        <v>65.677419354838705</v>
      </c>
      <c r="V91">
        <f t="shared" si="22"/>
        <v>70.658516254515149</v>
      </c>
      <c r="W91">
        <f t="shared" si="23"/>
        <v>65.05721462461625</v>
      </c>
      <c r="X91">
        <f t="shared" si="24"/>
        <v>69.168651835103162</v>
      </c>
      <c r="Y91">
        <f t="shared" si="25"/>
        <v>76.230809952355742</v>
      </c>
      <c r="Z91">
        <f t="shared" si="26"/>
        <v>67.128099173553721</v>
      </c>
      <c r="AA91">
        <f t="shared" si="27"/>
        <v>67.134708205353235</v>
      </c>
      <c r="AB91">
        <f t="shared" si="28"/>
        <v>28.455284552845526</v>
      </c>
      <c r="AC91">
        <f t="shared" si="29"/>
        <v>100</v>
      </c>
      <c r="AD91">
        <f t="shared" si="30"/>
        <v>103.07373133513498</v>
      </c>
      <c r="AE91">
        <f t="shared" si="31"/>
        <v>103.20084591667325</v>
      </c>
      <c r="AF91">
        <f t="shared" si="32"/>
        <v>76.40901373159916</v>
      </c>
      <c r="AG91">
        <f t="shared" si="33"/>
        <v>82.356450679780153</v>
      </c>
    </row>
    <row r="92" spans="2:33">
      <c r="B92" s="1">
        <v>40662</v>
      </c>
      <c r="C92">
        <v>8.2771000000000008</v>
      </c>
      <c r="D92">
        <v>8.4795999999999996</v>
      </c>
      <c r="E92">
        <v>4.9850000000000003</v>
      </c>
      <c r="F92" t="e">
        <v>#N/A</v>
      </c>
      <c r="G92">
        <v>4.048</v>
      </c>
      <c r="H92">
        <v>2.4942000000000002</v>
      </c>
      <c r="I92">
        <v>6.3159999999999998</v>
      </c>
      <c r="J92">
        <v>5.04</v>
      </c>
      <c r="K92" t="e">
        <v>#N/A</v>
      </c>
      <c r="L92">
        <v>2.73</v>
      </c>
      <c r="M92">
        <v>4.84</v>
      </c>
      <c r="N92">
        <v>548.36</v>
      </c>
      <c r="O92">
        <v>1156.81</v>
      </c>
      <c r="P92">
        <v>823.3</v>
      </c>
      <c r="Q92">
        <v>1034.94</v>
      </c>
      <c r="R92" s="1">
        <f t="shared" si="18"/>
        <v>41026</v>
      </c>
      <c r="S92">
        <f t="shared" si="19"/>
        <v>84.506058595523271</v>
      </c>
      <c r="T92">
        <f t="shared" si="20"/>
        <v>78.441097784591349</v>
      </c>
      <c r="U92">
        <f t="shared" si="21"/>
        <v>66.838709677419345</v>
      </c>
      <c r="V92">
        <f t="shared" si="22"/>
        <v>71.964434565156978</v>
      </c>
      <c r="W92">
        <f t="shared" si="23"/>
        <v>68.4621825286073</v>
      </c>
      <c r="X92">
        <f t="shared" si="24"/>
        <v>70.650462308717238</v>
      </c>
      <c r="Y92">
        <f t="shared" si="25"/>
        <v>74.85442032821598</v>
      </c>
      <c r="Z92">
        <f t="shared" si="26"/>
        <v>71.38429752066115</v>
      </c>
      <c r="AA92">
        <f t="shared" si="27"/>
        <v>68.012286090390532</v>
      </c>
      <c r="AB92">
        <f t="shared" si="28"/>
        <v>29.268292682926827</v>
      </c>
      <c r="AC92">
        <f t="shared" si="29"/>
        <v>100</v>
      </c>
      <c r="AD92">
        <f t="shared" si="30"/>
        <v>104.52324406955478</v>
      </c>
      <c r="AE92">
        <f t="shared" si="31"/>
        <v>103.91137639339078</v>
      </c>
      <c r="AF92">
        <f t="shared" si="32"/>
        <v>77.816791124738302</v>
      </c>
      <c r="AG92">
        <f t="shared" si="33"/>
        <v>82.14853919583453</v>
      </c>
    </row>
    <row r="93" spans="2:33">
      <c r="B93" s="1">
        <v>40665</v>
      </c>
      <c r="C93">
        <v>8.0371000000000006</v>
      </c>
      <c r="D93">
        <v>8.5325000000000006</v>
      </c>
      <c r="E93">
        <v>5.0419999999999998</v>
      </c>
      <c r="F93" t="e">
        <v>#N/A</v>
      </c>
      <c r="G93">
        <v>4.0970000000000004</v>
      </c>
      <c r="H93">
        <v>2.5108999999999999</v>
      </c>
      <c r="I93">
        <v>6.274</v>
      </c>
      <c r="J93">
        <v>5.0880000000000001</v>
      </c>
      <c r="K93" t="e">
        <v>#N/A</v>
      </c>
      <c r="L93">
        <v>2.71</v>
      </c>
      <c r="M93">
        <v>4.87</v>
      </c>
      <c r="N93">
        <v>546.83000000000004</v>
      </c>
      <c r="O93">
        <v>1157</v>
      </c>
      <c r="P93">
        <v>811.39</v>
      </c>
      <c r="Q93">
        <v>1033.6300000000001</v>
      </c>
      <c r="R93" s="1">
        <f t="shared" si="18"/>
        <v>41029</v>
      </c>
      <c r="S93">
        <f t="shared" si="19"/>
        <v>82.410867060097075</v>
      </c>
      <c r="T93">
        <f t="shared" si="20"/>
        <v>76.742718008837585</v>
      </c>
      <c r="U93">
        <f t="shared" si="21"/>
        <v>67.2</v>
      </c>
      <c r="V93">
        <f t="shared" si="22"/>
        <v>72.047791053070299</v>
      </c>
      <c r="W93">
        <f t="shared" si="23"/>
        <v>67.401618755233045</v>
      </c>
      <c r="X93">
        <f t="shared" si="24"/>
        <v>69.560302014777719</v>
      </c>
      <c r="Y93">
        <f t="shared" si="25"/>
        <v>75.251455796717835</v>
      </c>
      <c r="Z93">
        <f t="shared" si="26"/>
        <v>69.442148760330582</v>
      </c>
      <c r="AA93">
        <f t="shared" si="27"/>
        <v>69.065379552435274</v>
      </c>
      <c r="AB93">
        <f t="shared" si="28"/>
        <v>32.520325203252035</v>
      </c>
      <c r="AC93">
        <f t="shared" si="29"/>
        <v>100</v>
      </c>
      <c r="AD93">
        <f t="shared" si="30"/>
        <v>103.34124969289984</v>
      </c>
      <c r="AE93">
        <f t="shared" si="31"/>
        <v>103.09905921416713</v>
      </c>
      <c r="AF93">
        <f t="shared" si="32"/>
        <v>76.163394490875817</v>
      </c>
      <c r="AG93">
        <f t="shared" si="33"/>
        <v>83.538834249349151</v>
      </c>
    </row>
    <row r="94" spans="2:33">
      <c r="B94" s="1">
        <v>40666</v>
      </c>
      <c r="C94">
        <v>8.0505999999999993</v>
      </c>
      <c r="D94">
        <v>8.4815000000000005</v>
      </c>
      <c r="E94">
        <v>5.0599999999999996</v>
      </c>
      <c r="F94" t="e">
        <v>#N/A</v>
      </c>
      <c r="G94">
        <v>4.0549999999999997</v>
      </c>
      <c r="H94">
        <v>2.5133999999999999</v>
      </c>
      <c r="I94">
        <v>6.2530000000000001</v>
      </c>
      <c r="J94">
        <v>5.1059999999999999</v>
      </c>
      <c r="K94" t="e">
        <v>#N/A</v>
      </c>
      <c r="L94">
        <v>2.62</v>
      </c>
      <c r="M94">
        <v>4.75</v>
      </c>
      <c r="N94">
        <v>544.22</v>
      </c>
      <c r="O94">
        <v>1150.81</v>
      </c>
      <c r="P94">
        <v>810.13</v>
      </c>
      <c r="Q94">
        <v>1028.06</v>
      </c>
      <c r="R94" s="1">
        <f t="shared" si="18"/>
        <v>41030</v>
      </c>
      <c r="S94" t="e">
        <f t="shared" si="19"/>
        <v>#N/A</v>
      </c>
      <c r="T94" t="e">
        <f t="shared" si="20"/>
        <v>#N/A</v>
      </c>
      <c r="U94" t="e">
        <f t="shared" si="21"/>
        <v>#N/A</v>
      </c>
      <c r="V94" t="e">
        <f t="shared" si="22"/>
        <v>#N/A</v>
      </c>
      <c r="W94" t="e">
        <f t="shared" si="23"/>
        <v>#N/A</v>
      </c>
      <c r="X94" t="e">
        <f t="shared" si="24"/>
        <v>#N/A</v>
      </c>
      <c r="Y94" t="e">
        <f t="shared" si="25"/>
        <v>#N/A</v>
      </c>
      <c r="Z94" t="e">
        <f t="shared" si="26"/>
        <v>#N/A</v>
      </c>
      <c r="AA94" t="e">
        <f t="shared" si="27"/>
        <v>#N/A</v>
      </c>
      <c r="AB94" t="e">
        <f t="shared" si="28"/>
        <v>#N/A</v>
      </c>
      <c r="AC94" t="e">
        <f t="shared" si="29"/>
        <v>#N/A</v>
      </c>
      <c r="AD94">
        <f t="shared" si="30"/>
        <v>104.30213195752462</v>
      </c>
      <c r="AE94">
        <f t="shared" si="31"/>
        <v>103.57241679184126</v>
      </c>
      <c r="AF94" t="e">
        <f t="shared" si="32"/>
        <v>#N/A</v>
      </c>
      <c r="AG94" t="e">
        <f t="shared" si="33"/>
        <v>#N/A</v>
      </c>
    </row>
    <row r="95" spans="2:33">
      <c r="B95" s="1">
        <v>40667</v>
      </c>
      <c r="C95">
        <v>7.9507000000000003</v>
      </c>
      <c r="D95">
        <v>8.3767999999999994</v>
      </c>
      <c r="E95">
        <v>5.0090000000000003</v>
      </c>
      <c r="F95" t="e">
        <v>#N/A</v>
      </c>
      <c r="G95">
        <v>4.1580000000000004</v>
      </c>
      <c r="H95">
        <v>2.5284</v>
      </c>
      <c r="I95">
        <v>6.242</v>
      </c>
      <c r="J95">
        <v>5.2039999999999997</v>
      </c>
      <c r="K95" t="e">
        <v>#N/A</v>
      </c>
      <c r="L95">
        <v>2.56</v>
      </c>
      <c r="M95">
        <v>4.82</v>
      </c>
      <c r="N95">
        <v>537.96</v>
      </c>
      <c r="O95">
        <v>1134.6099999999999</v>
      </c>
      <c r="P95">
        <v>801.99</v>
      </c>
      <c r="Q95">
        <v>1020.38</v>
      </c>
      <c r="R95" s="1">
        <f t="shared" si="18"/>
        <v>41031</v>
      </c>
      <c r="S95">
        <f t="shared" si="19"/>
        <v>79.68711806404302</v>
      </c>
      <c r="T95">
        <f t="shared" si="20"/>
        <v>74.18763339044699</v>
      </c>
      <c r="U95">
        <f t="shared" si="21"/>
        <v>64.92903225806451</v>
      </c>
      <c r="V95">
        <f t="shared" si="22"/>
        <v>68.352320088913586</v>
      </c>
      <c r="W95">
        <f t="shared" si="23"/>
        <v>64.499023164945569</v>
      </c>
      <c r="X95">
        <f t="shared" si="24"/>
        <v>66.673396051197159</v>
      </c>
      <c r="Y95">
        <f t="shared" si="25"/>
        <v>73.478030704076218</v>
      </c>
      <c r="Z95">
        <f t="shared" si="26"/>
        <v>66.570247933884303</v>
      </c>
      <c r="AA95">
        <f t="shared" si="27"/>
        <v>67.354102676612555</v>
      </c>
      <c r="AB95">
        <f t="shared" si="28"/>
        <v>29.268292682926827</v>
      </c>
      <c r="AC95">
        <f t="shared" si="29"/>
        <v>100</v>
      </c>
      <c r="AD95">
        <f t="shared" si="30"/>
        <v>102.63150711107471</v>
      </c>
      <c r="AE95">
        <f t="shared" si="31"/>
        <v>103.13562336943633</v>
      </c>
      <c r="AF95">
        <f t="shared" si="32"/>
        <v>73.547302309480244</v>
      </c>
      <c r="AG95">
        <f t="shared" si="33"/>
        <v>80.342421174428694</v>
      </c>
    </row>
    <row r="96" spans="2:33">
      <c r="B96" s="1">
        <v>40668</v>
      </c>
      <c r="C96">
        <v>7.8719999999999999</v>
      </c>
      <c r="D96">
        <v>8.2505000000000006</v>
      </c>
      <c r="E96">
        <v>5.0270000000000001</v>
      </c>
      <c r="F96" t="e">
        <v>#N/A</v>
      </c>
      <c r="G96">
        <v>4.0380000000000003</v>
      </c>
      <c r="H96">
        <v>2.5051000000000001</v>
      </c>
      <c r="I96">
        <v>6.1609999999999996</v>
      </c>
      <c r="J96">
        <v>5.0590000000000002</v>
      </c>
      <c r="K96" t="e">
        <v>#N/A</v>
      </c>
      <c r="L96">
        <v>2.5300000000000002</v>
      </c>
      <c r="M96">
        <v>4.83</v>
      </c>
      <c r="N96">
        <v>532.17999999999995</v>
      </c>
      <c r="O96">
        <v>1131.3599999999999</v>
      </c>
      <c r="P96">
        <v>791.94</v>
      </c>
      <c r="Q96">
        <v>997.51</v>
      </c>
      <c r="R96" s="1">
        <f t="shared" si="18"/>
        <v>41032</v>
      </c>
      <c r="S96">
        <f t="shared" si="19"/>
        <v>79.966476935433178</v>
      </c>
      <c r="T96">
        <f t="shared" si="20"/>
        <v>73.391048185889929</v>
      </c>
      <c r="U96">
        <f t="shared" si="21"/>
        <v>63.690322580645166</v>
      </c>
      <c r="V96">
        <f t="shared" si="22"/>
        <v>68.463462072797995</v>
      </c>
      <c r="W96">
        <f t="shared" si="23"/>
        <v>62.96399665085125</v>
      </c>
      <c r="X96">
        <f t="shared" si="24"/>
        <v>65.542859450074687</v>
      </c>
      <c r="Y96">
        <f t="shared" si="25"/>
        <v>72.869242985706734</v>
      </c>
      <c r="Z96">
        <f t="shared" si="26"/>
        <v>66.404958677685954</v>
      </c>
      <c r="AA96">
        <f t="shared" si="27"/>
        <v>65.77446248354542</v>
      </c>
      <c r="AB96">
        <f t="shared" si="28"/>
        <v>28.455284552845526</v>
      </c>
      <c r="AC96">
        <f t="shared" si="29"/>
        <v>100</v>
      </c>
      <c r="AD96">
        <f t="shared" si="30"/>
        <v>101.74978844211505</v>
      </c>
      <c r="AE96">
        <f t="shared" si="31"/>
        <v>103.20875167997472</v>
      </c>
      <c r="AF96">
        <f t="shared" si="32"/>
        <v>73.276956299556559</v>
      </c>
      <c r="AG96">
        <f t="shared" si="33"/>
        <v>77.836635811397159</v>
      </c>
    </row>
    <row r="97" spans="2:33">
      <c r="B97" s="1">
        <v>40669</v>
      </c>
      <c r="C97">
        <v>7.9497999999999998</v>
      </c>
      <c r="D97">
        <v>8.2631999999999994</v>
      </c>
      <c r="E97">
        <v>5</v>
      </c>
      <c r="F97" t="e">
        <v>#N/A</v>
      </c>
      <c r="G97">
        <v>4.1130000000000004</v>
      </c>
      <c r="H97">
        <v>2.5234000000000001</v>
      </c>
      <c r="I97">
        <v>6.23</v>
      </c>
      <c r="J97">
        <v>5.0819999999999999</v>
      </c>
      <c r="K97" t="e">
        <v>#N/A</v>
      </c>
      <c r="L97">
        <v>2.5249999999999999</v>
      </c>
      <c r="M97">
        <v>4.9000000000000004</v>
      </c>
      <c r="N97">
        <v>538.04</v>
      </c>
      <c r="O97">
        <v>1144.9100000000001</v>
      </c>
      <c r="P97">
        <v>797.74</v>
      </c>
      <c r="Q97">
        <v>1002.55</v>
      </c>
      <c r="R97" s="1">
        <f t="shared" si="18"/>
        <v>41033</v>
      </c>
      <c r="S97">
        <f t="shared" si="19"/>
        <v>81.712469881621672</v>
      </c>
      <c r="T97">
        <f t="shared" si="20"/>
        <v>75.525295337722071</v>
      </c>
      <c r="U97">
        <f t="shared" si="21"/>
        <v>64.180645161290329</v>
      </c>
      <c r="V97">
        <f t="shared" si="22"/>
        <v>68.213392609058062</v>
      </c>
      <c r="W97">
        <f t="shared" si="23"/>
        <v>63.550097683505449</v>
      </c>
      <c r="X97">
        <f t="shared" si="24"/>
        <v>65.466144466427096</v>
      </c>
      <c r="Y97">
        <f t="shared" si="25"/>
        <v>73.213340391741667</v>
      </c>
      <c r="Z97">
        <f t="shared" si="26"/>
        <v>67.5</v>
      </c>
      <c r="AA97">
        <f t="shared" si="27"/>
        <v>65.423431329530501</v>
      </c>
      <c r="AB97">
        <f t="shared" si="28"/>
        <v>27.64227642276423</v>
      </c>
      <c r="AC97">
        <f t="shared" si="29"/>
        <v>100</v>
      </c>
      <c r="AD97">
        <f t="shared" si="30"/>
        <v>101.14104768924194</v>
      </c>
      <c r="AE97">
        <f t="shared" si="31"/>
        <v>101.50505968851293</v>
      </c>
      <c r="AF97">
        <f t="shared" si="32"/>
        <v>74.864414882218156</v>
      </c>
      <c r="AG97">
        <f t="shared" si="33"/>
        <v>76.679563205091114</v>
      </c>
    </row>
    <row r="98" spans="2:33">
      <c r="B98" s="1">
        <v>40672</v>
      </c>
      <c r="C98">
        <v>7.7279999999999998</v>
      </c>
      <c r="D98">
        <v>8.0145</v>
      </c>
      <c r="E98">
        <v>4.9249999999999998</v>
      </c>
      <c r="F98" t="e">
        <v>#N/A</v>
      </c>
      <c r="G98">
        <v>4.0170000000000003</v>
      </c>
      <c r="H98">
        <v>2.4567000000000001</v>
      </c>
      <c r="I98">
        <v>6.0750000000000002</v>
      </c>
      <c r="J98">
        <v>4.95</v>
      </c>
      <c r="K98" t="e">
        <v>#N/A</v>
      </c>
      <c r="L98">
        <v>2.5300000000000002</v>
      </c>
      <c r="M98">
        <v>4.9000000000000004</v>
      </c>
      <c r="N98">
        <v>531.44000000000005</v>
      </c>
      <c r="O98">
        <v>1140.23</v>
      </c>
      <c r="P98">
        <v>775.31</v>
      </c>
      <c r="Q98">
        <v>987.04</v>
      </c>
      <c r="R98" s="1">
        <f t="shared" si="18"/>
        <v>41036</v>
      </c>
      <c r="S98">
        <f t="shared" si="19"/>
        <v>85.553654363236376</v>
      </c>
      <c r="T98">
        <f t="shared" si="20"/>
        <v>79.583370908107142</v>
      </c>
      <c r="U98">
        <f t="shared" si="21"/>
        <v>65.935483870967744</v>
      </c>
      <c r="V98">
        <f t="shared" si="22"/>
        <v>65.99055293136982</v>
      </c>
      <c r="W98">
        <f t="shared" si="23"/>
        <v>63.578007256488981</v>
      </c>
      <c r="X98">
        <f t="shared" si="24"/>
        <v>65.389429482779505</v>
      </c>
      <c r="Y98">
        <f t="shared" si="25"/>
        <v>74.113287453679192</v>
      </c>
      <c r="Z98">
        <f t="shared" si="26"/>
        <v>70.661157024793383</v>
      </c>
      <c r="AA98">
        <f t="shared" si="27"/>
        <v>67.573497147871876</v>
      </c>
      <c r="AB98">
        <f t="shared" si="28"/>
        <v>29.268292682926827</v>
      </c>
      <c r="AC98">
        <f t="shared" si="29"/>
        <v>100</v>
      </c>
      <c r="AD98">
        <f t="shared" si="30"/>
        <v>102.76526628995714</v>
      </c>
      <c r="AE98">
        <f t="shared" si="31"/>
        <v>102.24721321843626</v>
      </c>
      <c r="AF98">
        <f t="shared" si="32"/>
        <v>78.1019731961822</v>
      </c>
      <c r="AG98">
        <f t="shared" si="33"/>
        <v>76.581935203934037</v>
      </c>
    </row>
    <row r="99" spans="2:33">
      <c r="B99" s="1">
        <v>40673</v>
      </c>
      <c r="C99">
        <v>7.8498999999999999</v>
      </c>
      <c r="D99">
        <v>8.0741999999999994</v>
      </c>
      <c r="E99">
        <v>4.9690000000000003</v>
      </c>
      <c r="F99" t="e">
        <v>#N/A</v>
      </c>
      <c r="G99">
        <v>4.0469999999999997</v>
      </c>
      <c r="H99">
        <v>2.4641999999999999</v>
      </c>
      <c r="I99">
        <v>6.1059999999999999</v>
      </c>
      <c r="J99">
        <v>4.9939999999999998</v>
      </c>
      <c r="K99" t="e">
        <v>#N/A</v>
      </c>
      <c r="L99">
        <v>2.56</v>
      </c>
      <c r="M99">
        <v>4.91</v>
      </c>
      <c r="N99">
        <v>537.39</v>
      </c>
      <c r="O99">
        <v>1149.6199999999999</v>
      </c>
      <c r="P99">
        <v>784.79</v>
      </c>
      <c r="Q99">
        <v>989.02</v>
      </c>
      <c r="R99" s="1">
        <f t="shared" si="18"/>
        <v>41037</v>
      </c>
      <c r="S99">
        <f t="shared" si="19"/>
        <v>84.890177043684744</v>
      </c>
      <c r="T99">
        <f t="shared" si="20"/>
        <v>79.042294165389137</v>
      </c>
      <c r="U99">
        <f t="shared" si="21"/>
        <v>66.735483870967741</v>
      </c>
      <c r="V99">
        <f t="shared" si="22"/>
        <v>62.850791886635172</v>
      </c>
      <c r="W99">
        <f t="shared" si="23"/>
        <v>63.047725369801832</v>
      </c>
      <c r="X99">
        <f t="shared" si="24"/>
        <v>65.659950740905231</v>
      </c>
      <c r="Y99">
        <f t="shared" si="25"/>
        <v>74.642668078348322</v>
      </c>
      <c r="Z99">
        <f t="shared" si="26"/>
        <v>70.599173553719012</v>
      </c>
      <c r="AA99">
        <f t="shared" si="27"/>
        <v>68.363317244405437</v>
      </c>
      <c r="AB99">
        <f t="shared" si="28"/>
        <v>29.268292682926827</v>
      </c>
      <c r="AC99">
        <f t="shared" si="29"/>
        <v>100</v>
      </c>
      <c r="AD99">
        <f t="shared" si="30"/>
        <v>100.78071684000764</v>
      </c>
      <c r="AE99">
        <f t="shared" si="31"/>
        <v>100.54945054945054</v>
      </c>
      <c r="AF99">
        <f t="shared" si="32"/>
        <v>77.523366796894308</v>
      </c>
      <c r="AG99">
        <f t="shared" si="33"/>
        <v>77.679346253977442</v>
      </c>
    </row>
    <row r="100" spans="2:33">
      <c r="B100" s="1">
        <v>40674</v>
      </c>
      <c r="C100">
        <v>7.8528000000000002</v>
      </c>
      <c r="D100">
        <v>8.1036000000000001</v>
      </c>
      <c r="E100">
        <v>5.0599999999999996</v>
      </c>
      <c r="F100" t="e">
        <v>#N/A</v>
      </c>
      <c r="G100">
        <v>4.0549999999999997</v>
      </c>
      <c r="H100">
        <v>2.4725999999999999</v>
      </c>
      <c r="I100">
        <v>6.125</v>
      </c>
      <c r="J100">
        <v>4.9930000000000003</v>
      </c>
      <c r="K100" t="e">
        <v>#N/A</v>
      </c>
      <c r="L100">
        <v>2.5550000000000002</v>
      </c>
      <c r="M100">
        <v>4.88</v>
      </c>
      <c r="N100">
        <v>538.85</v>
      </c>
      <c r="O100">
        <v>1153.4100000000001</v>
      </c>
      <c r="P100">
        <v>786.01</v>
      </c>
      <c r="Q100">
        <v>1000.9</v>
      </c>
      <c r="R100" s="1">
        <f t="shared" si="18"/>
        <v>41038</v>
      </c>
      <c r="S100">
        <f t="shared" si="19"/>
        <v>81.048992562070055</v>
      </c>
      <c r="T100">
        <f t="shared" si="20"/>
        <v>75.299846694922905</v>
      </c>
      <c r="U100">
        <f t="shared" si="21"/>
        <v>62.270967741935479</v>
      </c>
      <c r="V100">
        <f t="shared" si="22"/>
        <v>59.183106418449562</v>
      </c>
      <c r="W100">
        <f t="shared" si="23"/>
        <v>60.061401060563782</v>
      </c>
      <c r="X100">
        <f t="shared" si="24"/>
        <v>62.777082408042951</v>
      </c>
      <c r="Y100">
        <f t="shared" si="25"/>
        <v>74.192694547379574</v>
      </c>
      <c r="Z100">
        <f t="shared" si="26"/>
        <v>66.838842975206617</v>
      </c>
      <c r="AA100">
        <f t="shared" si="27"/>
        <v>63.405002193944718</v>
      </c>
      <c r="AB100">
        <f t="shared" si="28"/>
        <v>28.455284552845526</v>
      </c>
      <c r="AC100">
        <f t="shared" si="29"/>
        <v>100</v>
      </c>
      <c r="AD100">
        <f t="shared" si="30"/>
        <v>99.181066251740233</v>
      </c>
      <c r="AE100">
        <f t="shared" si="31"/>
        <v>100.25100798482094</v>
      </c>
      <c r="AF100">
        <f t="shared" si="32"/>
        <v>73.888531724444888</v>
      </c>
      <c r="AG100">
        <f t="shared" si="33"/>
        <v>74.839094590685562</v>
      </c>
    </row>
    <row r="101" spans="2:33">
      <c r="B101" s="1">
        <v>40675</v>
      </c>
      <c r="C101">
        <v>7.8451000000000004</v>
      </c>
      <c r="D101">
        <v>8.0291999999999994</v>
      </c>
      <c r="E101">
        <v>5.0369999999999999</v>
      </c>
      <c r="F101" t="e">
        <v>#N/A</v>
      </c>
      <c r="G101">
        <v>4.0279999999999996</v>
      </c>
      <c r="H101">
        <v>2.4801000000000002</v>
      </c>
      <c r="I101">
        <v>6.1130000000000004</v>
      </c>
      <c r="J101">
        <v>5.0670000000000002</v>
      </c>
      <c r="K101" t="e">
        <v>#N/A</v>
      </c>
      <c r="L101">
        <v>2.5750000000000002</v>
      </c>
      <c r="M101">
        <v>4.92</v>
      </c>
      <c r="N101">
        <v>536.35</v>
      </c>
      <c r="O101">
        <v>1145.07</v>
      </c>
      <c r="P101">
        <v>783.27</v>
      </c>
      <c r="Q101">
        <v>988.61</v>
      </c>
      <c r="R101" s="1">
        <f t="shared" si="18"/>
        <v>41039</v>
      </c>
      <c r="S101">
        <f t="shared" si="19"/>
        <v>85.902852952474063</v>
      </c>
      <c r="T101">
        <f t="shared" si="20"/>
        <v>79.808819550906307</v>
      </c>
      <c r="U101">
        <f t="shared" si="21"/>
        <v>63.845161290322579</v>
      </c>
      <c r="V101">
        <f t="shared" si="22"/>
        <v>58.488469019171987</v>
      </c>
      <c r="W101">
        <f t="shared" si="23"/>
        <v>60.312587217415569</v>
      </c>
      <c r="X101">
        <f t="shared" si="24"/>
        <v>63.790527718334879</v>
      </c>
      <c r="Y101">
        <f t="shared" si="25"/>
        <v>77.395447326627846</v>
      </c>
      <c r="Z101">
        <f t="shared" si="26"/>
        <v>70.619834710743817</v>
      </c>
      <c r="AA101">
        <f t="shared" si="27"/>
        <v>64.721369021500664</v>
      </c>
      <c r="AB101">
        <f t="shared" si="28"/>
        <v>28.455284552845526</v>
      </c>
      <c r="AC101">
        <f t="shared" si="29"/>
        <v>100</v>
      </c>
      <c r="AD101">
        <f t="shared" si="30"/>
        <v>101.66243550896735</v>
      </c>
      <c r="AE101">
        <f t="shared" si="31"/>
        <v>100.70460115424144</v>
      </c>
      <c r="AF101">
        <f t="shared" si="32"/>
        <v>77.867893114419005</v>
      </c>
      <c r="AG101">
        <f t="shared" si="33"/>
        <v>76.283627422620768</v>
      </c>
    </row>
    <row r="102" spans="2:33">
      <c r="B102" s="1">
        <v>40676</v>
      </c>
      <c r="C102">
        <v>7.6934000000000005</v>
      </c>
      <c r="D102">
        <v>7.8745000000000003</v>
      </c>
      <c r="E102">
        <v>4.9559999999999995</v>
      </c>
      <c r="F102" t="e">
        <v>#N/A</v>
      </c>
      <c r="G102">
        <v>3.9670000000000001</v>
      </c>
      <c r="H102">
        <v>2.4342000000000001</v>
      </c>
      <c r="I102">
        <v>6</v>
      </c>
      <c r="J102">
        <v>4.9779999999999998</v>
      </c>
      <c r="K102" t="e">
        <v>#N/A</v>
      </c>
      <c r="L102">
        <v>2.54</v>
      </c>
      <c r="M102">
        <v>4.8600000000000003</v>
      </c>
      <c r="N102">
        <v>531.42999999999995</v>
      </c>
      <c r="O102">
        <v>1140.53</v>
      </c>
      <c r="P102">
        <v>768.36</v>
      </c>
      <c r="Q102">
        <v>996.98</v>
      </c>
      <c r="R102" s="1">
        <f t="shared" si="18"/>
        <v>41040</v>
      </c>
      <c r="S102">
        <f t="shared" si="19"/>
        <v>85.047316408841709</v>
      </c>
      <c r="T102">
        <f t="shared" si="20"/>
        <v>78.801815613070019</v>
      </c>
      <c r="U102">
        <f t="shared" si="21"/>
        <v>63.174193548387095</v>
      </c>
      <c r="V102">
        <f t="shared" si="22"/>
        <v>57.543762156154486</v>
      </c>
      <c r="W102">
        <f t="shared" si="23"/>
        <v>59.419480881942498</v>
      </c>
      <c r="X102">
        <f t="shared" si="24"/>
        <v>63.205071264182166</v>
      </c>
      <c r="Y102">
        <f t="shared" si="25"/>
        <v>77.554261514028582</v>
      </c>
      <c r="Z102">
        <f t="shared" si="26"/>
        <v>70.599173553719012</v>
      </c>
      <c r="AA102">
        <f t="shared" si="27"/>
        <v>63.668275559455914</v>
      </c>
      <c r="AB102">
        <f t="shared" si="28"/>
        <v>30.081300813008134</v>
      </c>
      <c r="AC102">
        <f t="shared" si="29"/>
        <v>100</v>
      </c>
      <c r="AD102">
        <f t="shared" si="30"/>
        <v>100.88444844812055</v>
      </c>
      <c r="AE102">
        <f t="shared" si="31"/>
        <v>101.04751363744168</v>
      </c>
      <c r="AF102">
        <f t="shared" si="32"/>
        <v>77.015643802647418</v>
      </c>
      <c r="AG102">
        <f t="shared" si="33"/>
        <v>76.482499276829628</v>
      </c>
    </row>
    <row r="103" spans="2:33">
      <c r="B103" s="1">
        <v>40679</v>
      </c>
      <c r="C103">
        <v>7.7423999999999999</v>
      </c>
      <c r="D103">
        <v>7.9253999999999998</v>
      </c>
      <c r="E103">
        <v>4.984</v>
      </c>
      <c r="F103" t="e">
        <v>#N/A</v>
      </c>
      <c r="G103">
        <v>3.9660000000000002</v>
      </c>
      <c r="H103">
        <v>2.4483999999999999</v>
      </c>
      <c r="I103">
        <v>6.0460000000000003</v>
      </c>
      <c r="J103">
        <v>4.9779999999999998</v>
      </c>
      <c r="K103" t="e">
        <v>#N/A</v>
      </c>
      <c r="L103">
        <v>2.5</v>
      </c>
      <c r="M103">
        <v>4.82</v>
      </c>
      <c r="N103">
        <v>529.16</v>
      </c>
      <c r="O103">
        <v>1138.74</v>
      </c>
      <c r="P103">
        <v>772.88</v>
      </c>
      <c r="Q103">
        <v>973.57</v>
      </c>
      <c r="R103" s="1">
        <f t="shared" si="18"/>
        <v>41043</v>
      </c>
      <c r="S103">
        <f t="shared" si="19"/>
        <v>82.463246848482726</v>
      </c>
      <c r="T103">
        <f t="shared" si="20"/>
        <v>75.870983256680802</v>
      </c>
      <c r="U103">
        <f t="shared" si="21"/>
        <v>60.748387096774195</v>
      </c>
      <c r="V103">
        <f t="shared" si="22"/>
        <v>52.403445401500413</v>
      </c>
      <c r="W103">
        <f t="shared" si="23"/>
        <v>56.823890594473902</v>
      </c>
      <c r="X103">
        <f t="shared" si="24"/>
        <v>61.529454516089956</v>
      </c>
      <c r="Y103">
        <f t="shared" si="25"/>
        <v>75.833774483853901</v>
      </c>
      <c r="Z103">
        <f t="shared" si="26"/>
        <v>68.202479338842977</v>
      </c>
      <c r="AA103">
        <f t="shared" si="27"/>
        <v>61.430451952610788</v>
      </c>
      <c r="AB103">
        <f t="shared" si="28"/>
        <v>28.455284552845526</v>
      </c>
      <c r="AC103">
        <f t="shared" si="29"/>
        <v>100</v>
      </c>
      <c r="AD103">
        <f t="shared" si="30"/>
        <v>98.130101274806876</v>
      </c>
      <c r="AE103">
        <f t="shared" si="31"/>
        <v>99.237093841410399</v>
      </c>
      <c r="AF103">
        <f t="shared" si="32"/>
        <v>74.355043436691233</v>
      </c>
      <c r="AG103">
        <f t="shared" si="33"/>
        <v>74.473893549320223</v>
      </c>
    </row>
    <row r="104" spans="2:33">
      <c r="B104" s="1">
        <v>40680</v>
      </c>
      <c r="C104">
        <v>7.6837999999999997</v>
      </c>
      <c r="D104">
        <v>7.8931000000000004</v>
      </c>
      <c r="E104">
        <v>4.9649999999999999</v>
      </c>
      <c r="F104" t="e">
        <v>#N/A</v>
      </c>
      <c r="G104">
        <v>3.9710000000000001</v>
      </c>
      <c r="H104">
        <v>2.4483999999999999</v>
      </c>
      <c r="I104">
        <v>5.95</v>
      </c>
      <c r="J104">
        <v>4.859</v>
      </c>
      <c r="K104" t="e">
        <v>#N/A</v>
      </c>
      <c r="L104">
        <v>2.5</v>
      </c>
      <c r="M104">
        <v>4.8499999999999996</v>
      </c>
      <c r="N104">
        <v>525.6</v>
      </c>
      <c r="O104">
        <v>1126.94</v>
      </c>
      <c r="P104">
        <v>768.15</v>
      </c>
      <c r="Q104">
        <v>981.68</v>
      </c>
      <c r="R104" s="1">
        <f t="shared" si="18"/>
        <v>41044</v>
      </c>
      <c r="S104">
        <f t="shared" si="19"/>
        <v>80.36805531305653</v>
      </c>
      <c r="T104">
        <f t="shared" si="20"/>
        <v>74.00727447620767</v>
      </c>
      <c r="U104">
        <f t="shared" si="21"/>
        <v>59.096774193548384</v>
      </c>
      <c r="V104">
        <f t="shared" si="22"/>
        <v>51.73659349819394</v>
      </c>
      <c r="W104">
        <f t="shared" si="23"/>
        <v>55.400502372313696</v>
      </c>
      <c r="X104">
        <f t="shared" si="24"/>
        <v>60.394880284249197</v>
      </c>
      <c r="Y104">
        <f t="shared" si="25"/>
        <v>74.007411328745377</v>
      </c>
      <c r="Z104">
        <f t="shared" si="26"/>
        <v>67.148760330578511</v>
      </c>
      <c r="AA104">
        <f t="shared" si="27"/>
        <v>60.508995173321637</v>
      </c>
      <c r="AB104">
        <f t="shared" si="28"/>
        <v>27.64227642276423</v>
      </c>
      <c r="AC104">
        <f t="shared" si="29"/>
        <v>100</v>
      </c>
      <c r="AD104">
        <f t="shared" si="30"/>
        <v>96.451287090874345</v>
      </c>
      <c r="AE104">
        <f t="shared" si="31"/>
        <v>98.594750573167843</v>
      </c>
      <c r="AF104">
        <f t="shared" si="32"/>
        <v>72.531856320986435</v>
      </c>
      <c r="AG104">
        <f t="shared" si="33"/>
        <v>73.031168643332364</v>
      </c>
    </row>
    <row r="105" spans="2:33">
      <c r="B105" s="1">
        <v>40681</v>
      </c>
      <c r="C105">
        <v>7.7472000000000003</v>
      </c>
      <c r="D105">
        <v>7.9626000000000001</v>
      </c>
      <c r="E105">
        <v>4.9969999999999999</v>
      </c>
      <c r="F105" t="e">
        <v>#N/A</v>
      </c>
      <c r="G105">
        <v>3.968</v>
      </c>
      <c r="H105">
        <v>2.4375999999999998</v>
      </c>
      <c r="I105">
        <v>5.9690000000000003</v>
      </c>
      <c r="J105">
        <v>4.7560000000000002</v>
      </c>
      <c r="K105" t="e">
        <v>#N/A</v>
      </c>
      <c r="L105">
        <v>2.5</v>
      </c>
      <c r="M105">
        <v>4.8499999999999996</v>
      </c>
      <c r="N105">
        <v>525.32000000000005</v>
      </c>
      <c r="O105">
        <v>1130.8900000000001</v>
      </c>
      <c r="P105">
        <v>773.73</v>
      </c>
      <c r="Q105">
        <v>967.14</v>
      </c>
      <c r="R105" s="1">
        <f t="shared" si="18"/>
        <v>41045</v>
      </c>
      <c r="S105">
        <f t="shared" si="19"/>
        <v>78.918881167720073</v>
      </c>
      <c r="T105">
        <f t="shared" si="20"/>
        <v>73.706676285808754</v>
      </c>
      <c r="U105">
        <f t="shared" si="21"/>
        <v>58.683870967741939</v>
      </c>
      <c r="V105">
        <f t="shared" si="22"/>
        <v>45.984995832175599</v>
      </c>
      <c r="W105">
        <f t="shared" si="23"/>
        <v>55.735417248116093</v>
      </c>
      <c r="X105">
        <f t="shared" si="24"/>
        <v>60.394880284249197</v>
      </c>
      <c r="Y105">
        <f t="shared" si="25"/>
        <v>73.054526204340917</v>
      </c>
      <c r="Z105">
        <f t="shared" si="26"/>
        <v>63.925619834710744</v>
      </c>
      <c r="AA105">
        <f t="shared" si="27"/>
        <v>58.797718297498911</v>
      </c>
      <c r="AB105">
        <f t="shared" si="28"/>
        <v>26.016260162601629</v>
      </c>
      <c r="AC105">
        <f t="shared" si="29"/>
        <v>100</v>
      </c>
      <c r="AD105">
        <f t="shared" ref="AD105:AD136" si="34">IF(ISNUMBER($R105),N365/N$268*100,NA())</f>
        <v>95.59140665520161</v>
      </c>
      <c r="AE105">
        <f t="shared" si="31"/>
        <v>98.111510791366911</v>
      </c>
      <c r="AF105">
        <f t="shared" ref="AF105:AF136" si="35">IF(ISNUMBER($R105),P365/P$268*100,NA())</f>
        <v>71.488386660732246</v>
      </c>
      <c r="AG105">
        <f t="shared" si="33"/>
        <v>70.811035579982644</v>
      </c>
    </row>
    <row r="106" spans="2:33">
      <c r="B106" s="1">
        <v>40682</v>
      </c>
      <c r="C106">
        <v>7.7356999999999996</v>
      </c>
      <c r="D106">
        <v>7.9234</v>
      </c>
      <c r="E106">
        <v>5.0229999999999997</v>
      </c>
      <c r="F106" t="e">
        <v>#N/A</v>
      </c>
      <c r="G106">
        <v>3.9750000000000001</v>
      </c>
      <c r="H106">
        <v>2.4283999999999999</v>
      </c>
      <c r="I106">
        <v>6.01</v>
      </c>
      <c r="J106">
        <v>4.6189999999999998</v>
      </c>
      <c r="K106" t="e">
        <v>#N/A</v>
      </c>
      <c r="L106">
        <v>2.59</v>
      </c>
      <c r="M106">
        <v>4.79</v>
      </c>
      <c r="N106">
        <v>528.46</v>
      </c>
      <c r="O106">
        <v>1138.6300000000001</v>
      </c>
      <c r="P106">
        <v>771.79</v>
      </c>
      <c r="Q106">
        <v>971.48</v>
      </c>
      <c r="R106" s="1">
        <f t="shared" si="18"/>
        <v>41046</v>
      </c>
      <c r="S106">
        <f t="shared" si="19"/>
        <v>77.609386458078717</v>
      </c>
      <c r="T106">
        <f t="shared" si="20"/>
        <v>71.647578681576348</v>
      </c>
      <c r="U106">
        <f t="shared" si="21"/>
        <v>56.877419354838707</v>
      </c>
      <c r="V106">
        <f t="shared" si="22"/>
        <v>39.510975270908581</v>
      </c>
      <c r="W106">
        <f t="shared" si="23"/>
        <v>53.167736533631036</v>
      </c>
      <c r="X106">
        <f t="shared" si="24"/>
        <v>58.836354826987524</v>
      </c>
      <c r="Y106">
        <f t="shared" si="25"/>
        <v>71.201694017998946</v>
      </c>
      <c r="Z106">
        <f t="shared" si="26"/>
        <v>61.095041322314046</v>
      </c>
      <c r="AA106">
        <f t="shared" si="27"/>
        <v>57.393593681439235</v>
      </c>
      <c r="AB106">
        <f t="shared" si="28"/>
        <v>25.203252032520325</v>
      </c>
      <c r="AC106">
        <f t="shared" si="29"/>
        <v>100</v>
      </c>
      <c r="AD106">
        <f t="shared" si="34"/>
        <v>93.369366418256774</v>
      </c>
      <c r="AE106">
        <f t="shared" si="31"/>
        <v>96.986915961736102</v>
      </c>
      <c r="AF106">
        <f t="shared" si="35"/>
        <v>69.713004632148085</v>
      </c>
      <c r="AG106">
        <f t="shared" si="33"/>
        <v>68.692146369684693</v>
      </c>
    </row>
    <row r="107" spans="2:33">
      <c r="B107" s="1">
        <v>40683</v>
      </c>
      <c r="C107">
        <v>7.5888</v>
      </c>
      <c r="D107">
        <v>7.7736000000000001</v>
      </c>
      <c r="E107">
        <v>4.9809999999999999</v>
      </c>
      <c r="F107" t="e">
        <v>#N/A</v>
      </c>
      <c r="G107">
        <v>3.9449999999999998</v>
      </c>
      <c r="H107">
        <v>2.4016999999999999</v>
      </c>
      <c r="I107">
        <v>5.93</v>
      </c>
      <c r="J107">
        <v>4.5209999999999999</v>
      </c>
      <c r="K107" t="e">
        <v>#N/A</v>
      </c>
      <c r="L107">
        <v>2.71</v>
      </c>
      <c r="M107">
        <v>4.8899999999999997</v>
      </c>
      <c r="N107">
        <v>524.34</v>
      </c>
      <c r="O107">
        <v>1136.1199999999999</v>
      </c>
      <c r="P107">
        <v>758.02</v>
      </c>
      <c r="Q107">
        <v>959.46</v>
      </c>
      <c r="R107" s="1">
        <f t="shared" si="18"/>
        <v>41047</v>
      </c>
      <c r="S107">
        <f t="shared" si="19"/>
        <v>79.914097147047528</v>
      </c>
      <c r="T107">
        <f t="shared" si="20"/>
        <v>74.292842757086603</v>
      </c>
      <c r="U107">
        <f t="shared" si="21"/>
        <v>58.141935483870967</v>
      </c>
      <c r="V107">
        <f t="shared" si="22"/>
        <v>48.791330925257014</v>
      </c>
      <c r="W107">
        <f t="shared" si="23"/>
        <v>53.865475858219369</v>
      </c>
      <c r="X107">
        <f t="shared" si="24"/>
        <v>58.953446117818068</v>
      </c>
      <c r="Y107">
        <f t="shared" si="25"/>
        <v>72.313393329804128</v>
      </c>
      <c r="Z107">
        <f t="shared" si="26"/>
        <v>62.561983471074377</v>
      </c>
      <c r="AA107">
        <f t="shared" si="27"/>
        <v>58.797718297498911</v>
      </c>
      <c r="AB107">
        <f t="shared" si="28"/>
        <v>26.829268292682929</v>
      </c>
      <c r="AC107">
        <f t="shared" si="29"/>
        <v>100</v>
      </c>
      <c r="AD107">
        <f t="shared" si="34"/>
        <v>92.113668004258471</v>
      </c>
      <c r="AE107">
        <f t="shared" si="31"/>
        <v>95.881097319946235</v>
      </c>
      <c r="AF107">
        <f t="shared" si="35"/>
        <v>72.091719829220452</v>
      </c>
      <c r="AG107">
        <f t="shared" si="33"/>
        <v>69.480402082730691</v>
      </c>
    </row>
    <row r="108" spans="2:33">
      <c r="B108" s="1">
        <v>40686</v>
      </c>
      <c r="C108">
        <v>7.4611000000000001</v>
      </c>
      <c r="D108">
        <v>7.5846</v>
      </c>
      <c r="E108">
        <v>4.96</v>
      </c>
      <c r="F108" t="e">
        <v>#N/A</v>
      </c>
      <c r="G108">
        <v>3.8490000000000002</v>
      </c>
      <c r="H108">
        <v>2.3592</v>
      </c>
      <c r="I108">
        <v>5.8330000000000002</v>
      </c>
      <c r="J108">
        <v>4.3979999999999997</v>
      </c>
      <c r="K108" t="e">
        <v>#N/A</v>
      </c>
      <c r="L108">
        <v>2.63</v>
      </c>
      <c r="M108">
        <v>4.9000000000000004</v>
      </c>
      <c r="N108">
        <v>514.48</v>
      </c>
      <c r="O108">
        <v>1116.52</v>
      </c>
      <c r="P108">
        <v>743.21</v>
      </c>
      <c r="Q108">
        <v>909</v>
      </c>
      <c r="R108" s="1">
        <f t="shared" si="18"/>
        <v>41050</v>
      </c>
      <c r="S108">
        <f t="shared" si="19"/>
        <v>78.814121590948773</v>
      </c>
      <c r="T108">
        <f t="shared" si="20"/>
        <v>73.436137914449759</v>
      </c>
      <c r="U108">
        <f t="shared" si="21"/>
        <v>57.935483870967744</v>
      </c>
      <c r="V108">
        <f t="shared" si="22"/>
        <v>48.985829397054729</v>
      </c>
      <c r="W108">
        <f t="shared" si="23"/>
        <v>53.893385431202901</v>
      </c>
      <c r="X108">
        <f t="shared" si="24"/>
        <v>58.642548552509375</v>
      </c>
      <c r="Y108">
        <f t="shared" si="25"/>
        <v>73.345685547908943</v>
      </c>
      <c r="Z108">
        <f t="shared" si="26"/>
        <v>62.190082644628099</v>
      </c>
      <c r="AA108">
        <f t="shared" si="27"/>
        <v>59.192628345765684</v>
      </c>
      <c r="AB108">
        <f t="shared" si="28"/>
        <v>26.016260162601629</v>
      </c>
      <c r="AC108">
        <f t="shared" si="29"/>
        <v>100</v>
      </c>
      <c r="AD108">
        <f t="shared" si="34"/>
        <v>93.019954685665923</v>
      </c>
      <c r="AE108">
        <f t="shared" si="31"/>
        <v>96.355443118033051</v>
      </c>
      <c r="AF108">
        <f t="shared" si="35"/>
        <v>71.267494189209231</v>
      </c>
      <c r="AG108">
        <f t="shared" si="33"/>
        <v>70.183685276251083</v>
      </c>
    </row>
    <row r="109" spans="2:33">
      <c r="B109" s="1">
        <v>40687</v>
      </c>
      <c r="C109">
        <v>7.5053000000000001</v>
      </c>
      <c r="D109">
        <v>7.5835999999999997</v>
      </c>
      <c r="E109">
        <v>4.9779999999999998</v>
      </c>
      <c r="F109" t="e">
        <v>#N/A</v>
      </c>
      <c r="G109">
        <v>3.8519999999999999</v>
      </c>
      <c r="H109">
        <v>2.3475999999999999</v>
      </c>
      <c r="I109">
        <v>5.798</v>
      </c>
      <c r="J109">
        <v>4.3849999999999998</v>
      </c>
      <c r="K109" t="e">
        <v>#N/A</v>
      </c>
      <c r="L109">
        <v>2.57</v>
      </c>
      <c r="M109">
        <v>4.9000000000000004</v>
      </c>
      <c r="N109">
        <v>512.57000000000005</v>
      </c>
      <c r="O109">
        <v>1118.76</v>
      </c>
      <c r="P109">
        <v>745.49</v>
      </c>
      <c r="Q109">
        <v>903.02</v>
      </c>
      <c r="R109" s="1">
        <f t="shared" si="18"/>
        <v>41051</v>
      </c>
      <c r="S109">
        <f t="shared" si="19"/>
        <v>80.647414184446689</v>
      </c>
      <c r="T109">
        <f t="shared" si="20"/>
        <v>75.314876604442844</v>
      </c>
      <c r="U109">
        <f t="shared" si="21"/>
        <v>59.612903225806456</v>
      </c>
      <c r="V109">
        <f t="shared" si="22"/>
        <v>47.791053070297302</v>
      </c>
      <c r="W109">
        <f t="shared" si="23"/>
        <v>54.284119452972355</v>
      </c>
      <c r="X109">
        <f t="shared" si="24"/>
        <v>58.759639843339926</v>
      </c>
      <c r="Y109">
        <f t="shared" si="25"/>
        <v>75.357331921651678</v>
      </c>
      <c r="Z109">
        <f t="shared" si="26"/>
        <v>63.057851239669425</v>
      </c>
      <c r="AA109">
        <f t="shared" si="27"/>
        <v>60.421237384817907</v>
      </c>
      <c r="AB109">
        <f t="shared" si="28"/>
        <v>26.016260162601629</v>
      </c>
      <c r="AC109">
        <f t="shared" si="29"/>
        <v>100</v>
      </c>
      <c r="AD109">
        <f t="shared" si="34"/>
        <v>95.918980154505505</v>
      </c>
      <c r="AE109">
        <f t="shared" si="31"/>
        <v>98.19649774685746</v>
      </c>
      <c r="AF109">
        <f t="shared" si="35"/>
        <v>72.835171356510557</v>
      </c>
      <c r="AG109">
        <f t="shared" si="33"/>
        <v>72.933540642175302</v>
      </c>
    </row>
    <row r="110" spans="2:33">
      <c r="B110" s="1">
        <v>40688</v>
      </c>
      <c r="C110">
        <v>7.6310000000000002</v>
      </c>
      <c r="D110">
        <v>7.66</v>
      </c>
      <c r="E110">
        <v>5.0289999999999999</v>
      </c>
      <c r="F110" t="e">
        <v>#N/A</v>
      </c>
      <c r="G110">
        <v>3.9350000000000001</v>
      </c>
      <c r="H110">
        <v>2.4291999999999998</v>
      </c>
      <c r="I110">
        <v>5.8789999999999996</v>
      </c>
      <c r="J110">
        <v>4.468</v>
      </c>
      <c r="K110" t="e">
        <v>#N/A</v>
      </c>
      <c r="L110">
        <v>2.5499999999999998</v>
      </c>
      <c r="M110">
        <v>4.92</v>
      </c>
      <c r="N110">
        <v>523.35</v>
      </c>
      <c r="O110">
        <v>1127.06</v>
      </c>
      <c r="P110">
        <v>756.72</v>
      </c>
      <c r="Q110">
        <v>914.52</v>
      </c>
      <c r="R110" s="1">
        <f t="shared" si="18"/>
        <v>41052</v>
      </c>
      <c r="S110">
        <f t="shared" si="19"/>
        <v>78.220483989244684</v>
      </c>
      <c r="T110">
        <f t="shared" si="20"/>
        <v>72.263804971894075</v>
      </c>
      <c r="U110">
        <f t="shared" si="21"/>
        <v>58.606451612903221</v>
      </c>
      <c r="V110">
        <f t="shared" si="22"/>
        <v>47.124201166990822</v>
      </c>
      <c r="W110">
        <f t="shared" si="23"/>
        <v>53.167736533631036</v>
      </c>
      <c r="X110">
        <f t="shared" si="24"/>
        <v>57.669479549400414</v>
      </c>
      <c r="Y110">
        <f t="shared" si="25"/>
        <v>73.054526204340917</v>
      </c>
      <c r="Z110">
        <f t="shared" si="26"/>
        <v>60.847107438016522</v>
      </c>
      <c r="AA110">
        <f t="shared" si="27"/>
        <v>59.850811759543653</v>
      </c>
      <c r="AB110">
        <f t="shared" si="28"/>
        <v>25.203252032520325</v>
      </c>
      <c r="AC110">
        <f t="shared" si="29"/>
        <v>100</v>
      </c>
      <c r="AD110">
        <f t="shared" si="34"/>
        <v>93.191930772800475</v>
      </c>
      <c r="AE110">
        <f t="shared" si="31"/>
        <v>96.054035892165388</v>
      </c>
      <c r="AF110">
        <f t="shared" si="35"/>
        <v>70.481182928638546</v>
      </c>
      <c r="AG110">
        <f t="shared" si="33"/>
        <v>71.425730402082735</v>
      </c>
    </row>
    <row r="111" spans="2:33">
      <c r="B111" s="1">
        <v>40689</v>
      </c>
      <c r="C111">
        <v>7.585</v>
      </c>
      <c r="D111">
        <v>7.6737000000000002</v>
      </c>
      <c r="E111">
        <v>5.0259999999999998</v>
      </c>
      <c r="F111" t="e">
        <v>#N/A</v>
      </c>
      <c r="G111">
        <v>3.9449999999999998</v>
      </c>
      <c r="H111">
        <v>2.4426000000000001</v>
      </c>
      <c r="I111">
        <v>5.85</v>
      </c>
      <c r="J111">
        <v>4.63</v>
      </c>
      <c r="K111" t="e">
        <v>#N/A</v>
      </c>
      <c r="L111">
        <v>2.5150000000000001</v>
      </c>
      <c r="M111">
        <v>4.95</v>
      </c>
      <c r="N111">
        <v>521.99</v>
      </c>
      <c r="O111">
        <v>1126.28</v>
      </c>
      <c r="P111">
        <v>754.84</v>
      </c>
      <c r="Q111">
        <v>927.46</v>
      </c>
      <c r="R111" s="1">
        <f t="shared" si="18"/>
        <v>41053</v>
      </c>
      <c r="S111">
        <f t="shared" si="19"/>
        <v>79.320459545343439</v>
      </c>
      <c r="T111">
        <f t="shared" si="20"/>
        <v>74.082424023807377</v>
      </c>
      <c r="U111">
        <f t="shared" si="21"/>
        <v>59.096774193548384</v>
      </c>
      <c r="V111">
        <f t="shared" si="22"/>
        <v>43.623228674631839</v>
      </c>
      <c r="W111">
        <f t="shared" si="23"/>
        <v>52.860731230812178</v>
      </c>
      <c r="X111">
        <f t="shared" si="24"/>
        <v>57.822909516695596</v>
      </c>
      <c r="Y111">
        <f t="shared" si="25"/>
        <v>71.466384330333511</v>
      </c>
      <c r="Z111">
        <f t="shared" si="26"/>
        <v>61.11570247933885</v>
      </c>
      <c r="AA111">
        <f t="shared" si="27"/>
        <v>60.640631856077235</v>
      </c>
      <c r="AB111">
        <f t="shared" si="28"/>
        <v>23.577235772357721</v>
      </c>
      <c r="AC111">
        <f t="shared" si="29"/>
        <v>100</v>
      </c>
      <c r="AD111">
        <f t="shared" si="34"/>
        <v>94.625064832255063</v>
      </c>
      <c r="AE111">
        <f t="shared" si="31"/>
        <v>97.103525970432443</v>
      </c>
      <c r="AF111">
        <f t="shared" si="35"/>
        <v>71.504871173532464</v>
      </c>
      <c r="AG111">
        <f t="shared" si="33"/>
        <v>70.445834538617291</v>
      </c>
    </row>
    <row r="112" spans="2:33">
      <c r="B112" s="1">
        <v>40690</v>
      </c>
      <c r="C112">
        <v>7.6693999999999996</v>
      </c>
      <c r="D112">
        <v>7.7157999999999998</v>
      </c>
      <c r="E112">
        <v>5.0389999999999997</v>
      </c>
      <c r="F112" t="e">
        <v>#N/A</v>
      </c>
      <c r="G112">
        <v>3.9980000000000002</v>
      </c>
      <c r="H112">
        <v>2.4534000000000002</v>
      </c>
      <c r="I112">
        <v>5.8870000000000005</v>
      </c>
      <c r="J112">
        <v>4.7160000000000002</v>
      </c>
      <c r="K112" t="e">
        <v>#N/A</v>
      </c>
      <c r="L112">
        <v>2.62</v>
      </c>
      <c r="M112">
        <v>4.97</v>
      </c>
      <c r="N112">
        <v>528.01</v>
      </c>
      <c r="O112">
        <v>1134.43</v>
      </c>
      <c r="P112">
        <v>761.96</v>
      </c>
      <c r="Q112">
        <v>929.05</v>
      </c>
      <c r="R112" s="1">
        <f t="shared" si="18"/>
        <v>41054</v>
      </c>
      <c r="S112">
        <f t="shared" si="19"/>
        <v>79.512518769424162</v>
      </c>
      <c r="T112">
        <f t="shared" si="20"/>
        <v>74.097453933327316</v>
      </c>
      <c r="U112">
        <f t="shared" si="21"/>
        <v>58.86451612903226</v>
      </c>
      <c r="V112">
        <f t="shared" si="22"/>
        <v>43.623228674631839</v>
      </c>
      <c r="W112">
        <f t="shared" si="23"/>
        <v>51.716438738487305</v>
      </c>
      <c r="X112">
        <f t="shared" si="24"/>
        <v>57.669479549400414</v>
      </c>
      <c r="Y112">
        <f t="shared" si="25"/>
        <v>73.345685547908943</v>
      </c>
      <c r="Z112">
        <f t="shared" si="26"/>
        <v>60.640495867768593</v>
      </c>
      <c r="AA112">
        <f t="shared" si="27"/>
        <v>59.631417288284339</v>
      </c>
      <c r="AB112">
        <f t="shared" si="28"/>
        <v>21.138211382113823</v>
      </c>
      <c r="AC112">
        <f t="shared" si="29"/>
        <v>100</v>
      </c>
      <c r="AD112">
        <f t="shared" si="34"/>
        <v>94.332978462042433</v>
      </c>
      <c r="AE112">
        <f t="shared" si="31"/>
        <v>97.33674598782514</v>
      </c>
      <c r="AF112">
        <f t="shared" si="35"/>
        <v>71.539488650412935</v>
      </c>
      <c r="AG112">
        <f t="shared" si="33"/>
        <v>71.047873879085913</v>
      </c>
    </row>
    <row r="113" spans="2:33">
      <c r="B113" s="1">
        <v>40693</v>
      </c>
      <c r="C113">
        <v>7.6272000000000002</v>
      </c>
      <c r="D113">
        <v>7.7031000000000001</v>
      </c>
      <c r="E113">
        <v>5.0190000000000001</v>
      </c>
      <c r="F113" t="e">
        <v>#N/A</v>
      </c>
      <c r="G113">
        <v>3.9870000000000001</v>
      </c>
      <c r="H113">
        <v>2.4500999999999999</v>
      </c>
      <c r="I113">
        <v>5.891</v>
      </c>
      <c r="J113">
        <v>4.6459999999999999</v>
      </c>
      <c r="K113" t="e">
        <v>#N/A</v>
      </c>
      <c r="L113">
        <v>2.64</v>
      </c>
      <c r="M113">
        <v>4.9800000000000004</v>
      </c>
      <c r="N113">
        <v>525.4</v>
      </c>
      <c r="O113">
        <v>1132.71</v>
      </c>
      <c r="P113">
        <v>758.89</v>
      </c>
      <c r="Q113">
        <v>923.94</v>
      </c>
      <c r="R113" s="1">
        <f t="shared" si="18"/>
        <v>41057</v>
      </c>
      <c r="S113">
        <f t="shared" si="19"/>
        <v>76.945909138527085</v>
      </c>
      <c r="T113">
        <f t="shared" si="20"/>
        <v>71.587459043496565</v>
      </c>
      <c r="U113">
        <f t="shared" si="21"/>
        <v>55.870967741935488</v>
      </c>
      <c r="V113">
        <f t="shared" si="22"/>
        <v>37.788274520700185</v>
      </c>
      <c r="W113">
        <f t="shared" si="23"/>
        <v>47.837008093776163</v>
      </c>
      <c r="X113">
        <f t="shared" si="24"/>
        <v>54.588767311341698</v>
      </c>
      <c r="Y113">
        <f t="shared" si="25"/>
        <v>71.175224986765485</v>
      </c>
      <c r="Z113">
        <f t="shared" si="26"/>
        <v>58.057851239669425</v>
      </c>
      <c r="AA113">
        <f t="shared" si="27"/>
        <v>56.384379113646332</v>
      </c>
      <c r="AB113">
        <f t="shared" si="28"/>
        <v>22.764227642276424</v>
      </c>
      <c r="AC113">
        <f t="shared" si="29"/>
        <v>100</v>
      </c>
      <c r="AD113">
        <f t="shared" si="34"/>
        <v>93.508585155460935</v>
      </c>
      <c r="AE113">
        <f t="shared" si="31"/>
        <v>97.241876828207765</v>
      </c>
      <c r="AF113">
        <f t="shared" si="35"/>
        <v>68.882185187016802</v>
      </c>
      <c r="AG113">
        <f t="shared" si="33"/>
        <v>70.237923054671683</v>
      </c>
    </row>
    <row r="114" spans="2:33">
      <c r="B114" s="1">
        <v>40694</v>
      </c>
      <c r="C114">
        <v>7.9333999999999998</v>
      </c>
      <c r="D114">
        <v>7.9459</v>
      </c>
      <c r="E114">
        <v>5.0570000000000004</v>
      </c>
      <c r="F114" t="e">
        <v>#N/A</v>
      </c>
      <c r="G114">
        <v>4.0410000000000004</v>
      </c>
      <c r="H114">
        <v>2.4859</v>
      </c>
      <c r="I114">
        <v>5.95</v>
      </c>
      <c r="J114">
        <v>4.7530000000000001</v>
      </c>
      <c r="K114" t="e">
        <v>#N/A</v>
      </c>
      <c r="L114">
        <v>2.4350000000000001</v>
      </c>
      <c r="M114">
        <v>5.13</v>
      </c>
      <c r="N114">
        <v>531.01</v>
      </c>
      <c r="O114">
        <v>1142.18</v>
      </c>
      <c r="P114">
        <v>785.03</v>
      </c>
      <c r="Q114">
        <v>940.16</v>
      </c>
      <c r="R114" s="1">
        <f t="shared" si="18"/>
        <v>41058</v>
      </c>
      <c r="S114">
        <f t="shared" si="19"/>
        <v>75.077696686105384</v>
      </c>
      <c r="T114">
        <f t="shared" si="20"/>
        <v>69.708720353503466</v>
      </c>
      <c r="U114">
        <f t="shared" si="21"/>
        <v>54.4258064516129</v>
      </c>
      <c r="V114">
        <f t="shared" si="22"/>
        <v>31.647679911086414</v>
      </c>
      <c r="W114">
        <f t="shared" si="23"/>
        <v>46.246162433714758</v>
      </c>
      <c r="X114">
        <f t="shared" si="24"/>
        <v>52.246941494730891</v>
      </c>
      <c r="Y114">
        <f t="shared" si="25"/>
        <v>67.760719957649556</v>
      </c>
      <c r="Z114">
        <f t="shared" si="26"/>
        <v>55.578512396694215</v>
      </c>
      <c r="AA114">
        <f t="shared" si="27"/>
        <v>55.857832382623961</v>
      </c>
      <c r="AB114">
        <f t="shared" si="28"/>
        <v>22.764227642276424</v>
      </c>
      <c r="AC114">
        <f t="shared" si="29"/>
        <v>100</v>
      </c>
      <c r="AD114">
        <f t="shared" si="34"/>
        <v>93.312041055878581</v>
      </c>
      <c r="AE114">
        <f t="shared" si="31"/>
        <v>97.931654676259001</v>
      </c>
      <c r="AF114">
        <f t="shared" si="35"/>
        <v>66.930418871470252</v>
      </c>
      <c r="AG114">
        <f t="shared" si="33"/>
        <v>68.923560890945907</v>
      </c>
    </row>
    <row r="115" spans="2:33">
      <c r="B115" s="1">
        <v>40695</v>
      </c>
      <c r="C115">
        <v>7.7702</v>
      </c>
      <c r="D115">
        <v>7.7902000000000005</v>
      </c>
      <c r="E115">
        <v>4.9960000000000004</v>
      </c>
      <c r="F115" t="e">
        <v>#N/A</v>
      </c>
      <c r="G115">
        <v>4.0199999999999996</v>
      </c>
      <c r="H115">
        <v>2.4516999999999998</v>
      </c>
      <c r="I115">
        <v>5.8979999999999997</v>
      </c>
      <c r="J115">
        <v>4.68</v>
      </c>
      <c r="K115" t="e">
        <v>#N/A</v>
      </c>
      <c r="L115">
        <v>2.41</v>
      </c>
      <c r="M115">
        <v>5</v>
      </c>
      <c r="N115">
        <v>523.79</v>
      </c>
      <c r="O115">
        <v>1131.01</v>
      </c>
      <c r="P115">
        <v>769.91</v>
      </c>
      <c r="Q115">
        <v>927.27</v>
      </c>
      <c r="R115" s="1">
        <f t="shared" si="18"/>
        <v>41059</v>
      </c>
      <c r="S115">
        <f t="shared" si="19"/>
        <v>74.204700213011137</v>
      </c>
      <c r="T115">
        <f t="shared" si="20"/>
        <v>68.716746325187131</v>
      </c>
      <c r="U115">
        <f t="shared" si="21"/>
        <v>53.574193548387093</v>
      </c>
      <c r="V115">
        <f t="shared" si="22"/>
        <v>28.924701305918305</v>
      </c>
      <c r="W115">
        <f t="shared" si="23"/>
        <v>45.911247557912361</v>
      </c>
      <c r="X115">
        <f t="shared" si="24"/>
        <v>51.74223765494407</v>
      </c>
      <c r="Y115">
        <f t="shared" si="25"/>
        <v>68.13128639491795</v>
      </c>
      <c r="Z115">
        <f t="shared" si="26"/>
        <v>54.29752066115703</v>
      </c>
      <c r="AA115">
        <f t="shared" si="27"/>
        <v>54.804738920579211</v>
      </c>
      <c r="AB115">
        <f t="shared" si="28"/>
        <v>22.764227642276424</v>
      </c>
      <c r="AC115">
        <f t="shared" si="29"/>
        <v>100</v>
      </c>
      <c r="AD115">
        <f t="shared" si="34"/>
        <v>91.854338983976206</v>
      </c>
      <c r="AE115">
        <f t="shared" si="31"/>
        <v>96.424618546920712</v>
      </c>
      <c r="AF115">
        <f t="shared" si="35"/>
        <v>66.020473764897886</v>
      </c>
      <c r="AG115">
        <f t="shared" si="33"/>
        <v>68.467963552212893</v>
      </c>
    </row>
    <row r="116" spans="2:33">
      <c r="B116" s="1">
        <v>40696</v>
      </c>
      <c r="C116">
        <v>7.7050000000000001</v>
      </c>
      <c r="D116">
        <v>7.7599</v>
      </c>
      <c r="E116">
        <v>4.9779999999999998</v>
      </c>
      <c r="F116" t="e">
        <v>#N/A</v>
      </c>
      <c r="G116">
        <v>3.9510000000000001</v>
      </c>
      <c r="H116">
        <v>2.4283999999999999</v>
      </c>
      <c r="I116">
        <v>5.88</v>
      </c>
      <c r="J116">
        <v>4.5590000000000002</v>
      </c>
      <c r="K116" t="e">
        <v>#N/A</v>
      </c>
      <c r="L116">
        <v>2.37</v>
      </c>
      <c r="M116">
        <v>5.0999999999999996</v>
      </c>
      <c r="N116">
        <v>517.86</v>
      </c>
      <c r="O116">
        <v>1115.92</v>
      </c>
      <c r="P116">
        <v>764.14</v>
      </c>
      <c r="Q116">
        <v>916.92</v>
      </c>
      <c r="R116" s="1">
        <f t="shared" si="18"/>
        <v>41060</v>
      </c>
      <c r="S116">
        <f t="shared" si="19"/>
        <v>74.990397038795962</v>
      </c>
      <c r="T116">
        <f t="shared" si="20"/>
        <v>69.167643610785461</v>
      </c>
      <c r="U116">
        <f t="shared" si="21"/>
        <v>52.077419354838703</v>
      </c>
      <c r="V116">
        <f t="shared" si="22"/>
        <v>28.980272297860516</v>
      </c>
      <c r="W116">
        <f t="shared" si="23"/>
        <v>45.492603963159354</v>
      </c>
      <c r="X116">
        <f t="shared" si="24"/>
        <v>51.508055073282996</v>
      </c>
      <c r="Y116">
        <f t="shared" si="25"/>
        <v>66.437268395976702</v>
      </c>
      <c r="Z116">
        <f t="shared" si="26"/>
        <v>50.991735537190088</v>
      </c>
      <c r="AA116">
        <f t="shared" si="27"/>
        <v>54.365949978060549</v>
      </c>
      <c r="AB116">
        <f t="shared" si="28"/>
        <v>21.951219512195124</v>
      </c>
      <c r="AC116">
        <f t="shared" si="29"/>
        <v>100</v>
      </c>
      <c r="AD116">
        <f t="shared" si="34"/>
        <v>91.889826113067457</v>
      </c>
      <c r="AE116">
        <f t="shared" si="31"/>
        <v>96.158787255909559</v>
      </c>
      <c r="AF116">
        <f t="shared" si="35"/>
        <v>66.4259927797834</v>
      </c>
      <c r="AG116">
        <f t="shared" si="33"/>
        <v>68.531240960370269</v>
      </c>
    </row>
    <row r="117" spans="2:33">
      <c r="B117" s="1">
        <v>40697</v>
      </c>
      <c r="C117">
        <v>7.7615999999999996</v>
      </c>
      <c r="D117">
        <v>7.8655999999999997</v>
      </c>
      <c r="E117">
        <v>4.9969999999999999</v>
      </c>
      <c r="F117" t="e">
        <v>#N/A</v>
      </c>
      <c r="G117">
        <v>3.9849999999999999</v>
      </c>
      <c r="H117">
        <v>2.4483999999999999</v>
      </c>
      <c r="I117">
        <v>5.8639999999999999</v>
      </c>
      <c r="J117">
        <v>4.6129999999999995</v>
      </c>
      <c r="K117" t="e">
        <v>#N/A</v>
      </c>
      <c r="L117">
        <v>2.33</v>
      </c>
      <c r="M117">
        <v>5.0999999999999996</v>
      </c>
      <c r="N117">
        <v>519.08000000000004</v>
      </c>
      <c r="O117">
        <v>1111.51</v>
      </c>
      <c r="P117">
        <v>771.2</v>
      </c>
      <c r="Q117">
        <v>917.98</v>
      </c>
      <c r="R117" s="1">
        <f t="shared" si="18"/>
        <v>41061</v>
      </c>
      <c r="S117">
        <f t="shared" si="19"/>
        <v>75.426895275343085</v>
      </c>
      <c r="T117">
        <f t="shared" si="20"/>
        <v>69.964228815342551</v>
      </c>
      <c r="U117">
        <f t="shared" si="21"/>
        <v>52.877419354838707</v>
      </c>
      <c r="V117">
        <f t="shared" si="22"/>
        <v>28.341205890525146</v>
      </c>
      <c r="W117">
        <f t="shared" si="23"/>
        <v>45.520513536142893</v>
      </c>
      <c r="X117">
        <f t="shared" si="24"/>
        <v>51.722049501352608</v>
      </c>
      <c r="Y117">
        <f t="shared" si="25"/>
        <v>68.581259925886712</v>
      </c>
      <c r="Z117">
        <f t="shared" si="26"/>
        <v>49.95867768595042</v>
      </c>
      <c r="AA117">
        <f t="shared" si="27"/>
        <v>53.576129881526988</v>
      </c>
      <c r="AB117">
        <f t="shared" si="28"/>
        <v>22.764227642276424</v>
      </c>
      <c r="AC117">
        <f t="shared" si="29"/>
        <v>100</v>
      </c>
      <c r="AD117">
        <f t="shared" si="34"/>
        <v>90.860699369421027</v>
      </c>
      <c r="AE117">
        <f t="shared" si="31"/>
        <v>94.349355680290941</v>
      </c>
      <c r="AF117">
        <f t="shared" si="35"/>
        <v>66.844699404909093</v>
      </c>
      <c r="AG117">
        <f t="shared" si="33"/>
        <v>68.431805033265832</v>
      </c>
    </row>
    <row r="118" spans="2:33">
      <c r="B118" s="1">
        <v>40700</v>
      </c>
      <c r="C118">
        <v>7.6300999999999997</v>
      </c>
      <c r="D118">
        <v>7.6551</v>
      </c>
      <c r="E118">
        <v>4.968</v>
      </c>
      <c r="F118" t="e">
        <v>#N/A</v>
      </c>
      <c r="G118">
        <v>3.9220000000000002</v>
      </c>
      <c r="H118">
        <v>2.4167000000000001</v>
      </c>
      <c r="I118">
        <v>5.7519999999999998</v>
      </c>
      <c r="J118">
        <v>4.5289999999999999</v>
      </c>
      <c r="K118" t="e">
        <v>#N/A</v>
      </c>
      <c r="L118">
        <v>2.2599999999999998</v>
      </c>
      <c r="M118">
        <v>5.0199999999999996</v>
      </c>
      <c r="N118">
        <v>511.25</v>
      </c>
      <c r="O118">
        <v>1104.97</v>
      </c>
      <c r="P118">
        <v>755.77</v>
      </c>
      <c r="Q118">
        <v>915.24</v>
      </c>
      <c r="R118" s="1">
        <f t="shared" si="18"/>
        <v>41064</v>
      </c>
      <c r="S118">
        <f t="shared" si="19"/>
        <v>79.093480462338931</v>
      </c>
      <c r="T118">
        <f t="shared" si="20"/>
        <v>72.89506117173174</v>
      </c>
      <c r="U118">
        <f t="shared" si="21"/>
        <v>54.658064516129038</v>
      </c>
      <c r="V118">
        <f t="shared" si="22"/>
        <v>28.202278410669628</v>
      </c>
      <c r="W118">
        <f t="shared" si="23"/>
        <v>45.827518838961758</v>
      </c>
      <c r="X118">
        <f t="shared" si="24"/>
        <v>52.529575645011505</v>
      </c>
      <c r="Y118">
        <f t="shared" si="25"/>
        <v>69.878242456326106</v>
      </c>
      <c r="Z118">
        <f t="shared" si="26"/>
        <v>51.11570247933885</v>
      </c>
      <c r="AA118">
        <f t="shared" si="27"/>
        <v>54.409828872312417</v>
      </c>
      <c r="AB118">
        <f t="shared" si="28"/>
        <v>23.577235772357721</v>
      </c>
      <c r="AC118">
        <f t="shared" si="29"/>
        <v>100</v>
      </c>
      <c r="AD118">
        <f t="shared" si="34"/>
        <v>91.524035705511423</v>
      </c>
      <c r="AE118">
        <f t="shared" si="31"/>
        <v>93.875009882204139</v>
      </c>
      <c r="AF118">
        <f t="shared" si="35"/>
        <v>69.703113924467957</v>
      </c>
      <c r="AG118">
        <f t="shared" si="33"/>
        <v>70.955669655770905</v>
      </c>
    </row>
    <row r="119" spans="2:33">
      <c r="B119" s="1">
        <v>40701</v>
      </c>
      <c r="C119">
        <v>7.6512000000000002</v>
      </c>
      <c r="D119">
        <v>7.6669</v>
      </c>
      <c r="E119">
        <v>4.9749999999999996</v>
      </c>
      <c r="F119" t="e">
        <v>#N/A</v>
      </c>
      <c r="G119">
        <v>3.9169999999999998</v>
      </c>
      <c r="H119">
        <v>2.4125999999999999</v>
      </c>
      <c r="I119">
        <v>5.6829999999999998</v>
      </c>
      <c r="J119">
        <v>4.51</v>
      </c>
      <c r="K119" t="e">
        <v>#N/A</v>
      </c>
      <c r="L119">
        <v>2.2000000000000002</v>
      </c>
      <c r="M119">
        <v>4.9399999999999995</v>
      </c>
      <c r="N119">
        <v>510.07</v>
      </c>
      <c r="O119">
        <v>1104.05</v>
      </c>
      <c r="P119">
        <v>757.08</v>
      </c>
      <c r="Q119">
        <v>911.63</v>
      </c>
      <c r="R119" s="1">
        <f t="shared" si="18"/>
        <v>41065</v>
      </c>
      <c r="S119">
        <f t="shared" si="19"/>
        <v>80.018856723818828</v>
      </c>
      <c r="T119">
        <f t="shared" si="20"/>
        <v>73.376018276369976</v>
      </c>
      <c r="U119">
        <f t="shared" si="21"/>
        <v>56.051612903225809</v>
      </c>
      <c r="V119">
        <f t="shared" si="22"/>
        <v>28.257849402611836</v>
      </c>
      <c r="W119">
        <f t="shared" si="23"/>
        <v>46.525258163550099</v>
      </c>
      <c r="X119">
        <f t="shared" si="24"/>
        <v>53.054467638389788</v>
      </c>
      <c r="Y119">
        <f t="shared" si="25"/>
        <v>70.77818951826363</v>
      </c>
      <c r="Z119">
        <f t="shared" si="26"/>
        <v>52.27272727272728</v>
      </c>
      <c r="AA119">
        <f t="shared" si="27"/>
        <v>56.164984642387019</v>
      </c>
      <c r="AB119">
        <f t="shared" si="28"/>
        <v>23.577235772357721</v>
      </c>
      <c r="AC119">
        <f t="shared" si="29"/>
        <v>100</v>
      </c>
      <c r="AD119">
        <f t="shared" si="34"/>
        <v>92.261076078945223</v>
      </c>
      <c r="AE119">
        <f t="shared" si="31"/>
        <v>94.189263973436638</v>
      </c>
      <c r="AF119">
        <f t="shared" si="35"/>
        <v>70.428432487677824</v>
      </c>
      <c r="AG119">
        <f t="shared" si="33"/>
        <v>72.414665895284941</v>
      </c>
    </row>
    <row r="120" spans="2:33">
      <c r="B120" s="1">
        <v>40702</v>
      </c>
      <c r="C120">
        <v>7.5465999999999998</v>
      </c>
      <c r="D120">
        <v>7.5816999999999997</v>
      </c>
      <c r="E120">
        <v>4.9530000000000003</v>
      </c>
      <c r="F120" t="e">
        <v>#N/A</v>
      </c>
      <c r="G120">
        <v>3.875</v>
      </c>
      <c r="H120">
        <v>2.3826000000000001</v>
      </c>
      <c r="I120">
        <v>5.6180000000000003</v>
      </c>
      <c r="J120">
        <v>4.4059999999999997</v>
      </c>
      <c r="K120" t="e">
        <v>#N/A</v>
      </c>
      <c r="L120">
        <v>2.1</v>
      </c>
      <c r="M120">
        <v>4.79</v>
      </c>
      <c r="N120">
        <v>504.18</v>
      </c>
      <c r="O120">
        <v>1094.33</v>
      </c>
      <c r="P120">
        <v>747.28</v>
      </c>
      <c r="Q120">
        <v>899.23</v>
      </c>
      <c r="R120" s="1">
        <f t="shared" si="18"/>
        <v>41066</v>
      </c>
      <c r="S120">
        <f t="shared" si="19"/>
        <v>82.114048259245038</v>
      </c>
      <c r="T120">
        <f t="shared" si="20"/>
        <v>75.720684161481358</v>
      </c>
      <c r="U120">
        <f t="shared" si="21"/>
        <v>57.961290322580652</v>
      </c>
      <c r="V120">
        <f t="shared" si="22"/>
        <v>28.896915809947206</v>
      </c>
      <c r="W120">
        <f t="shared" si="23"/>
        <v>47.027630477253695</v>
      </c>
      <c r="X120">
        <f t="shared" si="24"/>
        <v>54.225380546695192</v>
      </c>
      <c r="Y120">
        <f t="shared" si="25"/>
        <v>70.937003705664381</v>
      </c>
      <c r="Z120">
        <f t="shared" si="26"/>
        <v>50.723140495867767</v>
      </c>
      <c r="AA120">
        <f t="shared" si="27"/>
        <v>59.675296182536201</v>
      </c>
      <c r="AB120">
        <f t="shared" si="28"/>
        <v>23.577235772357721</v>
      </c>
      <c r="AC120">
        <f t="shared" si="29"/>
        <v>100</v>
      </c>
      <c r="AD120">
        <f t="shared" si="34"/>
        <v>95.785220975623076</v>
      </c>
      <c r="AE120">
        <f t="shared" si="31"/>
        <v>96.27342082378054</v>
      </c>
      <c r="AF120">
        <f t="shared" si="35"/>
        <v>72.345581326343904</v>
      </c>
      <c r="AG120">
        <f t="shared" si="33"/>
        <v>74.772201330633493</v>
      </c>
    </row>
    <row r="121" spans="2:33">
      <c r="B121" s="1">
        <v>40703</v>
      </c>
      <c r="C121">
        <v>7.5562000000000005</v>
      </c>
      <c r="D121">
        <v>7.5884999999999998</v>
      </c>
      <c r="E121">
        <v>4.9350000000000005</v>
      </c>
      <c r="F121" t="e">
        <v>#N/A</v>
      </c>
      <c r="G121">
        <v>3.88</v>
      </c>
      <c r="H121">
        <v>2.3759000000000001</v>
      </c>
      <c r="I121">
        <v>5.85</v>
      </c>
      <c r="J121">
        <v>4.492</v>
      </c>
      <c r="K121" t="e">
        <v>#N/A</v>
      </c>
      <c r="L121">
        <v>2.09</v>
      </c>
      <c r="M121">
        <v>4.71</v>
      </c>
      <c r="N121">
        <v>505.29</v>
      </c>
      <c r="O121">
        <v>1104.43</v>
      </c>
      <c r="P121">
        <v>748.37</v>
      </c>
      <c r="Q121">
        <v>889.12</v>
      </c>
      <c r="R121" s="1">
        <f t="shared" si="18"/>
        <v>41067</v>
      </c>
      <c r="S121">
        <f t="shared" si="19"/>
        <v>83.475922757272045</v>
      </c>
      <c r="T121">
        <f t="shared" si="20"/>
        <v>76.592418913638156</v>
      </c>
      <c r="U121">
        <f t="shared" si="21"/>
        <v>59.303225806451607</v>
      </c>
      <c r="V121">
        <f t="shared" si="22"/>
        <v>28.452347874409554</v>
      </c>
      <c r="W121">
        <f t="shared" si="23"/>
        <v>47.864917666759695</v>
      </c>
      <c r="X121">
        <f t="shared" si="24"/>
        <v>55.113659304719988</v>
      </c>
      <c r="Y121">
        <f t="shared" si="25"/>
        <v>70.275277924827961</v>
      </c>
      <c r="Z121">
        <f t="shared" si="26"/>
        <v>49.772727272727266</v>
      </c>
      <c r="AA121">
        <f t="shared" si="27"/>
        <v>61.298815269855197</v>
      </c>
      <c r="AB121">
        <f t="shared" si="28"/>
        <v>23.577235772357721</v>
      </c>
      <c r="AC121">
        <f t="shared" si="29"/>
        <v>100</v>
      </c>
      <c r="AD121">
        <f t="shared" si="34"/>
        <v>97.821636229629036</v>
      </c>
      <c r="AE121">
        <f t="shared" si="31"/>
        <v>97.302158273381295</v>
      </c>
      <c r="AF121">
        <f t="shared" si="35"/>
        <v>73.374214925077894</v>
      </c>
      <c r="AG121">
        <f t="shared" si="33"/>
        <v>76.869395429563198</v>
      </c>
    </row>
    <row r="122" spans="2:33">
      <c r="B122" s="1">
        <v>40704</v>
      </c>
      <c r="C122">
        <v>7.3891</v>
      </c>
      <c r="D122">
        <v>7.4074</v>
      </c>
      <c r="E122">
        <v>4.9219999999999997</v>
      </c>
      <c r="F122" t="e">
        <v>#N/A</v>
      </c>
      <c r="G122">
        <v>3.8040000000000003</v>
      </c>
      <c r="H122">
        <v>2.3376000000000001</v>
      </c>
      <c r="I122">
        <v>5.6959999999999997</v>
      </c>
      <c r="J122">
        <v>4.431</v>
      </c>
      <c r="K122" t="e">
        <v>#N/A</v>
      </c>
      <c r="L122">
        <v>2.0099999999999998</v>
      </c>
      <c r="M122">
        <v>4.76</v>
      </c>
      <c r="N122">
        <v>499.03</v>
      </c>
      <c r="O122">
        <v>1089.55</v>
      </c>
      <c r="P122">
        <v>731.7</v>
      </c>
      <c r="Q122">
        <v>888.75</v>
      </c>
      <c r="R122" s="1">
        <f t="shared" si="18"/>
        <v>41068</v>
      </c>
      <c r="S122">
        <f t="shared" si="19"/>
        <v>84.645738031218343</v>
      </c>
      <c r="T122">
        <f t="shared" si="20"/>
        <v>77.434093846755047</v>
      </c>
      <c r="U122">
        <f t="shared" si="21"/>
        <v>60.645161290322577</v>
      </c>
      <c r="V122">
        <f t="shared" si="22"/>
        <v>28.591275354265072</v>
      </c>
      <c r="W122">
        <f t="shared" si="23"/>
        <v>48.116103823611496</v>
      </c>
      <c r="X122">
        <f t="shared" si="24"/>
        <v>55.315540840634711</v>
      </c>
      <c r="Y122">
        <f t="shared" si="25"/>
        <v>70.77818951826363</v>
      </c>
      <c r="Z122">
        <f t="shared" si="26"/>
        <v>51.384297520661157</v>
      </c>
      <c r="AA122">
        <f t="shared" si="27"/>
        <v>62.395787626151822</v>
      </c>
      <c r="AB122">
        <f t="shared" si="28"/>
        <v>23.577235772357721</v>
      </c>
      <c r="AC122">
        <f t="shared" si="29"/>
        <v>100</v>
      </c>
      <c r="AD122">
        <f t="shared" si="34"/>
        <v>97.109163868643037</v>
      </c>
      <c r="AE122">
        <f t="shared" si="31"/>
        <v>97.072891137639346</v>
      </c>
      <c r="AF122">
        <f t="shared" si="35"/>
        <v>74.31053525213062</v>
      </c>
      <c r="AG122">
        <f t="shared" si="33"/>
        <v>74.634798958634647</v>
      </c>
    </row>
    <row r="123" spans="2:33">
      <c r="B123" s="1">
        <v>40707</v>
      </c>
      <c r="C123">
        <v>7.3632</v>
      </c>
      <c r="D123">
        <v>7.3975999999999997</v>
      </c>
      <c r="E123">
        <v>4.9800000000000004</v>
      </c>
      <c r="F123" t="e">
        <v>#N/A</v>
      </c>
      <c r="G123">
        <v>3.8050000000000002</v>
      </c>
      <c r="H123">
        <v>2.3725999999999998</v>
      </c>
      <c r="I123">
        <v>5.681</v>
      </c>
      <c r="J123">
        <v>4.43</v>
      </c>
      <c r="K123" t="e">
        <v>#N/A</v>
      </c>
      <c r="L123">
        <v>2.04</v>
      </c>
      <c r="M123">
        <v>4.67</v>
      </c>
      <c r="N123">
        <v>500.17</v>
      </c>
      <c r="O123">
        <v>1091.94</v>
      </c>
      <c r="P123">
        <v>730.18</v>
      </c>
      <c r="Q123">
        <v>886.51</v>
      </c>
      <c r="R123" s="1">
        <f t="shared" si="18"/>
        <v>41071</v>
      </c>
      <c r="S123">
        <f t="shared" si="19"/>
        <v>84.418758948213849</v>
      </c>
      <c r="T123">
        <f t="shared" si="20"/>
        <v>77.434093846755047</v>
      </c>
      <c r="U123">
        <f t="shared" si="21"/>
        <v>60.851612903225806</v>
      </c>
      <c r="V123">
        <f t="shared" si="22"/>
        <v>29.11919977771603</v>
      </c>
      <c r="W123">
        <f t="shared" si="23"/>
        <v>47.222997488138432</v>
      </c>
      <c r="X123">
        <f t="shared" si="24"/>
        <v>55.598174990915325</v>
      </c>
      <c r="Y123">
        <f t="shared" si="25"/>
        <v>71.466384330333511</v>
      </c>
      <c r="Z123">
        <f t="shared" si="26"/>
        <v>51.632231404958681</v>
      </c>
      <c r="AA123">
        <f t="shared" si="27"/>
        <v>61.430451952610788</v>
      </c>
      <c r="AB123">
        <f t="shared" si="28"/>
        <v>27.64227642276423</v>
      </c>
      <c r="AC123">
        <f t="shared" si="29"/>
        <v>100</v>
      </c>
      <c r="AD123">
        <f t="shared" si="34"/>
        <v>96.713345890317484</v>
      </c>
      <c r="AE123">
        <f t="shared" si="31"/>
        <v>97.147995889003084</v>
      </c>
      <c r="AF123">
        <f t="shared" si="35"/>
        <v>74.203385918929172</v>
      </c>
      <c r="AG123">
        <f t="shared" si="33"/>
        <v>74.690844663002594</v>
      </c>
    </row>
    <row r="124" spans="2:33">
      <c r="B124" s="1">
        <v>40708</v>
      </c>
      <c r="C124">
        <v>7.5446</v>
      </c>
      <c r="D124">
        <v>7.5709</v>
      </c>
      <c r="E124">
        <v>5.0229999999999997</v>
      </c>
      <c r="F124" t="e">
        <v>#N/A</v>
      </c>
      <c r="G124">
        <v>3.899</v>
      </c>
      <c r="H124">
        <v>2.4001000000000001</v>
      </c>
      <c r="I124">
        <v>5.7930000000000001</v>
      </c>
      <c r="J124">
        <v>4.57</v>
      </c>
      <c r="K124" t="e">
        <v>#N/A</v>
      </c>
      <c r="L124">
        <v>2.06</v>
      </c>
      <c r="M124">
        <v>4.7</v>
      </c>
      <c r="N124">
        <v>506.14</v>
      </c>
      <c r="O124">
        <v>1100.8599999999999</v>
      </c>
      <c r="P124">
        <v>747.57</v>
      </c>
      <c r="Q124">
        <v>896.59</v>
      </c>
      <c r="R124" s="1">
        <f t="shared" si="18"/>
        <v>41072</v>
      </c>
      <c r="S124">
        <f t="shared" si="19"/>
        <v>84.087020288438026</v>
      </c>
      <c r="T124">
        <f t="shared" si="20"/>
        <v>77.313854570595495</v>
      </c>
      <c r="U124">
        <f t="shared" si="21"/>
        <v>60.490322580645163</v>
      </c>
      <c r="V124">
        <f t="shared" si="22"/>
        <v>28.563489858293973</v>
      </c>
      <c r="W124">
        <f t="shared" si="23"/>
        <v>45.548423109126432</v>
      </c>
      <c r="X124">
        <f t="shared" si="24"/>
        <v>55.032906690354096</v>
      </c>
      <c r="Y124">
        <f t="shared" si="25"/>
        <v>69.084171519322396</v>
      </c>
      <c r="Z124">
        <f t="shared" si="26"/>
        <v>49.235537190082646</v>
      </c>
      <c r="AA124">
        <f t="shared" si="27"/>
        <v>62.264150943396231</v>
      </c>
      <c r="AB124">
        <f t="shared" si="28"/>
        <v>25.203252032520325</v>
      </c>
      <c r="AC124">
        <f t="shared" si="29"/>
        <v>100</v>
      </c>
      <c r="AD124">
        <f t="shared" si="34"/>
        <v>97.090055414516968</v>
      </c>
      <c r="AE124">
        <f t="shared" si="31"/>
        <v>97.851608822831849</v>
      </c>
      <c r="AF124">
        <f t="shared" si="35"/>
        <v>73.845671991164309</v>
      </c>
      <c r="AG124">
        <f t="shared" si="33"/>
        <v>68.621637257737916</v>
      </c>
    </row>
    <row r="125" spans="2:33">
      <c r="B125" s="1">
        <v>40709</v>
      </c>
      <c r="C125">
        <v>7.3151999999999999</v>
      </c>
      <c r="D125">
        <v>7.3437000000000001</v>
      </c>
      <c r="E125">
        <v>4.8949999999999996</v>
      </c>
      <c r="F125" t="e">
        <v>#N/A</v>
      </c>
      <c r="G125">
        <v>3.8940000000000001</v>
      </c>
      <c r="H125">
        <v>2.3875999999999999</v>
      </c>
      <c r="I125">
        <v>5.6319999999999997</v>
      </c>
      <c r="J125">
        <v>4.4610000000000003</v>
      </c>
      <c r="K125" t="e">
        <v>#N/A</v>
      </c>
      <c r="L125">
        <v>1.94</v>
      </c>
      <c r="M125">
        <v>4.75</v>
      </c>
      <c r="N125">
        <v>496.3</v>
      </c>
      <c r="O125">
        <v>1088.99</v>
      </c>
      <c r="P125">
        <v>726.36</v>
      </c>
      <c r="Q125">
        <v>876.97</v>
      </c>
      <c r="R125" s="1">
        <f t="shared" si="18"/>
        <v>41073</v>
      </c>
      <c r="S125">
        <f t="shared" si="19"/>
        <v>85.169535915074903</v>
      </c>
      <c r="T125">
        <f t="shared" si="20"/>
        <v>78.305828598911845</v>
      </c>
      <c r="U125">
        <f t="shared" si="21"/>
        <v>61.470967741935489</v>
      </c>
      <c r="V125">
        <f t="shared" si="22"/>
        <v>28.202278410669628</v>
      </c>
      <c r="W125">
        <f t="shared" si="23"/>
        <v>46.050795422830028</v>
      </c>
      <c r="X125">
        <f t="shared" si="24"/>
        <v>55.51742237654944</v>
      </c>
      <c r="Y125">
        <f t="shared" si="25"/>
        <v>67.99894123875066</v>
      </c>
      <c r="Z125">
        <f t="shared" si="26"/>
        <v>49.669421487603302</v>
      </c>
      <c r="AA125">
        <f t="shared" si="27"/>
        <v>62.308029837648093</v>
      </c>
      <c r="AB125">
        <f t="shared" si="28"/>
        <v>25.203252032520325</v>
      </c>
      <c r="AC125">
        <f t="shared" si="29"/>
        <v>100</v>
      </c>
      <c r="AD125">
        <f t="shared" si="34"/>
        <v>97.076406518712645</v>
      </c>
      <c r="AE125">
        <f t="shared" si="31"/>
        <v>97.532413629535938</v>
      </c>
      <c r="AF125">
        <f t="shared" si="35"/>
        <v>74.750671743896604</v>
      </c>
      <c r="AG125">
        <f t="shared" si="33"/>
        <v>68.19858258605727</v>
      </c>
    </row>
    <row r="126" spans="2:33">
      <c r="B126" s="1">
        <v>40710</v>
      </c>
      <c r="C126">
        <v>7.3170999999999999</v>
      </c>
      <c r="D126">
        <v>7.3681999999999999</v>
      </c>
      <c r="E126">
        <v>4.7389999999999999</v>
      </c>
      <c r="F126" t="e">
        <v>#N/A</v>
      </c>
      <c r="G126">
        <v>3.8609999999999998</v>
      </c>
      <c r="H126">
        <v>2.3851</v>
      </c>
      <c r="I126">
        <v>5.6</v>
      </c>
      <c r="J126">
        <v>4.42</v>
      </c>
      <c r="K126" t="e">
        <v>#N/A</v>
      </c>
      <c r="L126">
        <v>1.8900000000000001</v>
      </c>
      <c r="M126">
        <v>4.6500000000000004</v>
      </c>
      <c r="N126">
        <v>494.95</v>
      </c>
      <c r="O126">
        <v>1084.47</v>
      </c>
      <c r="P126">
        <v>726.74</v>
      </c>
      <c r="Q126">
        <v>857.48</v>
      </c>
      <c r="R126" s="1">
        <f t="shared" si="18"/>
        <v>41074</v>
      </c>
      <c r="S126">
        <f t="shared" si="19"/>
        <v>86.740929566644539</v>
      </c>
      <c r="T126">
        <f t="shared" si="20"/>
        <v>79.042294165389137</v>
      </c>
      <c r="U126">
        <f t="shared" si="21"/>
        <v>62.50322580645161</v>
      </c>
      <c r="V126">
        <f t="shared" si="22"/>
        <v>27.340928035565433</v>
      </c>
      <c r="W126">
        <f t="shared" si="23"/>
        <v>46.385710298632425</v>
      </c>
      <c r="X126">
        <f t="shared" si="24"/>
        <v>56.647958977671898</v>
      </c>
      <c r="Y126">
        <f t="shared" si="25"/>
        <v>68.025410269984107</v>
      </c>
      <c r="Z126">
        <f t="shared" si="26"/>
        <v>51.83884297520661</v>
      </c>
      <c r="AA126">
        <f t="shared" si="27"/>
        <v>64.282580078982008</v>
      </c>
      <c r="AB126">
        <f t="shared" si="28"/>
        <v>22.764227642276424</v>
      </c>
      <c r="AC126">
        <f t="shared" si="29"/>
        <v>100</v>
      </c>
      <c r="AD126">
        <f t="shared" si="34"/>
        <v>97.221084814238523</v>
      </c>
      <c r="AE126">
        <f t="shared" si="31"/>
        <v>97.219147758716105</v>
      </c>
      <c r="AF126">
        <f t="shared" si="35"/>
        <v>75.846891845111514</v>
      </c>
      <c r="AG126">
        <f t="shared" si="33"/>
        <v>68.265475846109339</v>
      </c>
    </row>
    <row r="127" spans="2:33">
      <c r="B127" s="1">
        <v>40711</v>
      </c>
      <c r="C127">
        <v>7.6319999999999997</v>
      </c>
      <c r="D127">
        <v>7.7765000000000004</v>
      </c>
      <c r="E127">
        <v>4.6459999999999999</v>
      </c>
      <c r="F127" t="e">
        <v>#N/A</v>
      </c>
      <c r="G127">
        <v>3.964</v>
      </c>
      <c r="H127">
        <v>2.4459</v>
      </c>
      <c r="I127">
        <v>5.6790000000000003</v>
      </c>
      <c r="J127">
        <v>4.6139999999999999</v>
      </c>
      <c r="K127" t="e">
        <v>#N/A</v>
      </c>
      <c r="L127">
        <v>1.9100000000000001</v>
      </c>
      <c r="M127">
        <v>4.62</v>
      </c>
      <c r="N127">
        <v>501.32</v>
      </c>
      <c r="O127">
        <v>1086.73</v>
      </c>
      <c r="P127">
        <v>759.67</v>
      </c>
      <c r="Q127">
        <v>886.94</v>
      </c>
      <c r="R127" s="1">
        <f t="shared" si="18"/>
        <v>41075</v>
      </c>
      <c r="S127">
        <f t="shared" si="19"/>
        <v>85.920312881935956</v>
      </c>
      <c r="T127">
        <f t="shared" si="20"/>
        <v>78.922054889229571</v>
      </c>
      <c r="U127">
        <f t="shared" si="21"/>
        <v>62.296774193548387</v>
      </c>
      <c r="V127">
        <f t="shared" si="22"/>
        <v>25.562656293414836</v>
      </c>
      <c r="W127">
        <f t="shared" si="23"/>
        <v>47.195087915154893</v>
      </c>
      <c r="X127">
        <f t="shared" si="24"/>
        <v>57.334356199781965</v>
      </c>
      <c r="Y127">
        <f t="shared" si="25"/>
        <v>67.60190577024882</v>
      </c>
      <c r="Z127">
        <f t="shared" si="26"/>
        <v>51.508264462809919</v>
      </c>
      <c r="AA127">
        <f t="shared" si="27"/>
        <v>63.799912242211498</v>
      </c>
      <c r="AB127">
        <f t="shared" si="28"/>
        <v>23.577235772357721</v>
      </c>
      <c r="AC127">
        <f t="shared" si="29"/>
        <v>100</v>
      </c>
      <c r="AD127">
        <f t="shared" si="34"/>
        <v>98.984522152157894</v>
      </c>
      <c r="AE127">
        <f t="shared" si="31"/>
        <v>98.153016048699499</v>
      </c>
      <c r="AF127">
        <f t="shared" si="35"/>
        <v>75.391919291825332</v>
      </c>
      <c r="AG127">
        <f t="shared" si="33"/>
        <v>71.366068845820081</v>
      </c>
    </row>
    <row r="128" spans="2:33">
      <c r="B128" s="1">
        <v>40714</v>
      </c>
      <c r="C128">
        <v>7.5503999999999998</v>
      </c>
      <c r="D128">
        <v>7.6677999999999997</v>
      </c>
      <c r="E128">
        <v>4.62</v>
      </c>
      <c r="F128" t="e">
        <v>#N/A</v>
      </c>
      <c r="G128">
        <v>3.8730000000000002</v>
      </c>
      <c r="H128">
        <v>2.4001000000000001</v>
      </c>
      <c r="I128">
        <v>5.59</v>
      </c>
      <c r="J128">
        <v>4.57</v>
      </c>
      <c r="K128" t="e">
        <v>#N/A</v>
      </c>
      <c r="L128">
        <v>1.8399999999999999</v>
      </c>
      <c r="M128">
        <v>4.21</v>
      </c>
      <c r="N128">
        <v>496.65</v>
      </c>
      <c r="O128">
        <v>1081.19</v>
      </c>
      <c r="P128">
        <v>749.97</v>
      </c>
      <c r="Q128">
        <v>878.9</v>
      </c>
      <c r="R128" s="1">
        <f t="shared" si="18"/>
        <v>41078</v>
      </c>
      <c r="S128">
        <f t="shared" si="19"/>
        <v>81.991828753011831</v>
      </c>
      <c r="T128">
        <f t="shared" si="20"/>
        <v>75.600444885321807</v>
      </c>
      <c r="U128">
        <f t="shared" si="21"/>
        <v>60.851612903225806</v>
      </c>
      <c r="V128">
        <f t="shared" si="22"/>
        <v>23.256460127813281</v>
      </c>
      <c r="W128">
        <f t="shared" si="23"/>
        <v>44.627407200669829</v>
      </c>
      <c r="X128">
        <f t="shared" si="24"/>
        <v>56.809464206403682</v>
      </c>
      <c r="Y128">
        <f t="shared" si="25"/>
        <v>66.331392271042887</v>
      </c>
      <c r="Z128">
        <f t="shared" si="26"/>
        <v>49.090909090909093</v>
      </c>
      <c r="AA128">
        <f t="shared" si="27"/>
        <v>61.913119789381312</v>
      </c>
      <c r="AB128">
        <f t="shared" si="28"/>
        <v>21.951219512195124</v>
      </c>
      <c r="AC128">
        <f t="shared" si="29"/>
        <v>100</v>
      </c>
      <c r="AD128">
        <f t="shared" si="34"/>
        <v>97.283869734938449</v>
      </c>
      <c r="AE128">
        <f t="shared" si="31"/>
        <v>98.19649774685746</v>
      </c>
      <c r="AF128">
        <f t="shared" si="35"/>
        <v>72.10820434202067</v>
      </c>
      <c r="AG128">
        <f t="shared" si="33"/>
        <v>70.427755279143767</v>
      </c>
    </row>
    <row r="129" spans="2:33">
      <c r="B129" s="1">
        <v>40715</v>
      </c>
      <c r="C129">
        <v>7.7039999999999997</v>
      </c>
      <c r="D129">
        <v>7.8696000000000002</v>
      </c>
      <c r="E129">
        <v>4.8220000000000001</v>
      </c>
      <c r="F129" t="e">
        <v>#N/A</v>
      </c>
      <c r="G129">
        <v>3.9359999999999999</v>
      </c>
      <c r="H129">
        <v>2.4375999999999998</v>
      </c>
      <c r="I129">
        <v>5.67</v>
      </c>
      <c r="J129">
        <v>4.66</v>
      </c>
      <c r="K129" t="e">
        <v>#N/A</v>
      </c>
      <c r="L129">
        <v>1.8399999999999999</v>
      </c>
      <c r="M129">
        <v>4.5</v>
      </c>
      <c r="N129">
        <v>505.43</v>
      </c>
      <c r="O129">
        <v>1096.95</v>
      </c>
      <c r="P129">
        <v>766.35</v>
      </c>
      <c r="Q129">
        <v>895.95</v>
      </c>
      <c r="R129" s="1">
        <f t="shared" si="18"/>
        <v>41079</v>
      </c>
      <c r="S129">
        <f t="shared" si="19"/>
        <v>84.31399937144252</v>
      </c>
      <c r="T129">
        <f t="shared" si="20"/>
        <v>77.554333122914613</v>
      </c>
      <c r="U129">
        <f t="shared" si="21"/>
        <v>62.941935483870971</v>
      </c>
      <c r="V129">
        <f t="shared" si="22"/>
        <v>22.45068074465129</v>
      </c>
      <c r="W129">
        <f t="shared" si="23"/>
        <v>44.794864638571028</v>
      </c>
      <c r="X129">
        <f t="shared" si="24"/>
        <v>56.809464206403682</v>
      </c>
      <c r="Y129">
        <f t="shared" si="25"/>
        <v>66.834303864478557</v>
      </c>
      <c r="Z129">
        <f t="shared" si="26"/>
        <v>50.66115702479339</v>
      </c>
      <c r="AA129">
        <f t="shared" si="27"/>
        <v>64.458095655989467</v>
      </c>
      <c r="AB129">
        <f t="shared" si="28"/>
        <v>21.951219512195124</v>
      </c>
      <c r="AC129">
        <f t="shared" si="29"/>
        <v>100</v>
      </c>
      <c r="AD129">
        <f t="shared" si="34"/>
        <v>99.716102967269961</v>
      </c>
      <c r="AE129">
        <f t="shared" si="31"/>
        <v>99.765791762194638</v>
      </c>
      <c r="AF129">
        <f t="shared" si="35"/>
        <v>73.959415129485848</v>
      </c>
      <c r="AG129">
        <f t="shared" si="33"/>
        <v>69.33576800694243</v>
      </c>
    </row>
    <row r="130" spans="2:33">
      <c r="B130" s="1">
        <v>40716</v>
      </c>
      <c r="C130">
        <v>7.68</v>
      </c>
      <c r="D130">
        <v>7.8362999999999996</v>
      </c>
      <c r="E130">
        <v>4.8639999999999999</v>
      </c>
      <c r="F130" t="e">
        <v>#N/A</v>
      </c>
      <c r="G130">
        <v>3.9370000000000003</v>
      </c>
      <c r="H130">
        <v>2.4342000000000001</v>
      </c>
      <c r="I130">
        <v>5.6379999999999999</v>
      </c>
      <c r="J130">
        <v>4.6690000000000005</v>
      </c>
      <c r="K130" t="e">
        <v>#N/A</v>
      </c>
      <c r="L130">
        <v>1.8050000000000002</v>
      </c>
      <c r="M130">
        <v>4.5999999999999996</v>
      </c>
      <c r="N130">
        <v>500.35</v>
      </c>
      <c r="O130">
        <v>1091.46</v>
      </c>
      <c r="P130">
        <v>763.83</v>
      </c>
      <c r="Q130">
        <v>902</v>
      </c>
      <c r="R130" s="1">
        <f t="shared" si="18"/>
        <v>41080</v>
      </c>
      <c r="S130">
        <f t="shared" si="19"/>
        <v>86.61871006041136</v>
      </c>
      <c r="T130">
        <f t="shared" si="20"/>
        <v>80.18456728890493</v>
      </c>
      <c r="U130">
        <f t="shared" si="21"/>
        <v>63.354838709677416</v>
      </c>
      <c r="V130">
        <f t="shared" si="22"/>
        <v>23.339816615726587</v>
      </c>
      <c r="W130">
        <f t="shared" si="23"/>
        <v>47.083449623220766</v>
      </c>
      <c r="X130">
        <f t="shared" si="24"/>
        <v>58.141882343440862</v>
      </c>
      <c r="Y130">
        <f t="shared" si="25"/>
        <v>66.251985177342505</v>
      </c>
      <c r="Z130">
        <f t="shared" si="26"/>
        <v>51.198347107438011</v>
      </c>
      <c r="AA130">
        <f t="shared" si="27"/>
        <v>65.335673541026765</v>
      </c>
      <c r="AB130">
        <f t="shared" si="28"/>
        <v>21.951219512195124</v>
      </c>
      <c r="AC130">
        <f t="shared" si="29"/>
        <v>100</v>
      </c>
      <c r="AD130">
        <f t="shared" si="34"/>
        <v>101.15469658504628</v>
      </c>
      <c r="AE130">
        <f t="shared" si="31"/>
        <v>100.23519645821804</v>
      </c>
      <c r="AF130">
        <f t="shared" si="35"/>
        <v>76.122183208875256</v>
      </c>
      <c r="AG130">
        <f t="shared" si="33"/>
        <v>72.597266415967596</v>
      </c>
    </row>
    <row r="131" spans="2:33">
      <c r="B131" s="1">
        <v>40717</v>
      </c>
      <c r="C131">
        <v>7.3123000000000005</v>
      </c>
      <c r="D131">
        <v>7.4084000000000003</v>
      </c>
      <c r="E131">
        <v>4.82</v>
      </c>
      <c r="F131" t="e">
        <v>#N/A</v>
      </c>
      <c r="G131">
        <v>3.8250000000000002</v>
      </c>
      <c r="H131">
        <v>2.3725999999999998</v>
      </c>
      <c r="I131">
        <v>5.391</v>
      </c>
      <c r="J131">
        <v>4.5069999999999997</v>
      </c>
      <c r="K131" t="e">
        <v>#N/A</v>
      </c>
      <c r="L131">
        <v>1.7050000000000001</v>
      </c>
      <c r="M131">
        <v>4.6500000000000004</v>
      </c>
      <c r="N131">
        <v>487.44</v>
      </c>
      <c r="O131">
        <v>1075.6600000000001</v>
      </c>
      <c r="P131">
        <v>726.97</v>
      </c>
      <c r="Q131">
        <v>872.34</v>
      </c>
      <c r="R131" s="1">
        <f t="shared" si="18"/>
        <v>41081</v>
      </c>
      <c r="S131">
        <f t="shared" si="19"/>
        <v>86.653629919335117</v>
      </c>
      <c r="T131">
        <f t="shared" si="20"/>
        <v>79.778759731866415</v>
      </c>
      <c r="U131">
        <f t="shared" si="21"/>
        <v>63.612903225806448</v>
      </c>
      <c r="V131">
        <f t="shared" si="22"/>
        <v>25.618227285357044</v>
      </c>
      <c r="W131">
        <f t="shared" si="23"/>
        <v>48.730114429249227</v>
      </c>
      <c r="X131">
        <f t="shared" si="24"/>
        <v>60.645213388783461</v>
      </c>
      <c r="Y131">
        <f t="shared" si="25"/>
        <v>66.622551614610899</v>
      </c>
      <c r="Z131">
        <f t="shared" si="26"/>
        <v>53.057851239669432</v>
      </c>
      <c r="AA131">
        <f t="shared" si="27"/>
        <v>65.818341377797282</v>
      </c>
      <c r="AB131">
        <f t="shared" si="28"/>
        <v>21.951219512195124</v>
      </c>
      <c r="AC131">
        <f t="shared" si="29"/>
        <v>100</v>
      </c>
      <c r="AD131">
        <f t="shared" si="34"/>
        <v>100.47771135315153</v>
      </c>
      <c r="AE131">
        <f t="shared" si="31"/>
        <v>99.70155743537039</v>
      </c>
      <c r="AF131">
        <f t="shared" si="35"/>
        <v>76.260653116397151</v>
      </c>
      <c r="AG131">
        <f t="shared" si="33"/>
        <v>74.130387619323102</v>
      </c>
    </row>
    <row r="132" spans="2:33">
      <c r="B132" s="1">
        <v>40718</v>
      </c>
      <c r="C132">
        <v>7.2085999999999997</v>
      </c>
      <c r="D132">
        <v>7.3291000000000004</v>
      </c>
      <c r="E132">
        <v>4.6589999999999998</v>
      </c>
      <c r="F132" t="e">
        <v>#N/A</v>
      </c>
      <c r="G132">
        <v>3.7469999999999999</v>
      </c>
      <c r="H132">
        <v>2.3309000000000002</v>
      </c>
      <c r="I132">
        <v>5.2759999999999998</v>
      </c>
      <c r="J132">
        <v>4.3639999999999999</v>
      </c>
      <c r="K132" t="e">
        <v>#N/A</v>
      </c>
      <c r="L132">
        <v>1.655</v>
      </c>
      <c r="M132">
        <v>4.6500000000000004</v>
      </c>
      <c r="N132">
        <v>479.55</v>
      </c>
      <c r="O132">
        <v>1074.1600000000001</v>
      </c>
      <c r="P132">
        <v>717.02</v>
      </c>
      <c r="Q132">
        <v>844.54</v>
      </c>
      <c r="R132" s="1">
        <f t="shared" si="18"/>
        <v>41082</v>
      </c>
      <c r="S132">
        <f t="shared" si="19"/>
        <v>87.579006180815028</v>
      </c>
      <c r="T132">
        <f t="shared" si="20"/>
        <v>80.530255207863647</v>
      </c>
      <c r="U132">
        <f t="shared" si="21"/>
        <v>66.451612903225808</v>
      </c>
      <c r="V132">
        <f t="shared" si="22"/>
        <v>26.951931091969989</v>
      </c>
      <c r="W132">
        <f t="shared" si="23"/>
        <v>53.837566285235837</v>
      </c>
      <c r="X132">
        <f t="shared" si="24"/>
        <v>65.813380708200413</v>
      </c>
      <c r="Y132">
        <f t="shared" si="25"/>
        <v>69.878242456326106</v>
      </c>
      <c r="Z132">
        <f t="shared" si="26"/>
        <v>56.8595041322314</v>
      </c>
      <c r="AA132">
        <f t="shared" si="27"/>
        <v>67.529618253620015</v>
      </c>
      <c r="AB132">
        <f t="shared" si="28"/>
        <v>23.577235772357721</v>
      </c>
      <c r="AC132">
        <f t="shared" si="29"/>
        <v>100</v>
      </c>
      <c r="AD132">
        <f t="shared" si="34"/>
        <v>100.45860289902546</v>
      </c>
      <c r="AE132">
        <f t="shared" si="31"/>
        <v>99.008814926081115</v>
      </c>
      <c r="AF132">
        <f t="shared" si="35"/>
        <v>77.531609053294432</v>
      </c>
      <c r="AG132">
        <f t="shared" si="33"/>
        <v>74.781240960370269</v>
      </c>
    </row>
    <row r="133" spans="2:33">
      <c r="B133" s="1">
        <v>40721</v>
      </c>
      <c r="C133">
        <v>7.2469999999999999</v>
      </c>
      <c r="D133">
        <v>7.4406999999999996</v>
      </c>
      <c r="E133">
        <v>4.6500000000000004</v>
      </c>
      <c r="F133" t="e">
        <v>#N/A</v>
      </c>
      <c r="G133">
        <v>3.7010000000000001</v>
      </c>
      <c r="H133">
        <v>2.3233999999999999</v>
      </c>
      <c r="I133">
        <v>5.2880000000000003</v>
      </c>
      <c r="J133">
        <v>4.4480000000000004</v>
      </c>
      <c r="K133" t="e">
        <v>#N/A</v>
      </c>
      <c r="L133">
        <v>1.625</v>
      </c>
      <c r="M133">
        <v>4.6899999999999995</v>
      </c>
      <c r="N133">
        <v>478.21</v>
      </c>
      <c r="O133">
        <v>1074.82</v>
      </c>
      <c r="P133">
        <v>722.46</v>
      </c>
      <c r="Q133">
        <v>829.7</v>
      </c>
      <c r="R133" s="1">
        <f t="shared" si="18"/>
        <v>41085</v>
      </c>
      <c r="S133">
        <f t="shared" si="19"/>
        <v>83.45846282781018</v>
      </c>
      <c r="T133">
        <f t="shared" si="20"/>
        <v>76.126491718519858</v>
      </c>
      <c r="U133">
        <f t="shared" si="21"/>
        <v>64.051612903225802</v>
      </c>
      <c r="V133">
        <f t="shared" si="22"/>
        <v>26.646290636287855</v>
      </c>
      <c r="W133">
        <f t="shared" si="23"/>
        <v>51.548981300586092</v>
      </c>
      <c r="X133">
        <f t="shared" si="24"/>
        <v>63.754189041870227</v>
      </c>
      <c r="Y133">
        <f t="shared" si="25"/>
        <v>67.363684489147687</v>
      </c>
      <c r="Z133">
        <f t="shared" si="26"/>
        <v>53.719008264462808</v>
      </c>
      <c r="AA133">
        <f t="shared" si="27"/>
        <v>65.379552435278626</v>
      </c>
      <c r="AB133">
        <f t="shared" si="28"/>
        <v>23.577235772357721</v>
      </c>
      <c r="AC133">
        <f t="shared" si="29"/>
        <v>100</v>
      </c>
      <c r="AD133">
        <f t="shared" si="34"/>
        <v>97.540468976059842</v>
      </c>
      <c r="AE133">
        <f t="shared" si="31"/>
        <v>97.479049727251166</v>
      </c>
      <c r="AF133">
        <f t="shared" si="35"/>
        <v>73.784679293803478</v>
      </c>
      <c r="AG133">
        <f t="shared" si="33"/>
        <v>70.937590396297367</v>
      </c>
    </row>
    <row r="134" spans="2:33">
      <c r="B134" s="1">
        <v>40722</v>
      </c>
      <c r="C134">
        <v>7.3266999999999998</v>
      </c>
      <c r="D134">
        <v>7.5591999999999997</v>
      </c>
      <c r="E134">
        <v>4.7009999999999996</v>
      </c>
      <c r="F134" t="e">
        <v>#N/A</v>
      </c>
      <c r="G134">
        <v>3.7389999999999999</v>
      </c>
      <c r="H134">
        <v>2.3266999999999998</v>
      </c>
      <c r="I134">
        <v>5.1950000000000003</v>
      </c>
      <c r="J134">
        <v>4.4630000000000001</v>
      </c>
      <c r="K134" t="e">
        <v>#N/A</v>
      </c>
      <c r="L134">
        <v>1.65</v>
      </c>
      <c r="M134">
        <v>4.6899999999999995</v>
      </c>
      <c r="N134">
        <v>484.84</v>
      </c>
      <c r="O134">
        <v>1080.83</v>
      </c>
      <c r="P134">
        <v>731.14</v>
      </c>
      <c r="Q134">
        <v>832.22</v>
      </c>
      <c r="R134" s="1">
        <f t="shared" si="18"/>
        <v>41086</v>
      </c>
      <c r="S134">
        <f t="shared" si="19"/>
        <v>82.236267765478217</v>
      </c>
      <c r="T134">
        <f t="shared" si="20"/>
        <v>74.833919499804608</v>
      </c>
      <c r="U134">
        <f t="shared" si="21"/>
        <v>60.490322580645163</v>
      </c>
      <c r="V134">
        <f t="shared" si="22"/>
        <v>24.340094470686299</v>
      </c>
      <c r="W134">
        <f t="shared" si="23"/>
        <v>47.892827239743227</v>
      </c>
      <c r="X134">
        <f t="shared" si="24"/>
        <v>60.362579238502846</v>
      </c>
      <c r="Y134">
        <f t="shared" si="25"/>
        <v>65.246161990471137</v>
      </c>
      <c r="Z134">
        <f t="shared" si="26"/>
        <v>51.384297520661157</v>
      </c>
      <c r="AA134">
        <f t="shared" si="27"/>
        <v>61.430451952610788</v>
      </c>
      <c r="AB134">
        <f t="shared" si="28"/>
        <v>23.577235772357721</v>
      </c>
      <c r="AC134">
        <f t="shared" si="29"/>
        <v>100</v>
      </c>
      <c r="AD134">
        <f t="shared" si="34"/>
        <v>96.808888160947788</v>
      </c>
      <c r="AE134">
        <f t="shared" si="31"/>
        <v>97.500790576330147</v>
      </c>
      <c r="AF134">
        <f t="shared" si="35"/>
        <v>72.271401018742893</v>
      </c>
      <c r="AG134">
        <f t="shared" si="33"/>
        <v>68.702993925368816</v>
      </c>
    </row>
    <row r="135" spans="2:33">
      <c r="B135" s="1">
        <v>40723</v>
      </c>
      <c r="C135">
        <v>7.4832000000000001</v>
      </c>
      <c r="D135">
        <v>7.7305000000000001</v>
      </c>
      <c r="E135">
        <v>4.806</v>
      </c>
      <c r="F135" t="e">
        <v>#N/A</v>
      </c>
      <c r="G135">
        <v>3.7770000000000001</v>
      </c>
      <c r="H135">
        <v>2.3326000000000002</v>
      </c>
      <c r="I135">
        <v>5.3529999999999998</v>
      </c>
      <c r="J135">
        <v>4.57</v>
      </c>
      <c r="K135" t="e">
        <v>#N/A</v>
      </c>
      <c r="L135">
        <v>1.65</v>
      </c>
      <c r="M135">
        <v>4.7</v>
      </c>
      <c r="N135">
        <v>492.69</v>
      </c>
      <c r="O135">
        <v>1098.71</v>
      </c>
      <c r="P135">
        <v>746.32</v>
      </c>
      <c r="Q135">
        <v>861.19</v>
      </c>
      <c r="R135" s="1">
        <f t="shared" si="18"/>
        <v>41087</v>
      </c>
      <c r="S135">
        <f t="shared" si="19"/>
        <v>84.663197960680236</v>
      </c>
      <c r="T135">
        <f t="shared" si="20"/>
        <v>76.427089908918759</v>
      </c>
      <c r="U135">
        <f t="shared" si="21"/>
        <v>62.812903225806458</v>
      </c>
      <c r="V135">
        <f t="shared" si="22"/>
        <v>26.007224228952484</v>
      </c>
      <c r="W135">
        <f t="shared" si="23"/>
        <v>48.478928272397432</v>
      </c>
      <c r="X135">
        <f t="shared" si="24"/>
        <v>61.170105382161758</v>
      </c>
      <c r="Y135">
        <f t="shared" si="25"/>
        <v>65.907887771307571</v>
      </c>
      <c r="Z135">
        <f t="shared" si="26"/>
        <v>51.611570247933891</v>
      </c>
      <c r="AA135">
        <f t="shared" si="27"/>
        <v>63.756033347959637</v>
      </c>
      <c r="AB135">
        <f t="shared" si="28"/>
        <v>22.764227642276424</v>
      </c>
      <c r="AC135">
        <f t="shared" si="29"/>
        <v>100</v>
      </c>
      <c r="AD135">
        <f t="shared" si="34"/>
        <v>99.191985368383712</v>
      </c>
      <c r="AE135">
        <f t="shared" si="31"/>
        <v>98.835876353861977</v>
      </c>
      <c r="AF135">
        <f t="shared" si="35"/>
        <v>74.162174636928597</v>
      </c>
      <c r="AG135">
        <f t="shared" si="33"/>
        <v>68.977798669366493</v>
      </c>
    </row>
    <row r="136" spans="2:33">
      <c r="B136" s="1">
        <v>40724</v>
      </c>
      <c r="C136">
        <v>7.6444999999999999</v>
      </c>
      <c r="D136">
        <v>7.9215</v>
      </c>
      <c r="E136">
        <v>4.8129999999999997</v>
      </c>
      <c r="F136" t="e">
        <v>#N/A</v>
      </c>
      <c r="G136">
        <v>3.8810000000000002</v>
      </c>
      <c r="H136">
        <v>2.3750999999999998</v>
      </c>
      <c r="I136">
        <v>5.33</v>
      </c>
      <c r="J136">
        <v>4.6829999999999998</v>
      </c>
      <c r="K136" t="e">
        <v>#N/A</v>
      </c>
      <c r="L136">
        <v>1.7</v>
      </c>
      <c r="M136">
        <v>4.6500000000000004</v>
      </c>
      <c r="N136">
        <v>502.24</v>
      </c>
      <c r="O136">
        <v>1110.97</v>
      </c>
      <c r="P136">
        <v>763.07</v>
      </c>
      <c r="Q136">
        <v>866.86</v>
      </c>
      <c r="R136" s="1">
        <f t="shared" si="18"/>
        <v>41088</v>
      </c>
      <c r="S136">
        <f t="shared" si="19"/>
        <v>85.291755421308096</v>
      </c>
      <c r="T136">
        <f t="shared" si="20"/>
        <v>77.614452760994382</v>
      </c>
      <c r="U136">
        <f t="shared" si="21"/>
        <v>63.354838709677416</v>
      </c>
      <c r="V136">
        <f t="shared" si="22"/>
        <v>25.006946373992779</v>
      </c>
      <c r="W136">
        <f t="shared" si="23"/>
        <v>47.222997488138432</v>
      </c>
      <c r="X136">
        <f t="shared" si="24"/>
        <v>59.958816166673387</v>
      </c>
      <c r="Y136">
        <f t="shared" si="25"/>
        <v>64.319745897300166</v>
      </c>
      <c r="Z136">
        <f t="shared" si="26"/>
        <v>52.376033057851245</v>
      </c>
      <c r="AA136">
        <f t="shared" si="27"/>
        <v>64.501974550241343</v>
      </c>
      <c r="AB136">
        <f t="shared" si="28"/>
        <v>23.577235772357721</v>
      </c>
      <c r="AC136">
        <f t="shared" si="29"/>
        <v>100</v>
      </c>
      <c r="AD136">
        <f t="shared" si="34"/>
        <v>96.724265006960934</v>
      </c>
      <c r="AE136">
        <f t="shared" si="31"/>
        <v>98.341766147521554</v>
      </c>
      <c r="AF136">
        <f t="shared" si="35"/>
        <v>74.758914000296713</v>
      </c>
      <c r="AG136">
        <f t="shared" si="33"/>
        <v>69.798597049464846</v>
      </c>
    </row>
    <row r="137" spans="2:33">
      <c r="B137" s="1">
        <v>40725</v>
      </c>
      <c r="C137">
        <v>7.8460999999999999</v>
      </c>
      <c r="D137">
        <v>8.1682000000000006</v>
      </c>
      <c r="E137">
        <v>4.76</v>
      </c>
      <c r="F137" t="e">
        <v>#N/A</v>
      </c>
      <c r="G137">
        <v>4.01</v>
      </c>
      <c r="H137">
        <v>2.4626000000000001</v>
      </c>
      <c r="I137">
        <v>5.7</v>
      </c>
      <c r="J137">
        <v>4.83</v>
      </c>
      <c r="K137" t="e">
        <v>#N/A</v>
      </c>
      <c r="L137">
        <v>1.7549999999999999</v>
      </c>
      <c r="M137">
        <v>4.7</v>
      </c>
      <c r="N137">
        <v>516.01</v>
      </c>
      <c r="O137">
        <v>1119.3599999999999</v>
      </c>
      <c r="P137">
        <v>783.74</v>
      </c>
      <c r="Q137">
        <v>898.75</v>
      </c>
      <c r="R137" s="1">
        <f t="shared" ref="R137:R200" si="36">IF(ISNUMBER(B397),B397,NA())</f>
        <v>41089</v>
      </c>
      <c r="S137">
        <f t="shared" ref="S137:S200" si="37">IF(ISNUMBER($R137),C397/C$268*100,NA())</f>
        <v>91.158291720501452</v>
      </c>
      <c r="T137">
        <f t="shared" ref="T137:T200" si="38">IF(ISNUMBER($R137),D397/D$268*100,NA())</f>
        <v>84.603360687768657</v>
      </c>
      <c r="U137">
        <f t="shared" ref="U137:U200" si="39">IF(ISNUMBER($R137),E397/E$268*100,NA())</f>
        <v>66.09032258064515</v>
      </c>
      <c r="V137">
        <f t="shared" ref="V137:V200" si="40">IF(ISNUMBER($R137),F397/F$268*100,NA())</f>
        <v>25.673798277299248</v>
      </c>
      <c r="W137">
        <f t="shared" ref="W137:W200" si="41">IF(ISNUMBER($R137),G397/G$268*100,NA())</f>
        <v>49.762768629639965</v>
      </c>
      <c r="X137">
        <f t="shared" ref="X137:X200" si="42">IF(ISNUMBER($R137),H397/H$268*100,NA())</f>
        <v>61.896878911454756</v>
      </c>
      <c r="Y137">
        <f t="shared" ref="Y137:Y200" si="43">IF(ISNUMBER($R137),I397/I$268*100,NA())</f>
        <v>68.104817363684489</v>
      </c>
      <c r="Z137">
        <f t="shared" ref="Z137:Z200" si="44">IF(ISNUMBER($R137),J397/J$268*100,NA())</f>
        <v>56.177685950413228</v>
      </c>
      <c r="AA137">
        <f t="shared" ref="AA137:AA200" si="45">IF(ISNUMBER($R137),K397/K$268*100,NA())</f>
        <v>68.889863975427815</v>
      </c>
      <c r="AB137">
        <f t="shared" ref="AB137:AB200" si="46">IF(ISNUMBER($R137),L397/L$268*100,NA())</f>
        <v>23.577235772357721</v>
      </c>
      <c r="AC137">
        <f t="shared" ref="AC137:AC200" si="47">IF(ISNUMBER($R137),M397/M$268*100,NA())</f>
        <v>100</v>
      </c>
      <c r="AD137">
        <f t="shared" ref="AD137:AD200" si="48">IF(ISNUMBER($R137),N397/N$268*100,NA())</f>
        <v>100.52957715720798</v>
      </c>
      <c r="AE137">
        <f t="shared" ref="AE137:AE200" si="49">IF(ISNUMBER($R137),O397/O$268*100,NA())</f>
        <v>100.93584473080877</v>
      </c>
      <c r="AF137">
        <f t="shared" ref="AF137:AF200" si="50">IF(ISNUMBER($R137),P397/P$268*100,NA())</f>
        <v>80.254850567891467</v>
      </c>
      <c r="AG137">
        <f t="shared" ref="AG137:AG200" si="51">IF(ISNUMBER($R137),Q397/Q$268*100,NA())</f>
        <v>75.3398900781024</v>
      </c>
    </row>
    <row r="138" spans="2:33">
      <c r="B138" s="1">
        <v>40728</v>
      </c>
      <c r="C138">
        <v>7.8037999999999998</v>
      </c>
      <c r="D138">
        <v>8.0986999999999991</v>
      </c>
      <c r="E138">
        <v>4.7880000000000003</v>
      </c>
      <c r="F138" t="e">
        <v>#N/A</v>
      </c>
      <c r="G138">
        <v>3.9779999999999998</v>
      </c>
      <c r="H138">
        <v>2.4626000000000001</v>
      </c>
      <c r="I138">
        <v>5.82</v>
      </c>
      <c r="J138">
        <v>4.7640000000000002</v>
      </c>
      <c r="K138" t="e">
        <v>#N/A</v>
      </c>
      <c r="L138">
        <v>1.7149999999999999</v>
      </c>
      <c r="M138">
        <v>4.7300000000000004</v>
      </c>
      <c r="N138">
        <v>512.99</v>
      </c>
      <c r="O138">
        <v>1121.58</v>
      </c>
      <c r="P138">
        <v>779.16</v>
      </c>
      <c r="Q138">
        <v>908.89</v>
      </c>
      <c r="R138" s="1">
        <f t="shared" si="36"/>
        <v>41092</v>
      </c>
      <c r="S138">
        <f t="shared" si="37"/>
        <v>91.664629674896119</v>
      </c>
      <c r="T138">
        <f t="shared" si="38"/>
        <v>84.693540144888331</v>
      </c>
      <c r="U138">
        <f t="shared" si="39"/>
        <v>67.07096774193549</v>
      </c>
      <c r="V138">
        <f t="shared" si="40"/>
        <v>26.257293692692414</v>
      </c>
      <c r="W138">
        <f t="shared" si="41"/>
        <v>49.399944180854035</v>
      </c>
      <c r="X138">
        <f t="shared" si="42"/>
        <v>62.341018290467154</v>
      </c>
      <c r="Y138">
        <f t="shared" si="43"/>
        <v>68.025410269984107</v>
      </c>
      <c r="Z138">
        <f t="shared" si="44"/>
        <v>56.13636363636364</v>
      </c>
      <c r="AA138">
        <f t="shared" si="45"/>
        <v>69.986836331724447</v>
      </c>
      <c r="AB138">
        <f t="shared" si="46"/>
        <v>22.764227642276424</v>
      </c>
      <c r="AC138">
        <f t="shared" si="47"/>
        <v>100</v>
      </c>
      <c r="AD138">
        <f t="shared" si="48"/>
        <v>102.44588212813584</v>
      </c>
      <c r="AE138">
        <f t="shared" si="49"/>
        <v>102.31243576567317</v>
      </c>
      <c r="AF138">
        <f t="shared" si="50"/>
        <v>80.582892372615916</v>
      </c>
      <c r="AG138">
        <f t="shared" si="51"/>
        <v>78.046355221290128</v>
      </c>
    </row>
    <row r="139" spans="2:33">
      <c r="B139" s="1">
        <v>40729</v>
      </c>
      <c r="C139">
        <v>7.6992000000000003</v>
      </c>
      <c r="D139">
        <v>7.9655000000000005</v>
      </c>
      <c r="E139">
        <v>4.8040000000000003</v>
      </c>
      <c r="F139" t="e">
        <v>#N/A</v>
      </c>
      <c r="G139">
        <v>3.9529999999999998</v>
      </c>
      <c r="H139">
        <v>2.4476</v>
      </c>
      <c r="I139">
        <v>5.75</v>
      </c>
      <c r="J139">
        <v>4.6840000000000002</v>
      </c>
      <c r="K139" t="e">
        <v>#N/A</v>
      </c>
      <c r="L139">
        <v>1.69</v>
      </c>
      <c r="M139">
        <v>4.75</v>
      </c>
      <c r="N139">
        <v>509.68</v>
      </c>
      <c r="O139">
        <v>1122.23</v>
      </c>
      <c r="P139">
        <v>768.85</v>
      </c>
      <c r="Q139">
        <v>902.32</v>
      </c>
      <c r="R139" s="1">
        <f t="shared" si="36"/>
        <v>41093</v>
      </c>
      <c r="S139">
        <f t="shared" si="37"/>
        <v>92.886824737228054</v>
      </c>
      <c r="T139">
        <f t="shared" si="38"/>
        <v>87.023176120479761</v>
      </c>
      <c r="U139">
        <f t="shared" si="39"/>
        <v>66.735483870967741</v>
      </c>
      <c r="V139">
        <f t="shared" si="40"/>
        <v>25.368157821617114</v>
      </c>
      <c r="W139">
        <f t="shared" si="41"/>
        <v>48.785933575216298</v>
      </c>
      <c r="X139">
        <f t="shared" si="42"/>
        <v>61.977631525820655</v>
      </c>
      <c r="Y139">
        <f t="shared" si="43"/>
        <v>69.269454737956593</v>
      </c>
      <c r="Z139">
        <f t="shared" si="44"/>
        <v>56.198347107438018</v>
      </c>
      <c r="AA139">
        <f t="shared" si="45"/>
        <v>69.986836331724447</v>
      </c>
      <c r="AB139">
        <f t="shared" si="46"/>
        <v>21.951219512195124</v>
      </c>
      <c r="AC139">
        <f t="shared" si="47"/>
        <v>100</v>
      </c>
      <c r="AD139">
        <f t="shared" si="48"/>
        <v>103.21022029317828</v>
      </c>
      <c r="AE139">
        <f t="shared" si="49"/>
        <v>103.3787255909558</v>
      </c>
      <c r="AF139">
        <f t="shared" si="50"/>
        <v>81.82747308903285</v>
      </c>
      <c r="AG139">
        <f t="shared" si="51"/>
        <v>78.666473821232287</v>
      </c>
    </row>
    <row r="140" spans="2:33">
      <c r="B140" s="1">
        <v>40730</v>
      </c>
      <c r="C140">
        <v>7.5359999999999996</v>
      </c>
      <c r="D140">
        <v>7.7658000000000005</v>
      </c>
      <c r="E140">
        <v>4.7690000000000001</v>
      </c>
      <c r="F140" t="e">
        <v>#N/A</v>
      </c>
      <c r="G140">
        <v>3.8559999999999999</v>
      </c>
      <c r="H140">
        <v>2.3834</v>
      </c>
      <c r="I140">
        <v>5.492</v>
      </c>
      <c r="J140">
        <v>4.516</v>
      </c>
      <c r="K140" t="e">
        <v>#N/A</v>
      </c>
      <c r="L140">
        <v>1.6400000000000001</v>
      </c>
      <c r="M140">
        <v>4.71</v>
      </c>
      <c r="N140">
        <v>501.25</v>
      </c>
      <c r="O140">
        <v>1118.75</v>
      </c>
      <c r="P140">
        <v>751.71</v>
      </c>
      <c r="Q140">
        <v>858.11</v>
      </c>
      <c r="R140" s="1">
        <f t="shared" si="36"/>
        <v>41094</v>
      </c>
      <c r="S140">
        <f t="shared" si="37"/>
        <v>92.624925795299774</v>
      </c>
      <c r="T140">
        <f t="shared" si="38"/>
        <v>86.181501187362869</v>
      </c>
      <c r="U140">
        <f t="shared" si="39"/>
        <v>68.129032258064512</v>
      </c>
      <c r="V140">
        <f t="shared" si="40"/>
        <v>25.896082245068076</v>
      </c>
      <c r="W140">
        <f t="shared" si="41"/>
        <v>48.730114429249227</v>
      </c>
      <c r="X140">
        <f t="shared" si="42"/>
        <v>62.058384140186526</v>
      </c>
      <c r="Y140">
        <f t="shared" si="43"/>
        <v>68.740074113287449</v>
      </c>
      <c r="Z140">
        <f t="shared" si="44"/>
        <v>55.991735537190081</v>
      </c>
      <c r="AA140">
        <f t="shared" si="45"/>
        <v>70.425625274243089</v>
      </c>
      <c r="AB140">
        <f t="shared" si="46"/>
        <v>22.764227642276424</v>
      </c>
      <c r="AC140">
        <f t="shared" si="47"/>
        <v>100</v>
      </c>
      <c r="AD140">
        <f t="shared" si="48"/>
        <v>102.77891518576148</v>
      </c>
      <c r="AE140">
        <f t="shared" si="49"/>
        <v>103.33129101114713</v>
      </c>
      <c r="AF140">
        <f t="shared" si="50"/>
        <v>81.49283747918831</v>
      </c>
      <c r="AG140">
        <f t="shared" si="51"/>
        <v>77.594373734451835</v>
      </c>
    </row>
    <row r="141" spans="2:33">
      <c r="B141" s="1">
        <v>40731</v>
      </c>
      <c r="C141">
        <v>7.5494000000000003</v>
      </c>
      <c r="D141">
        <v>7.7451999999999996</v>
      </c>
      <c r="E141">
        <v>4.8100000000000005</v>
      </c>
      <c r="F141" t="e">
        <v>#N/A</v>
      </c>
      <c r="G141">
        <v>3.8289999999999997</v>
      </c>
      <c r="H141">
        <v>2.3601000000000001</v>
      </c>
      <c r="I141">
        <v>5.4779999999999998</v>
      </c>
      <c r="J141">
        <v>4.4859999999999998</v>
      </c>
      <c r="K141" t="e">
        <v>#N/A</v>
      </c>
      <c r="L141">
        <v>1.62</v>
      </c>
      <c r="M141">
        <v>4.71</v>
      </c>
      <c r="N141">
        <v>499.17</v>
      </c>
      <c r="O141">
        <v>1123.32</v>
      </c>
      <c r="P141">
        <v>751.61</v>
      </c>
      <c r="Q141">
        <v>847.34</v>
      </c>
      <c r="R141" s="1">
        <f t="shared" si="36"/>
        <v>41095</v>
      </c>
      <c r="S141">
        <f t="shared" si="37"/>
        <v>88.975800537765821</v>
      </c>
      <c r="T141">
        <f t="shared" si="38"/>
        <v>82.033246159858138</v>
      </c>
      <c r="U141">
        <f t="shared" si="39"/>
        <v>65.780645161290323</v>
      </c>
      <c r="V141">
        <f t="shared" si="40"/>
        <v>25.2292303417616</v>
      </c>
      <c r="W141">
        <f t="shared" si="41"/>
        <v>47.306726207089021</v>
      </c>
      <c r="X141">
        <f t="shared" si="42"/>
        <v>60.645213388783461</v>
      </c>
      <c r="Y141">
        <f t="shared" si="43"/>
        <v>67.151932239280043</v>
      </c>
      <c r="Z141">
        <f t="shared" si="44"/>
        <v>53.760330578512395</v>
      </c>
      <c r="AA141">
        <f t="shared" si="45"/>
        <v>68.012286090390532</v>
      </c>
      <c r="AB141">
        <f t="shared" si="46"/>
        <v>22.764227642276424</v>
      </c>
      <c r="AC141">
        <f t="shared" si="47"/>
        <v>100</v>
      </c>
      <c r="AD141">
        <f t="shared" si="48"/>
        <v>101.76343733791937</v>
      </c>
      <c r="AE141">
        <f t="shared" si="49"/>
        <v>103.21665744327615</v>
      </c>
      <c r="AF141">
        <f t="shared" si="50"/>
        <v>78.148129832022818</v>
      </c>
      <c r="AG141">
        <f t="shared" si="51"/>
        <v>75.634582007520976</v>
      </c>
    </row>
    <row r="142" spans="2:33">
      <c r="B142" s="1">
        <v>40732</v>
      </c>
      <c r="C142">
        <v>7.2614000000000001</v>
      </c>
      <c r="D142">
        <v>7.3632999999999997</v>
      </c>
      <c r="E142">
        <v>4.593</v>
      </c>
      <c r="F142" t="e">
        <v>#N/A</v>
      </c>
      <c r="G142">
        <v>3.669</v>
      </c>
      <c r="H142">
        <v>2.2475999999999998</v>
      </c>
      <c r="I142">
        <v>5.3860000000000001</v>
      </c>
      <c r="J142">
        <v>4.3449999999999998</v>
      </c>
      <c r="K142" t="e">
        <v>#N/A</v>
      </c>
      <c r="L142">
        <v>1.55</v>
      </c>
      <c r="M142">
        <v>4.68</v>
      </c>
      <c r="N142">
        <v>487.92</v>
      </c>
      <c r="O142">
        <v>1114.44</v>
      </c>
      <c r="P142">
        <v>720.14</v>
      </c>
      <c r="Q142">
        <v>804.42</v>
      </c>
      <c r="R142" s="1">
        <f t="shared" si="36"/>
        <v>41096</v>
      </c>
      <c r="S142">
        <f t="shared" si="37"/>
        <v>85.536194433774483</v>
      </c>
      <c r="T142">
        <f t="shared" si="38"/>
        <v>77.869961222833439</v>
      </c>
      <c r="U142">
        <f t="shared" si="39"/>
        <v>63.045161290322582</v>
      </c>
      <c r="V142">
        <f t="shared" si="40"/>
        <v>23.589886079466517</v>
      </c>
      <c r="W142">
        <f t="shared" si="41"/>
        <v>45.380965671225226</v>
      </c>
      <c r="X142">
        <f t="shared" si="42"/>
        <v>58.58602172245326</v>
      </c>
      <c r="Y142">
        <f t="shared" si="43"/>
        <v>65.034409740603493</v>
      </c>
      <c r="Z142">
        <f t="shared" si="44"/>
        <v>51.611570247933891</v>
      </c>
      <c r="AA142">
        <f t="shared" si="45"/>
        <v>66.564282580078981</v>
      </c>
      <c r="AB142">
        <f t="shared" si="46"/>
        <v>23.577235772357721</v>
      </c>
      <c r="AC142">
        <f t="shared" si="47"/>
        <v>100</v>
      </c>
      <c r="AD142">
        <f t="shared" si="48"/>
        <v>99.595992684191856</v>
      </c>
      <c r="AE142">
        <f t="shared" si="49"/>
        <v>102.15926160170766</v>
      </c>
      <c r="AF142">
        <f t="shared" si="50"/>
        <v>74.810015989977416</v>
      </c>
      <c r="AG142">
        <f t="shared" si="51"/>
        <v>72.577379230546711</v>
      </c>
    </row>
    <row r="143" spans="2:33">
      <c r="B143" s="1">
        <v>40735</v>
      </c>
      <c r="C143">
        <v>7.032</v>
      </c>
      <c r="D143">
        <v>7.0647000000000002</v>
      </c>
      <c r="E143">
        <v>4.3499999999999996</v>
      </c>
      <c r="F143" t="e">
        <v>#N/A</v>
      </c>
      <c r="G143">
        <v>3.512</v>
      </c>
      <c r="H143">
        <v>2.1583999999999999</v>
      </c>
      <c r="I143">
        <v>5.2149999999999999</v>
      </c>
      <c r="J143">
        <v>4.2110000000000003</v>
      </c>
      <c r="K143" t="e">
        <v>#N/A</v>
      </c>
      <c r="L143">
        <v>1.48</v>
      </c>
      <c r="M143">
        <v>4.57</v>
      </c>
      <c r="N143">
        <v>473.76</v>
      </c>
      <c r="O143">
        <v>1097.5999999999999</v>
      </c>
      <c r="P143">
        <v>694.41</v>
      </c>
      <c r="Q143">
        <v>760.54</v>
      </c>
      <c r="R143" s="1">
        <f t="shared" si="36"/>
        <v>41099</v>
      </c>
      <c r="S143">
        <f t="shared" si="37"/>
        <v>84.087020288438026</v>
      </c>
      <c r="T143">
        <f t="shared" si="38"/>
        <v>76.802837646917382</v>
      </c>
      <c r="U143">
        <f t="shared" si="39"/>
        <v>62.735483870967748</v>
      </c>
      <c r="V143">
        <f t="shared" si="40"/>
        <v>23.173103639899971</v>
      </c>
      <c r="W143">
        <f t="shared" si="41"/>
        <v>45.213508233324028</v>
      </c>
      <c r="X143">
        <f t="shared" si="42"/>
        <v>57.94000080752614</v>
      </c>
      <c r="Y143">
        <f t="shared" si="43"/>
        <v>64.055055584965586</v>
      </c>
      <c r="Z143">
        <f t="shared" si="44"/>
        <v>50.103305785123965</v>
      </c>
      <c r="AA143">
        <f t="shared" si="45"/>
        <v>65.906099166301018</v>
      </c>
      <c r="AB143">
        <f t="shared" si="46"/>
        <v>22.764227642276424</v>
      </c>
      <c r="AC143">
        <f t="shared" si="47"/>
        <v>100</v>
      </c>
      <c r="AD143">
        <f t="shared" si="48"/>
        <v>99.191985368383712</v>
      </c>
      <c r="AE143">
        <f t="shared" si="49"/>
        <v>101.79559648984109</v>
      </c>
      <c r="AF143">
        <f t="shared" si="50"/>
        <v>73.679178411882035</v>
      </c>
      <c r="AG143">
        <f t="shared" si="51"/>
        <v>71.740309516922181</v>
      </c>
    </row>
    <row r="144" spans="2:33">
      <c r="B144" s="1">
        <v>40736</v>
      </c>
      <c r="C144">
        <v>7.0473999999999997</v>
      </c>
      <c r="D144">
        <v>7.1155999999999997</v>
      </c>
      <c r="E144">
        <v>4.29</v>
      </c>
      <c r="F144" t="e">
        <v>#N/A</v>
      </c>
      <c r="G144">
        <v>3.5300000000000002</v>
      </c>
      <c r="H144">
        <v>2.1608999999999998</v>
      </c>
      <c r="I144">
        <v>5.194</v>
      </c>
      <c r="J144">
        <v>4.2080000000000002</v>
      </c>
      <c r="K144" t="e">
        <v>#N/A</v>
      </c>
      <c r="L144">
        <v>1.5</v>
      </c>
      <c r="M144">
        <v>4.57</v>
      </c>
      <c r="N144">
        <v>472.76</v>
      </c>
      <c r="O144">
        <v>1091.72</v>
      </c>
      <c r="P144">
        <v>696.57</v>
      </c>
      <c r="Q144">
        <v>745.39</v>
      </c>
      <c r="R144" s="1">
        <f t="shared" si="36"/>
        <v>41100</v>
      </c>
      <c r="S144">
        <f t="shared" si="37"/>
        <v>85.274295491846217</v>
      </c>
      <c r="T144">
        <f t="shared" si="38"/>
        <v>77.178585384915991</v>
      </c>
      <c r="U144">
        <f t="shared" si="39"/>
        <v>63.71612903225806</v>
      </c>
      <c r="V144">
        <f t="shared" si="40"/>
        <v>23.617671575437623</v>
      </c>
      <c r="W144">
        <f t="shared" si="41"/>
        <v>45.492603963159354</v>
      </c>
      <c r="X144">
        <f t="shared" si="42"/>
        <v>58.707150644002091</v>
      </c>
      <c r="Y144">
        <f t="shared" si="43"/>
        <v>64.478560084700902</v>
      </c>
      <c r="Z144">
        <f t="shared" si="44"/>
        <v>52.252066115702476</v>
      </c>
      <c r="AA144">
        <f t="shared" si="45"/>
        <v>65.818341377797282</v>
      </c>
      <c r="AB144">
        <f t="shared" si="46"/>
        <v>22.764227642276424</v>
      </c>
      <c r="AC144" t="e">
        <f t="shared" si="47"/>
        <v>#N/A</v>
      </c>
      <c r="AD144">
        <f t="shared" si="48"/>
        <v>100.6414981028035</v>
      </c>
      <c r="AE144">
        <f t="shared" si="49"/>
        <v>102.84508656810816</v>
      </c>
      <c r="AF144">
        <f t="shared" si="50"/>
        <v>74.501755600613222</v>
      </c>
      <c r="AG144" t="e">
        <f t="shared" si="51"/>
        <v>#N/A</v>
      </c>
    </row>
    <row r="145" spans="2:33">
      <c r="B145" s="1">
        <v>40737</v>
      </c>
      <c r="C145">
        <v>7.0339</v>
      </c>
      <c r="D145">
        <v>7.1380999999999997</v>
      </c>
      <c r="E145">
        <v>4.3099999999999996</v>
      </c>
      <c r="F145" t="e">
        <v>#N/A</v>
      </c>
      <c r="G145">
        <v>3.5150000000000001</v>
      </c>
      <c r="H145">
        <v>2.1324999999999998</v>
      </c>
      <c r="I145">
        <v>5.0650000000000004</v>
      </c>
      <c r="J145">
        <v>4.1440000000000001</v>
      </c>
      <c r="K145" t="e">
        <v>#N/A</v>
      </c>
      <c r="L145">
        <v>1.5</v>
      </c>
      <c r="M145">
        <v>4.57</v>
      </c>
      <c r="N145">
        <v>474.48</v>
      </c>
      <c r="O145">
        <v>1099.0899999999999</v>
      </c>
      <c r="P145">
        <v>696.01</v>
      </c>
      <c r="Q145">
        <v>783.43</v>
      </c>
      <c r="R145" s="1" t="e">
        <f t="shared" si="36"/>
        <v>#N/A</v>
      </c>
      <c r="S145" t="e">
        <f t="shared" si="37"/>
        <v>#N/A</v>
      </c>
      <c r="T145" t="e">
        <f t="shared" si="38"/>
        <v>#N/A</v>
      </c>
      <c r="U145" t="e">
        <f t="shared" si="39"/>
        <v>#N/A</v>
      </c>
      <c r="V145" t="e">
        <f t="shared" si="40"/>
        <v>#N/A</v>
      </c>
      <c r="W145" t="e">
        <f t="shared" si="41"/>
        <v>#N/A</v>
      </c>
      <c r="X145" t="e">
        <f t="shared" si="42"/>
        <v>#N/A</v>
      </c>
      <c r="Y145" t="e">
        <f t="shared" si="43"/>
        <v>#N/A</v>
      </c>
      <c r="Z145" t="e">
        <f t="shared" si="44"/>
        <v>#N/A</v>
      </c>
      <c r="AA145" t="e">
        <f t="shared" si="45"/>
        <v>#N/A</v>
      </c>
      <c r="AB145" t="e">
        <f t="shared" si="46"/>
        <v>#N/A</v>
      </c>
      <c r="AC145" t="e">
        <f t="shared" si="47"/>
        <v>#N/A</v>
      </c>
      <c r="AD145" t="e">
        <f t="shared" si="48"/>
        <v>#N/A</v>
      </c>
      <c r="AE145" t="e">
        <f t="shared" si="49"/>
        <v>#N/A</v>
      </c>
      <c r="AF145" t="e">
        <f t="shared" si="50"/>
        <v>#N/A</v>
      </c>
      <c r="AG145" t="e">
        <f t="shared" si="51"/>
        <v>#N/A</v>
      </c>
    </row>
    <row r="146" spans="2:33">
      <c r="B146" s="1">
        <v>40738</v>
      </c>
      <c r="C146">
        <v>7.0511999999999997</v>
      </c>
      <c r="D146">
        <v>7.1586999999999996</v>
      </c>
      <c r="E146">
        <v>4.2859999999999996</v>
      </c>
      <c r="F146" t="e">
        <v>#N/A</v>
      </c>
      <c r="G146">
        <v>3.528</v>
      </c>
      <c r="H146">
        <v>2.0950000000000002</v>
      </c>
      <c r="I146">
        <v>4.9749999999999996</v>
      </c>
      <c r="J146">
        <v>4.0590000000000002</v>
      </c>
      <c r="K146" t="e">
        <v>#N/A</v>
      </c>
      <c r="L146">
        <v>1.46</v>
      </c>
      <c r="M146">
        <v>4.62</v>
      </c>
      <c r="N146">
        <v>470.48</v>
      </c>
      <c r="O146">
        <v>1089.3499999999999</v>
      </c>
      <c r="P146">
        <v>696.94</v>
      </c>
      <c r="Q146">
        <v>780.22</v>
      </c>
      <c r="R146" s="1" t="e">
        <f t="shared" si="36"/>
        <v>#N/A</v>
      </c>
      <c r="S146" t="e">
        <f t="shared" si="37"/>
        <v>#N/A</v>
      </c>
      <c r="T146" t="e">
        <f t="shared" si="38"/>
        <v>#N/A</v>
      </c>
      <c r="U146" t="e">
        <f t="shared" si="39"/>
        <v>#N/A</v>
      </c>
      <c r="V146" t="e">
        <f t="shared" si="40"/>
        <v>#N/A</v>
      </c>
      <c r="W146" t="e">
        <f t="shared" si="41"/>
        <v>#N/A</v>
      </c>
      <c r="X146" t="e">
        <f t="shared" si="42"/>
        <v>#N/A</v>
      </c>
      <c r="Y146" t="e">
        <f t="shared" si="43"/>
        <v>#N/A</v>
      </c>
      <c r="Z146" t="e">
        <f t="shared" si="44"/>
        <v>#N/A</v>
      </c>
      <c r="AA146" t="e">
        <f t="shared" si="45"/>
        <v>#N/A</v>
      </c>
      <c r="AB146" t="e">
        <f t="shared" si="46"/>
        <v>#N/A</v>
      </c>
      <c r="AC146" t="e">
        <f t="shared" si="47"/>
        <v>#N/A</v>
      </c>
      <c r="AD146" t="e">
        <f t="shared" si="48"/>
        <v>#N/A</v>
      </c>
      <c r="AE146" t="e">
        <f t="shared" si="49"/>
        <v>#N/A</v>
      </c>
      <c r="AF146" t="e">
        <f t="shared" si="50"/>
        <v>#N/A</v>
      </c>
      <c r="AG146" t="e">
        <f t="shared" si="51"/>
        <v>#N/A</v>
      </c>
    </row>
    <row r="147" spans="2:33">
      <c r="B147" s="1">
        <v>40739</v>
      </c>
      <c r="C147">
        <v>6.9648000000000003</v>
      </c>
      <c r="D147">
        <v>7.0471000000000004</v>
      </c>
      <c r="E147">
        <v>4.2370000000000001</v>
      </c>
      <c r="F147" t="e">
        <v>#N/A</v>
      </c>
      <c r="G147">
        <v>3.4769999999999999</v>
      </c>
      <c r="H147">
        <v>2.0809000000000002</v>
      </c>
      <c r="I147">
        <v>5.0599999999999996</v>
      </c>
      <c r="J147">
        <v>3.9710000000000001</v>
      </c>
      <c r="K147" t="e">
        <v>#N/A</v>
      </c>
      <c r="L147">
        <v>1.44</v>
      </c>
      <c r="M147">
        <v>4.6100000000000003</v>
      </c>
      <c r="N147">
        <v>466.15</v>
      </c>
      <c r="O147">
        <v>1086.9000000000001</v>
      </c>
      <c r="P147">
        <v>687.86</v>
      </c>
      <c r="Q147">
        <v>772.34</v>
      </c>
      <c r="R147" s="1" t="e">
        <f t="shared" si="36"/>
        <v>#N/A</v>
      </c>
      <c r="S147" t="e">
        <f t="shared" si="37"/>
        <v>#N/A</v>
      </c>
      <c r="T147" t="e">
        <f t="shared" si="38"/>
        <v>#N/A</v>
      </c>
      <c r="U147" t="e">
        <f t="shared" si="39"/>
        <v>#N/A</v>
      </c>
      <c r="V147" t="e">
        <f t="shared" si="40"/>
        <v>#N/A</v>
      </c>
      <c r="W147" t="e">
        <f t="shared" si="41"/>
        <v>#N/A</v>
      </c>
      <c r="X147" t="e">
        <f t="shared" si="42"/>
        <v>#N/A</v>
      </c>
      <c r="Y147" t="e">
        <f t="shared" si="43"/>
        <v>#N/A</v>
      </c>
      <c r="Z147" t="e">
        <f t="shared" si="44"/>
        <v>#N/A</v>
      </c>
      <c r="AA147" t="e">
        <f t="shared" si="45"/>
        <v>#N/A</v>
      </c>
      <c r="AB147" t="e">
        <f t="shared" si="46"/>
        <v>#N/A</v>
      </c>
      <c r="AC147" t="e">
        <f t="shared" si="47"/>
        <v>#N/A</v>
      </c>
      <c r="AD147" t="e">
        <f t="shared" si="48"/>
        <v>#N/A</v>
      </c>
      <c r="AE147" t="e">
        <f t="shared" si="49"/>
        <v>#N/A</v>
      </c>
      <c r="AF147" t="e">
        <f t="shared" si="50"/>
        <v>#N/A</v>
      </c>
      <c r="AG147" t="e">
        <f t="shared" si="51"/>
        <v>#N/A</v>
      </c>
    </row>
    <row r="148" spans="2:33">
      <c r="B148" s="1">
        <v>40742</v>
      </c>
      <c r="C148">
        <v>6.8370999999999995</v>
      </c>
      <c r="D148">
        <v>6.8826000000000001</v>
      </c>
      <c r="E148">
        <v>4.03</v>
      </c>
      <c r="F148" t="e">
        <v>#N/A</v>
      </c>
      <c r="G148">
        <v>3.3559999999999999</v>
      </c>
      <c r="H148">
        <v>2.0583999999999998</v>
      </c>
      <c r="I148">
        <v>4.9740000000000002</v>
      </c>
      <c r="J148">
        <v>3.92</v>
      </c>
      <c r="K148" t="e">
        <v>#N/A</v>
      </c>
      <c r="L148">
        <v>1.395</v>
      </c>
      <c r="M148">
        <v>4.55</v>
      </c>
      <c r="N148">
        <v>451.37</v>
      </c>
      <c r="O148">
        <v>1067.96</v>
      </c>
      <c r="P148">
        <v>673.17</v>
      </c>
      <c r="Q148">
        <v>737.79</v>
      </c>
      <c r="R148" s="1" t="e">
        <f t="shared" si="36"/>
        <v>#N/A</v>
      </c>
      <c r="S148" t="e">
        <f t="shared" si="37"/>
        <v>#N/A</v>
      </c>
      <c r="T148" t="e">
        <f t="shared" si="38"/>
        <v>#N/A</v>
      </c>
      <c r="U148" t="e">
        <f t="shared" si="39"/>
        <v>#N/A</v>
      </c>
      <c r="V148" t="e">
        <f t="shared" si="40"/>
        <v>#N/A</v>
      </c>
      <c r="W148" t="e">
        <f t="shared" si="41"/>
        <v>#N/A</v>
      </c>
      <c r="X148" t="e">
        <f t="shared" si="42"/>
        <v>#N/A</v>
      </c>
      <c r="Y148" t="e">
        <f t="shared" si="43"/>
        <v>#N/A</v>
      </c>
      <c r="Z148" t="e">
        <f t="shared" si="44"/>
        <v>#N/A</v>
      </c>
      <c r="AA148" t="e">
        <f t="shared" si="45"/>
        <v>#N/A</v>
      </c>
      <c r="AB148" t="e">
        <f t="shared" si="46"/>
        <v>#N/A</v>
      </c>
      <c r="AC148" t="e">
        <f t="shared" si="47"/>
        <v>#N/A</v>
      </c>
      <c r="AD148" t="e">
        <f t="shared" si="48"/>
        <v>#N/A</v>
      </c>
      <c r="AE148" t="e">
        <f t="shared" si="49"/>
        <v>#N/A</v>
      </c>
      <c r="AF148" t="e">
        <f t="shared" si="50"/>
        <v>#N/A</v>
      </c>
      <c r="AG148" t="e">
        <f t="shared" si="51"/>
        <v>#N/A</v>
      </c>
    </row>
    <row r="149" spans="2:33">
      <c r="B149" s="1">
        <v>40743</v>
      </c>
      <c r="C149">
        <v>6.9474999999999998</v>
      </c>
      <c r="D149">
        <v>6.9569999999999999</v>
      </c>
      <c r="E149">
        <v>4.0999999999999996</v>
      </c>
      <c r="F149">
        <v>3.75</v>
      </c>
      <c r="G149">
        <v>3.38</v>
      </c>
      <c r="H149">
        <v>2.0834000000000001</v>
      </c>
      <c r="I149">
        <v>4.9710000000000001</v>
      </c>
      <c r="J149">
        <v>3.9420000000000002</v>
      </c>
      <c r="K149" t="e">
        <v>#N/A</v>
      </c>
      <c r="L149">
        <v>1.42</v>
      </c>
      <c r="M149">
        <v>4.62</v>
      </c>
      <c r="N149">
        <v>457.65</v>
      </c>
      <c r="O149">
        <v>1076.8800000000001</v>
      </c>
      <c r="P149">
        <v>682.57</v>
      </c>
      <c r="Q149">
        <v>745.11</v>
      </c>
      <c r="R149" s="1" t="e">
        <f t="shared" si="36"/>
        <v>#N/A</v>
      </c>
      <c r="S149" t="e">
        <f t="shared" si="37"/>
        <v>#N/A</v>
      </c>
      <c r="T149" t="e">
        <f t="shared" si="38"/>
        <v>#N/A</v>
      </c>
      <c r="U149" t="e">
        <f t="shared" si="39"/>
        <v>#N/A</v>
      </c>
      <c r="V149" t="e">
        <f t="shared" si="40"/>
        <v>#N/A</v>
      </c>
      <c r="W149" t="e">
        <f t="shared" si="41"/>
        <v>#N/A</v>
      </c>
      <c r="X149" t="e">
        <f t="shared" si="42"/>
        <v>#N/A</v>
      </c>
      <c r="Y149" t="e">
        <f t="shared" si="43"/>
        <v>#N/A</v>
      </c>
      <c r="Z149" t="e">
        <f t="shared" si="44"/>
        <v>#N/A</v>
      </c>
      <c r="AA149" t="e">
        <f t="shared" si="45"/>
        <v>#N/A</v>
      </c>
      <c r="AB149" t="e">
        <f t="shared" si="46"/>
        <v>#N/A</v>
      </c>
      <c r="AC149" t="e">
        <f t="shared" si="47"/>
        <v>#N/A</v>
      </c>
      <c r="AD149" t="e">
        <f t="shared" si="48"/>
        <v>#N/A</v>
      </c>
      <c r="AE149" t="e">
        <f t="shared" si="49"/>
        <v>#N/A</v>
      </c>
      <c r="AF149" t="e">
        <f t="shared" si="50"/>
        <v>#N/A</v>
      </c>
      <c r="AG149" t="e">
        <f t="shared" si="51"/>
        <v>#N/A</v>
      </c>
    </row>
    <row r="150" spans="2:33">
      <c r="B150" s="1">
        <v>40744</v>
      </c>
      <c r="C150">
        <v>7.2960000000000003</v>
      </c>
      <c r="D150">
        <v>7.2605000000000004</v>
      </c>
      <c r="E150">
        <v>4.1539999999999999</v>
      </c>
      <c r="F150">
        <v>3.75</v>
      </c>
      <c r="G150">
        <v>3.4779999999999998</v>
      </c>
      <c r="H150">
        <v>2.16</v>
      </c>
      <c r="I150">
        <v>5.1020000000000003</v>
      </c>
      <c r="J150">
        <v>4.1399999999999997</v>
      </c>
      <c r="K150" t="e">
        <v>#N/A</v>
      </c>
      <c r="L150">
        <v>1.48</v>
      </c>
      <c r="M150">
        <v>4.66</v>
      </c>
      <c r="N150">
        <v>474.29</v>
      </c>
      <c r="O150">
        <v>1091.1099999999999</v>
      </c>
      <c r="P150">
        <v>713.43</v>
      </c>
      <c r="Q150">
        <v>773.13</v>
      </c>
      <c r="R150" s="1" t="e">
        <f t="shared" si="36"/>
        <v>#N/A</v>
      </c>
      <c r="S150" t="e">
        <f t="shared" si="37"/>
        <v>#N/A</v>
      </c>
      <c r="T150" t="e">
        <f t="shared" si="38"/>
        <v>#N/A</v>
      </c>
      <c r="U150" t="e">
        <f t="shared" si="39"/>
        <v>#N/A</v>
      </c>
      <c r="V150" t="e">
        <f t="shared" si="40"/>
        <v>#N/A</v>
      </c>
      <c r="W150" t="e">
        <f t="shared" si="41"/>
        <v>#N/A</v>
      </c>
      <c r="X150" t="e">
        <f t="shared" si="42"/>
        <v>#N/A</v>
      </c>
      <c r="Y150" t="e">
        <f t="shared" si="43"/>
        <v>#N/A</v>
      </c>
      <c r="Z150" t="e">
        <f t="shared" si="44"/>
        <v>#N/A</v>
      </c>
      <c r="AA150" t="e">
        <f t="shared" si="45"/>
        <v>#N/A</v>
      </c>
      <c r="AB150" t="e">
        <f t="shared" si="46"/>
        <v>#N/A</v>
      </c>
      <c r="AC150" t="e">
        <f t="shared" si="47"/>
        <v>#N/A</v>
      </c>
      <c r="AD150" t="e">
        <f t="shared" si="48"/>
        <v>#N/A</v>
      </c>
      <c r="AE150" t="e">
        <f t="shared" si="49"/>
        <v>#N/A</v>
      </c>
      <c r="AF150" t="e">
        <f t="shared" si="50"/>
        <v>#N/A</v>
      </c>
      <c r="AG150" t="e">
        <f t="shared" si="51"/>
        <v>#N/A</v>
      </c>
    </row>
    <row r="151" spans="2:33">
      <c r="B151" s="1">
        <v>40745</v>
      </c>
      <c r="C151">
        <v>7.6185999999999998</v>
      </c>
      <c r="D151">
        <v>7.6630000000000003</v>
      </c>
      <c r="E151">
        <v>4.2169999999999996</v>
      </c>
      <c r="F151">
        <v>3.7199999999999998</v>
      </c>
      <c r="G151">
        <v>3.7439999999999998</v>
      </c>
      <c r="H151">
        <v>2.2608999999999999</v>
      </c>
      <c r="I151">
        <v>5.39</v>
      </c>
      <c r="J151">
        <v>4.2949999999999999</v>
      </c>
      <c r="K151">
        <v>2.7</v>
      </c>
      <c r="L151">
        <v>1.5150000000000001</v>
      </c>
      <c r="M151">
        <v>4.82</v>
      </c>
      <c r="N151">
        <v>493.19</v>
      </c>
      <c r="O151">
        <v>1103.1199999999999</v>
      </c>
      <c r="P151">
        <v>747.31</v>
      </c>
      <c r="Q151">
        <v>819.58</v>
      </c>
      <c r="R151" s="1" t="e">
        <f t="shared" si="36"/>
        <v>#N/A</v>
      </c>
      <c r="S151" t="e">
        <f t="shared" si="37"/>
        <v>#N/A</v>
      </c>
      <c r="T151" t="e">
        <f t="shared" si="38"/>
        <v>#N/A</v>
      </c>
      <c r="U151" t="e">
        <f t="shared" si="39"/>
        <v>#N/A</v>
      </c>
      <c r="V151" t="e">
        <f t="shared" si="40"/>
        <v>#N/A</v>
      </c>
      <c r="W151" t="e">
        <f t="shared" si="41"/>
        <v>#N/A</v>
      </c>
      <c r="X151" t="e">
        <f t="shared" si="42"/>
        <v>#N/A</v>
      </c>
      <c r="Y151" t="e">
        <f t="shared" si="43"/>
        <v>#N/A</v>
      </c>
      <c r="Z151" t="e">
        <f t="shared" si="44"/>
        <v>#N/A</v>
      </c>
      <c r="AA151" t="e">
        <f t="shared" si="45"/>
        <v>#N/A</v>
      </c>
      <c r="AB151" t="e">
        <f t="shared" si="46"/>
        <v>#N/A</v>
      </c>
      <c r="AC151" t="e">
        <f t="shared" si="47"/>
        <v>#N/A</v>
      </c>
      <c r="AD151" t="e">
        <f t="shared" si="48"/>
        <v>#N/A</v>
      </c>
      <c r="AE151" t="e">
        <f t="shared" si="49"/>
        <v>#N/A</v>
      </c>
      <c r="AF151" t="e">
        <f t="shared" si="50"/>
        <v>#N/A</v>
      </c>
      <c r="AG151" t="e">
        <f t="shared" si="51"/>
        <v>#N/A</v>
      </c>
    </row>
    <row r="152" spans="2:33">
      <c r="B152" s="1">
        <v>40746</v>
      </c>
      <c r="C152">
        <v>7.5312000000000001</v>
      </c>
      <c r="D152">
        <v>7.5884999999999998</v>
      </c>
      <c r="E152">
        <v>4.3259999999999996</v>
      </c>
      <c r="F152">
        <v>3.69</v>
      </c>
      <c r="G152">
        <v>3.84</v>
      </c>
      <c r="H152">
        <v>2.2759</v>
      </c>
      <c r="I152">
        <v>5.35</v>
      </c>
      <c r="J152">
        <v>4.55</v>
      </c>
      <c r="K152">
        <v>2.681</v>
      </c>
      <c r="L152">
        <v>1.53</v>
      </c>
      <c r="M152">
        <v>4.5600000000000005</v>
      </c>
      <c r="N152">
        <v>491.98</v>
      </c>
      <c r="O152">
        <v>1108.9000000000001</v>
      </c>
      <c r="P152">
        <v>742.06</v>
      </c>
      <c r="Q152">
        <v>856.03</v>
      </c>
      <c r="R152" s="1" t="e">
        <f t="shared" si="36"/>
        <v>#N/A</v>
      </c>
      <c r="S152" t="e">
        <f t="shared" si="37"/>
        <v>#N/A</v>
      </c>
      <c r="T152" t="e">
        <f t="shared" si="38"/>
        <v>#N/A</v>
      </c>
      <c r="U152" t="e">
        <f t="shared" si="39"/>
        <v>#N/A</v>
      </c>
      <c r="V152" t="e">
        <f t="shared" si="40"/>
        <v>#N/A</v>
      </c>
      <c r="W152" t="e">
        <f t="shared" si="41"/>
        <v>#N/A</v>
      </c>
      <c r="X152" t="e">
        <f t="shared" si="42"/>
        <v>#N/A</v>
      </c>
      <c r="Y152" t="e">
        <f t="shared" si="43"/>
        <v>#N/A</v>
      </c>
      <c r="Z152" t="e">
        <f t="shared" si="44"/>
        <v>#N/A</v>
      </c>
      <c r="AA152" t="e">
        <f t="shared" si="45"/>
        <v>#N/A</v>
      </c>
      <c r="AB152" t="e">
        <f t="shared" si="46"/>
        <v>#N/A</v>
      </c>
      <c r="AC152" t="e">
        <f t="shared" si="47"/>
        <v>#N/A</v>
      </c>
      <c r="AD152" t="e">
        <f t="shared" si="48"/>
        <v>#N/A</v>
      </c>
      <c r="AE152" t="e">
        <f t="shared" si="49"/>
        <v>#N/A</v>
      </c>
      <c r="AF152" t="e">
        <f t="shared" si="50"/>
        <v>#N/A</v>
      </c>
      <c r="AG152" t="e">
        <f t="shared" si="51"/>
        <v>#N/A</v>
      </c>
    </row>
    <row r="153" spans="2:33">
      <c r="B153" s="1">
        <v>40749</v>
      </c>
      <c r="C153">
        <v>7.2892999999999999</v>
      </c>
      <c r="D153">
        <v>7.3242000000000003</v>
      </c>
      <c r="E153">
        <v>4.2690000000000001</v>
      </c>
      <c r="F153">
        <v>3.69</v>
      </c>
      <c r="G153">
        <v>3.6560000000000001</v>
      </c>
      <c r="H153">
        <v>2.2033999999999998</v>
      </c>
      <c r="I153">
        <v>5.2859999999999996</v>
      </c>
      <c r="J153">
        <v>4.33</v>
      </c>
      <c r="K153">
        <v>2.69</v>
      </c>
      <c r="L153">
        <v>1.47</v>
      </c>
      <c r="M153">
        <v>4.3600000000000003</v>
      </c>
      <c r="N153">
        <v>478.56</v>
      </c>
      <c r="O153">
        <v>1104.74</v>
      </c>
      <c r="P153">
        <v>717.7</v>
      </c>
      <c r="Q153">
        <v>794.77</v>
      </c>
      <c r="R153" s="1" t="e">
        <f t="shared" si="36"/>
        <v>#N/A</v>
      </c>
      <c r="S153" t="e">
        <f t="shared" si="37"/>
        <v>#N/A</v>
      </c>
      <c r="T153" t="e">
        <f t="shared" si="38"/>
        <v>#N/A</v>
      </c>
      <c r="U153" t="e">
        <f t="shared" si="39"/>
        <v>#N/A</v>
      </c>
      <c r="V153" t="e">
        <f t="shared" si="40"/>
        <v>#N/A</v>
      </c>
      <c r="W153" t="e">
        <f t="shared" si="41"/>
        <v>#N/A</v>
      </c>
      <c r="X153" t="e">
        <f t="shared" si="42"/>
        <v>#N/A</v>
      </c>
      <c r="Y153" t="e">
        <f t="shared" si="43"/>
        <v>#N/A</v>
      </c>
      <c r="Z153" t="e">
        <f t="shared" si="44"/>
        <v>#N/A</v>
      </c>
      <c r="AA153" t="e">
        <f t="shared" si="45"/>
        <v>#N/A</v>
      </c>
      <c r="AB153" t="e">
        <f t="shared" si="46"/>
        <v>#N/A</v>
      </c>
      <c r="AC153" t="e">
        <f t="shared" si="47"/>
        <v>#N/A</v>
      </c>
      <c r="AD153" t="e">
        <f t="shared" si="48"/>
        <v>#N/A</v>
      </c>
      <c r="AE153" t="e">
        <f t="shared" si="49"/>
        <v>#N/A</v>
      </c>
      <c r="AF153" t="e">
        <f t="shared" si="50"/>
        <v>#N/A</v>
      </c>
      <c r="AG153" t="e">
        <f t="shared" si="51"/>
        <v>#N/A</v>
      </c>
    </row>
    <row r="154" spans="2:33">
      <c r="B154" s="1">
        <v>40750</v>
      </c>
      <c r="C154">
        <v>7.2786999999999997</v>
      </c>
      <c r="D154">
        <v>7.3045999999999998</v>
      </c>
      <c r="E154">
        <v>4.2530000000000001</v>
      </c>
      <c r="F154">
        <v>3.69</v>
      </c>
      <c r="G154">
        <v>3.6579999999999999</v>
      </c>
      <c r="H154">
        <v>2.1941999999999999</v>
      </c>
      <c r="I154">
        <v>5.2850000000000001</v>
      </c>
      <c r="J154">
        <v>4.38</v>
      </c>
      <c r="K154">
        <v>2.641</v>
      </c>
      <c r="L154">
        <v>1.425</v>
      </c>
      <c r="M154">
        <v>4.1100000000000003</v>
      </c>
      <c r="N154">
        <v>478.39</v>
      </c>
      <c r="O154">
        <v>1100.97</v>
      </c>
      <c r="P154">
        <v>716.34</v>
      </c>
      <c r="Q154">
        <v>790.11</v>
      </c>
      <c r="R154" s="1" t="e">
        <f t="shared" si="36"/>
        <v>#N/A</v>
      </c>
      <c r="S154" t="e">
        <f t="shared" si="37"/>
        <v>#N/A</v>
      </c>
      <c r="T154" t="e">
        <f t="shared" si="38"/>
        <v>#N/A</v>
      </c>
      <c r="U154" t="e">
        <f t="shared" si="39"/>
        <v>#N/A</v>
      </c>
      <c r="V154" t="e">
        <f t="shared" si="40"/>
        <v>#N/A</v>
      </c>
      <c r="W154" t="e">
        <f t="shared" si="41"/>
        <v>#N/A</v>
      </c>
      <c r="X154" t="e">
        <f t="shared" si="42"/>
        <v>#N/A</v>
      </c>
      <c r="Y154" t="e">
        <f t="shared" si="43"/>
        <v>#N/A</v>
      </c>
      <c r="Z154" t="e">
        <f t="shared" si="44"/>
        <v>#N/A</v>
      </c>
      <c r="AA154" t="e">
        <f t="shared" si="45"/>
        <v>#N/A</v>
      </c>
      <c r="AB154" t="e">
        <f t="shared" si="46"/>
        <v>#N/A</v>
      </c>
      <c r="AC154" t="e">
        <f t="shared" si="47"/>
        <v>#N/A</v>
      </c>
      <c r="AD154" t="e">
        <f t="shared" si="48"/>
        <v>#N/A</v>
      </c>
      <c r="AE154" t="e">
        <f t="shared" si="49"/>
        <v>#N/A</v>
      </c>
      <c r="AF154" t="e">
        <f t="shared" si="50"/>
        <v>#N/A</v>
      </c>
      <c r="AG154" t="e">
        <f t="shared" si="51"/>
        <v>#N/A</v>
      </c>
    </row>
    <row r="155" spans="2:33">
      <c r="B155" s="1">
        <v>40751</v>
      </c>
      <c r="C155">
        <v>7.0473999999999997</v>
      </c>
      <c r="D155">
        <v>7.0960000000000001</v>
      </c>
      <c r="E155">
        <v>4.0960000000000001</v>
      </c>
      <c r="F155">
        <v>3.665</v>
      </c>
      <c r="G155">
        <v>3.5249999999999999</v>
      </c>
      <c r="H155">
        <v>2.1292</v>
      </c>
      <c r="I155">
        <v>5.1269999999999998</v>
      </c>
      <c r="J155">
        <v>4.2450000000000001</v>
      </c>
      <c r="K155">
        <v>2.41</v>
      </c>
      <c r="L155">
        <v>1.385</v>
      </c>
      <c r="M155">
        <v>4.26</v>
      </c>
      <c r="N155">
        <v>468.46</v>
      </c>
      <c r="O155">
        <v>1088.73</v>
      </c>
      <c r="P155">
        <v>694.19</v>
      </c>
      <c r="Q155">
        <v>766.54</v>
      </c>
      <c r="R155" s="1" t="e">
        <f t="shared" si="36"/>
        <v>#N/A</v>
      </c>
      <c r="S155" t="e">
        <f t="shared" si="37"/>
        <v>#N/A</v>
      </c>
      <c r="T155" t="e">
        <f t="shared" si="38"/>
        <v>#N/A</v>
      </c>
      <c r="U155" t="e">
        <f t="shared" si="39"/>
        <v>#N/A</v>
      </c>
      <c r="V155" t="e">
        <f t="shared" si="40"/>
        <v>#N/A</v>
      </c>
      <c r="W155" t="e">
        <f t="shared" si="41"/>
        <v>#N/A</v>
      </c>
      <c r="X155" t="e">
        <f t="shared" si="42"/>
        <v>#N/A</v>
      </c>
      <c r="Y155" t="e">
        <f t="shared" si="43"/>
        <v>#N/A</v>
      </c>
      <c r="Z155" t="e">
        <f t="shared" si="44"/>
        <v>#N/A</v>
      </c>
      <c r="AA155" t="e">
        <f t="shared" si="45"/>
        <v>#N/A</v>
      </c>
      <c r="AB155" t="e">
        <f t="shared" si="46"/>
        <v>#N/A</v>
      </c>
      <c r="AC155" t="e">
        <f t="shared" si="47"/>
        <v>#N/A</v>
      </c>
      <c r="AD155" t="e">
        <f t="shared" si="48"/>
        <v>#N/A</v>
      </c>
      <c r="AE155" t="e">
        <f t="shared" si="49"/>
        <v>#N/A</v>
      </c>
      <c r="AF155" t="e">
        <f t="shared" si="50"/>
        <v>#N/A</v>
      </c>
      <c r="AG155" t="e">
        <f t="shared" si="51"/>
        <v>#N/A</v>
      </c>
    </row>
    <row r="156" spans="2:33">
      <c r="B156" s="1">
        <v>40752</v>
      </c>
      <c r="C156">
        <v>7.0742000000000003</v>
      </c>
      <c r="D156">
        <v>7.2183999999999999</v>
      </c>
      <c r="E156">
        <v>4.1050000000000004</v>
      </c>
      <c r="F156">
        <v>3.6989999999999998</v>
      </c>
      <c r="G156">
        <v>3.5920000000000001</v>
      </c>
      <c r="H156">
        <v>2.1617000000000002</v>
      </c>
      <c r="I156">
        <v>5.16</v>
      </c>
      <c r="J156">
        <v>4.2889999999999997</v>
      </c>
      <c r="K156">
        <v>2.5190000000000001</v>
      </c>
      <c r="L156">
        <v>1.37</v>
      </c>
      <c r="M156">
        <v>4.3499999999999996</v>
      </c>
      <c r="N156">
        <v>474.65</v>
      </c>
      <c r="O156">
        <v>1089.24</v>
      </c>
      <c r="P156">
        <v>700.25</v>
      </c>
      <c r="Q156">
        <v>769.02</v>
      </c>
      <c r="R156" s="1" t="e">
        <f t="shared" si="36"/>
        <v>#N/A</v>
      </c>
      <c r="S156" t="e">
        <f t="shared" si="37"/>
        <v>#N/A</v>
      </c>
      <c r="T156" t="e">
        <f t="shared" si="38"/>
        <v>#N/A</v>
      </c>
      <c r="U156" t="e">
        <f t="shared" si="39"/>
        <v>#N/A</v>
      </c>
      <c r="V156" t="e">
        <f t="shared" si="40"/>
        <v>#N/A</v>
      </c>
      <c r="W156" t="e">
        <f t="shared" si="41"/>
        <v>#N/A</v>
      </c>
      <c r="X156" t="e">
        <f t="shared" si="42"/>
        <v>#N/A</v>
      </c>
      <c r="Y156" t="e">
        <f t="shared" si="43"/>
        <v>#N/A</v>
      </c>
      <c r="Z156" t="e">
        <f t="shared" si="44"/>
        <v>#N/A</v>
      </c>
      <c r="AA156" t="e">
        <f t="shared" si="45"/>
        <v>#N/A</v>
      </c>
      <c r="AB156" t="e">
        <f t="shared" si="46"/>
        <v>#N/A</v>
      </c>
      <c r="AC156" t="e">
        <f t="shared" si="47"/>
        <v>#N/A</v>
      </c>
      <c r="AD156" t="e">
        <f t="shared" si="48"/>
        <v>#N/A</v>
      </c>
      <c r="AE156" t="e">
        <f t="shared" si="49"/>
        <v>#N/A</v>
      </c>
      <c r="AF156" t="e">
        <f t="shared" si="50"/>
        <v>#N/A</v>
      </c>
      <c r="AG156" t="e">
        <f t="shared" si="51"/>
        <v>#N/A</v>
      </c>
    </row>
    <row r="157" spans="2:33">
      <c r="B157" s="1">
        <v>40753</v>
      </c>
      <c r="C157">
        <v>7.032</v>
      </c>
      <c r="D157">
        <v>7.1959</v>
      </c>
      <c r="E157">
        <v>4.0330000000000004</v>
      </c>
      <c r="F157">
        <v>3.73</v>
      </c>
      <c r="G157">
        <v>3.6109999999999998</v>
      </c>
      <c r="H157">
        <v>2.1741999999999999</v>
      </c>
      <c r="I157">
        <v>5.29</v>
      </c>
      <c r="J157">
        <v>4.3129999999999997</v>
      </c>
      <c r="K157">
        <v>2.5</v>
      </c>
      <c r="L157">
        <v>1.365</v>
      </c>
      <c r="M157">
        <v>4.37</v>
      </c>
      <c r="N157">
        <v>470.05</v>
      </c>
      <c r="O157">
        <v>1082.1199999999999</v>
      </c>
      <c r="P157">
        <v>697.15</v>
      </c>
      <c r="Q157">
        <v>770.52</v>
      </c>
      <c r="R157" s="1" t="e">
        <f t="shared" si="36"/>
        <v>#N/A</v>
      </c>
      <c r="S157" t="e">
        <f t="shared" si="37"/>
        <v>#N/A</v>
      </c>
      <c r="T157" t="e">
        <f t="shared" si="38"/>
        <v>#N/A</v>
      </c>
      <c r="U157" t="e">
        <f t="shared" si="39"/>
        <v>#N/A</v>
      </c>
      <c r="V157" t="e">
        <f t="shared" si="40"/>
        <v>#N/A</v>
      </c>
      <c r="W157" t="e">
        <f t="shared" si="41"/>
        <v>#N/A</v>
      </c>
      <c r="X157" t="e">
        <f t="shared" si="42"/>
        <v>#N/A</v>
      </c>
      <c r="Y157" t="e">
        <f t="shared" si="43"/>
        <v>#N/A</v>
      </c>
      <c r="Z157" t="e">
        <f t="shared" si="44"/>
        <v>#N/A</v>
      </c>
      <c r="AA157" t="e">
        <f t="shared" si="45"/>
        <v>#N/A</v>
      </c>
      <c r="AB157" t="e">
        <f t="shared" si="46"/>
        <v>#N/A</v>
      </c>
      <c r="AC157" t="e">
        <f t="shared" si="47"/>
        <v>#N/A</v>
      </c>
      <c r="AD157" t="e">
        <f t="shared" si="48"/>
        <v>#N/A</v>
      </c>
      <c r="AE157" t="e">
        <f t="shared" si="49"/>
        <v>#N/A</v>
      </c>
      <c r="AF157" t="e">
        <f t="shared" si="50"/>
        <v>#N/A</v>
      </c>
      <c r="AG157" t="e">
        <f t="shared" si="51"/>
        <v>#N/A</v>
      </c>
    </row>
    <row r="158" spans="2:33">
      <c r="B158" s="1">
        <v>40756</v>
      </c>
      <c r="C158">
        <v>6.6642999999999999</v>
      </c>
      <c r="D158">
        <v>6.8541999999999996</v>
      </c>
      <c r="E158">
        <v>3.952</v>
      </c>
      <c r="F158">
        <v>3.75</v>
      </c>
      <c r="G158">
        <v>3.4289999999999998</v>
      </c>
      <c r="H158">
        <v>2.0792000000000002</v>
      </c>
      <c r="I158">
        <v>5.09</v>
      </c>
      <c r="J158">
        <v>4.1429999999999998</v>
      </c>
      <c r="K158">
        <v>2.5499999999999998</v>
      </c>
      <c r="L158">
        <v>1.29</v>
      </c>
      <c r="M158">
        <v>4.3499999999999996</v>
      </c>
      <c r="N158">
        <v>460.74</v>
      </c>
      <c r="O158">
        <v>1067.97</v>
      </c>
      <c r="P158">
        <v>663.07</v>
      </c>
      <c r="Q158">
        <v>765.29</v>
      </c>
      <c r="R158" s="1" t="e">
        <f t="shared" si="36"/>
        <v>#N/A</v>
      </c>
      <c r="S158" t="e">
        <f t="shared" si="37"/>
        <v>#N/A</v>
      </c>
      <c r="T158" t="e">
        <f t="shared" si="38"/>
        <v>#N/A</v>
      </c>
      <c r="U158" t="e">
        <f t="shared" si="39"/>
        <v>#N/A</v>
      </c>
      <c r="V158" t="e">
        <f t="shared" si="40"/>
        <v>#N/A</v>
      </c>
      <c r="W158" t="e">
        <f t="shared" si="41"/>
        <v>#N/A</v>
      </c>
      <c r="X158" t="e">
        <f t="shared" si="42"/>
        <v>#N/A</v>
      </c>
      <c r="Y158" t="e">
        <f t="shared" si="43"/>
        <v>#N/A</v>
      </c>
      <c r="Z158" t="e">
        <f t="shared" si="44"/>
        <v>#N/A</v>
      </c>
      <c r="AA158" t="e">
        <f t="shared" si="45"/>
        <v>#N/A</v>
      </c>
      <c r="AB158" t="e">
        <f t="shared" si="46"/>
        <v>#N/A</v>
      </c>
      <c r="AC158" t="e">
        <f t="shared" si="47"/>
        <v>#N/A</v>
      </c>
      <c r="AD158" t="e">
        <f t="shared" si="48"/>
        <v>#N/A</v>
      </c>
      <c r="AE158" t="e">
        <f t="shared" si="49"/>
        <v>#N/A</v>
      </c>
      <c r="AF158" t="e">
        <f t="shared" si="50"/>
        <v>#N/A</v>
      </c>
      <c r="AG158" t="e">
        <f t="shared" si="51"/>
        <v>#N/A</v>
      </c>
    </row>
    <row r="159" spans="2:33">
      <c r="B159" s="1">
        <v>40757</v>
      </c>
      <c r="C159">
        <v>6.4762000000000004</v>
      </c>
      <c r="D159">
        <v>6.6612999999999998</v>
      </c>
      <c r="E159">
        <v>3.8519999999999999</v>
      </c>
      <c r="F159">
        <v>3.9</v>
      </c>
      <c r="G159">
        <v>3.3290000000000002</v>
      </c>
      <c r="H159">
        <v>2.0142000000000002</v>
      </c>
      <c r="I159">
        <v>4.9320000000000004</v>
      </c>
      <c r="J159">
        <v>4</v>
      </c>
      <c r="K159">
        <v>2.5049999999999999</v>
      </c>
      <c r="L159">
        <v>1.27</v>
      </c>
      <c r="M159">
        <v>4.3499999999999996</v>
      </c>
      <c r="N159">
        <v>449.09</v>
      </c>
      <c r="O159">
        <v>1048.71</v>
      </c>
      <c r="P159">
        <v>644.41999999999996</v>
      </c>
      <c r="Q159">
        <v>714.9</v>
      </c>
      <c r="R159" s="1" t="e">
        <f t="shared" si="36"/>
        <v>#N/A</v>
      </c>
      <c r="S159" t="e">
        <f t="shared" si="37"/>
        <v>#N/A</v>
      </c>
      <c r="T159" t="e">
        <f t="shared" si="38"/>
        <v>#N/A</v>
      </c>
      <c r="U159" t="e">
        <f t="shared" si="39"/>
        <v>#N/A</v>
      </c>
      <c r="V159" t="e">
        <f t="shared" si="40"/>
        <v>#N/A</v>
      </c>
      <c r="W159" t="e">
        <f t="shared" si="41"/>
        <v>#N/A</v>
      </c>
      <c r="X159" t="e">
        <f t="shared" si="42"/>
        <v>#N/A</v>
      </c>
      <c r="Y159" t="e">
        <f t="shared" si="43"/>
        <v>#N/A</v>
      </c>
      <c r="Z159" t="e">
        <f t="shared" si="44"/>
        <v>#N/A</v>
      </c>
      <c r="AA159" t="e">
        <f t="shared" si="45"/>
        <v>#N/A</v>
      </c>
      <c r="AB159" t="e">
        <f t="shared" si="46"/>
        <v>#N/A</v>
      </c>
      <c r="AC159" t="e">
        <f t="shared" si="47"/>
        <v>#N/A</v>
      </c>
      <c r="AD159" t="e">
        <f t="shared" si="48"/>
        <v>#N/A</v>
      </c>
      <c r="AE159" t="e">
        <f t="shared" si="49"/>
        <v>#N/A</v>
      </c>
      <c r="AF159" t="e">
        <f t="shared" si="50"/>
        <v>#N/A</v>
      </c>
      <c r="AG159" t="e">
        <f t="shared" si="51"/>
        <v>#N/A</v>
      </c>
    </row>
    <row r="160" spans="2:33">
      <c r="B160" s="1">
        <v>40758</v>
      </c>
      <c r="C160">
        <v>6.3974000000000002</v>
      </c>
      <c r="D160">
        <v>6.6063999999999998</v>
      </c>
      <c r="E160">
        <v>3.782</v>
      </c>
      <c r="F160">
        <v>3.75</v>
      </c>
      <c r="G160">
        <v>3.3319999999999999</v>
      </c>
      <c r="H160">
        <v>1.9950000000000001</v>
      </c>
      <c r="I160">
        <v>4.8719999999999999</v>
      </c>
      <c r="J160">
        <v>3.95</v>
      </c>
      <c r="K160">
        <v>2.4699999999999998</v>
      </c>
      <c r="L160">
        <v>1.21</v>
      </c>
      <c r="M160">
        <v>4.25</v>
      </c>
      <c r="N160">
        <v>438.95</v>
      </c>
      <c r="O160">
        <v>1027.52</v>
      </c>
      <c r="P160">
        <v>637.53</v>
      </c>
      <c r="Q160">
        <v>700.91</v>
      </c>
      <c r="R160" s="1" t="e">
        <f t="shared" si="36"/>
        <v>#N/A</v>
      </c>
      <c r="S160" t="e">
        <f t="shared" si="37"/>
        <v>#N/A</v>
      </c>
      <c r="T160" t="e">
        <f t="shared" si="38"/>
        <v>#N/A</v>
      </c>
      <c r="U160" t="e">
        <f t="shared" si="39"/>
        <v>#N/A</v>
      </c>
      <c r="V160" t="e">
        <f t="shared" si="40"/>
        <v>#N/A</v>
      </c>
      <c r="W160" t="e">
        <f t="shared" si="41"/>
        <v>#N/A</v>
      </c>
      <c r="X160" t="e">
        <f t="shared" si="42"/>
        <v>#N/A</v>
      </c>
      <c r="Y160" t="e">
        <f t="shared" si="43"/>
        <v>#N/A</v>
      </c>
      <c r="Z160" t="e">
        <f t="shared" si="44"/>
        <v>#N/A</v>
      </c>
      <c r="AA160" t="e">
        <f t="shared" si="45"/>
        <v>#N/A</v>
      </c>
      <c r="AB160" t="e">
        <f t="shared" si="46"/>
        <v>#N/A</v>
      </c>
      <c r="AC160" t="e">
        <f t="shared" si="47"/>
        <v>#N/A</v>
      </c>
      <c r="AD160" t="e">
        <f t="shared" si="48"/>
        <v>#N/A</v>
      </c>
      <c r="AE160" t="e">
        <f t="shared" si="49"/>
        <v>#N/A</v>
      </c>
      <c r="AF160" t="e">
        <f t="shared" si="50"/>
        <v>#N/A</v>
      </c>
      <c r="AG160" t="e">
        <f t="shared" si="51"/>
        <v>#N/A</v>
      </c>
    </row>
    <row r="161" spans="2:33">
      <c r="B161" s="1">
        <v>40759</v>
      </c>
      <c r="C161">
        <v>6.1142000000000003</v>
      </c>
      <c r="D161">
        <v>6.3342000000000001</v>
      </c>
      <c r="E161">
        <v>3.6749999999999998</v>
      </c>
      <c r="F161">
        <v>3.7</v>
      </c>
      <c r="G161">
        <v>3.23</v>
      </c>
      <c r="H161">
        <v>1.9292</v>
      </c>
      <c r="I161">
        <v>4.7219999999999995</v>
      </c>
      <c r="J161">
        <v>3.7890000000000001</v>
      </c>
      <c r="K161">
        <v>2.4500000000000002</v>
      </c>
      <c r="L161">
        <v>1.1100000000000001</v>
      </c>
      <c r="M161">
        <v>4.2</v>
      </c>
      <c r="N161">
        <v>419.37</v>
      </c>
      <c r="O161">
        <v>993.28</v>
      </c>
      <c r="P161">
        <v>610.96</v>
      </c>
      <c r="Q161">
        <v>685.68</v>
      </c>
      <c r="R161" s="1" t="e">
        <f t="shared" si="36"/>
        <v>#N/A</v>
      </c>
      <c r="S161" t="e">
        <f t="shared" si="37"/>
        <v>#N/A</v>
      </c>
      <c r="T161" t="e">
        <f t="shared" si="38"/>
        <v>#N/A</v>
      </c>
      <c r="U161" t="e">
        <f t="shared" si="39"/>
        <v>#N/A</v>
      </c>
      <c r="V161" t="e">
        <f t="shared" si="40"/>
        <v>#N/A</v>
      </c>
      <c r="W161" t="e">
        <f t="shared" si="41"/>
        <v>#N/A</v>
      </c>
      <c r="X161" t="e">
        <f t="shared" si="42"/>
        <v>#N/A</v>
      </c>
      <c r="Y161" t="e">
        <f t="shared" si="43"/>
        <v>#N/A</v>
      </c>
      <c r="Z161" t="e">
        <f t="shared" si="44"/>
        <v>#N/A</v>
      </c>
      <c r="AA161" t="e">
        <f t="shared" si="45"/>
        <v>#N/A</v>
      </c>
      <c r="AB161" t="e">
        <f t="shared" si="46"/>
        <v>#N/A</v>
      </c>
      <c r="AC161" t="e">
        <f t="shared" si="47"/>
        <v>#N/A</v>
      </c>
      <c r="AD161" t="e">
        <f t="shared" si="48"/>
        <v>#N/A</v>
      </c>
      <c r="AE161" t="e">
        <f t="shared" si="49"/>
        <v>#N/A</v>
      </c>
      <c r="AF161" t="e">
        <f t="shared" si="50"/>
        <v>#N/A</v>
      </c>
      <c r="AG161" t="e">
        <f t="shared" si="51"/>
        <v>#N/A</v>
      </c>
    </row>
    <row r="162" spans="2:33">
      <c r="B162" s="1">
        <v>40760</v>
      </c>
      <c r="C162">
        <v>6.1862000000000004</v>
      </c>
      <c r="D162">
        <v>6.3548</v>
      </c>
      <c r="E162">
        <v>3.57</v>
      </c>
      <c r="F162">
        <v>3.7</v>
      </c>
      <c r="G162">
        <v>3.266</v>
      </c>
      <c r="H162">
        <v>1.9559</v>
      </c>
      <c r="I162">
        <v>4.6870000000000003</v>
      </c>
      <c r="J162">
        <v>3.9510000000000001</v>
      </c>
      <c r="K162">
        <v>2.4699999999999998</v>
      </c>
      <c r="L162">
        <v>1.1000000000000001</v>
      </c>
      <c r="M162">
        <v>4.07</v>
      </c>
      <c r="N162">
        <v>414.54</v>
      </c>
      <c r="O162">
        <v>975.02</v>
      </c>
      <c r="P162">
        <v>615.62</v>
      </c>
      <c r="Q162">
        <v>663.15</v>
      </c>
      <c r="R162" s="1" t="e">
        <f t="shared" si="36"/>
        <v>#N/A</v>
      </c>
      <c r="S162" t="e">
        <f t="shared" si="37"/>
        <v>#N/A</v>
      </c>
      <c r="T162" t="e">
        <f t="shared" si="38"/>
        <v>#N/A</v>
      </c>
      <c r="U162" t="e">
        <f t="shared" si="39"/>
        <v>#N/A</v>
      </c>
      <c r="V162" t="e">
        <f t="shared" si="40"/>
        <v>#N/A</v>
      </c>
      <c r="W162" t="e">
        <f t="shared" si="41"/>
        <v>#N/A</v>
      </c>
      <c r="X162" t="e">
        <f t="shared" si="42"/>
        <v>#N/A</v>
      </c>
      <c r="Y162" t="e">
        <f t="shared" si="43"/>
        <v>#N/A</v>
      </c>
      <c r="Z162" t="e">
        <f t="shared" si="44"/>
        <v>#N/A</v>
      </c>
      <c r="AA162" t="e">
        <f t="shared" si="45"/>
        <v>#N/A</v>
      </c>
      <c r="AB162" t="e">
        <f t="shared" si="46"/>
        <v>#N/A</v>
      </c>
      <c r="AC162" t="e">
        <f t="shared" si="47"/>
        <v>#N/A</v>
      </c>
      <c r="AD162" t="e">
        <f t="shared" si="48"/>
        <v>#N/A</v>
      </c>
      <c r="AE162" t="e">
        <f t="shared" si="49"/>
        <v>#N/A</v>
      </c>
      <c r="AF162" t="e">
        <f t="shared" si="50"/>
        <v>#N/A</v>
      </c>
      <c r="AG162" t="e">
        <f t="shared" si="51"/>
        <v>#N/A</v>
      </c>
    </row>
    <row r="163" spans="2:33">
      <c r="B163" s="1">
        <v>40763</v>
      </c>
      <c r="C163">
        <v>6.1151999999999997</v>
      </c>
      <c r="D163">
        <v>6.2422000000000004</v>
      </c>
      <c r="E163">
        <v>3.355</v>
      </c>
      <c r="F163">
        <v>3.67</v>
      </c>
      <c r="G163">
        <v>3.2709999999999999</v>
      </c>
      <c r="H163">
        <v>1.9559</v>
      </c>
      <c r="I163">
        <v>4.54</v>
      </c>
      <c r="J163">
        <v>3.8759999999999999</v>
      </c>
      <c r="K163">
        <v>2.4</v>
      </c>
      <c r="L163">
        <v>1.07</v>
      </c>
      <c r="M163">
        <v>4</v>
      </c>
      <c r="N163">
        <v>399.04</v>
      </c>
      <c r="O163">
        <v>936.29</v>
      </c>
      <c r="P163">
        <v>606.59</v>
      </c>
      <c r="Q163">
        <v>677.79</v>
      </c>
      <c r="R163" s="1" t="e">
        <f t="shared" si="36"/>
        <v>#N/A</v>
      </c>
      <c r="S163" t="e">
        <f t="shared" si="37"/>
        <v>#N/A</v>
      </c>
      <c r="T163" t="e">
        <f t="shared" si="38"/>
        <v>#N/A</v>
      </c>
      <c r="U163" t="e">
        <f t="shared" si="39"/>
        <v>#N/A</v>
      </c>
      <c r="V163" t="e">
        <f t="shared" si="40"/>
        <v>#N/A</v>
      </c>
      <c r="W163" t="e">
        <f t="shared" si="41"/>
        <v>#N/A</v>
      </c>
      <c r="X163" t="e">
        <f t="shared" si="42"/>
        <v>#N/A</v>
      </c>
      <c r="Y163" t="e">
        <f t="shared" si="43"/>
        <v>#N/A</v>
      </c>
      <c r="Z163" t="e">
        <f t="shared" si="44"/>
        <v>#N/A</v>
      </c>
      <c r="AA163" t="e">
        <f t="shared" si="45"/>
        <v>#N/A</v>
      </c>
      <c r="AB163" t="e">
        <f t="shared" si="46"/>
        <v>#N/A</v>
      </c>
      <c r="AC163" t="e">
        <f t="shared" si="47"/>
        <v>#N/A</v>
      </c>
      <c r="AD163" t="e">
        <f t="shared" si="48"/>
        <v>#N/A</v>
      </c>
      <c r="AE163" t="e">
        <f t="shared" si="49"/>
        <v>#N/A</v>
      </c>
      <c r="AF163" t="e">
        <f t="shared" si="50"/>
        <v>#N/A</v>
      </c>
      <c r="AG163" t="e">
        <f t="shared" si="51"/>
        <v>#N/A</v>
      </c>
    </row>
    <row r="164" spans="2:33">
      <c r="B164" s="1">
        <v>40764</v>
      </c>
      <c r="C164">
        <v>6.0949999999999998</v>
      </c>
      <c r="D164">
        <v>6.1795</v>
      </c>
      <c r="E164">
        <v>3.423</v>
      </c>
      <c r="F164">
        <v>3.7199999999999998</v>
      </c>
      <c r="G164">
        <v>3.34</v>
      </c>
      <c r="H164">
        <v>1.9984</v>
      </c>
      <c r="I164">
        <v>4.5940000000000003</v>
      </c>
      <c r="J164">
        <v>3.944</v>
      </c>
      <c r="K164">
        <v>2.2999999999999998</v>
      </c>
      <c r="L164">
        <v>1.08</v>
      </c>
      <c r="M164">
        <v>4.01</v>
      </c>
      <c r="N164">
        <v>401.05</v>
      </c>
      <c r="O164">
        <v>947.9</v>
      </c>
      <c r="P164">
        <v>605.08000000000004</v>
      </c>
      <c r="Q164">
        <v>667.94</v>
      </c>
      <c r="R164" s="1" t="e">
        <f t="shared" si="36"/>
        <v>#N/A</v>
      </c>
      <c r="S164" t="e">
        <f t="shared" si="37"/>
        <v>#N/A</v>
      </c>
      <c r="T164" t="e">
        <f t="shared" si="38"/>
        <v>#N/A</v>
      </c>
      <c r="U164" t="e">
        <f t="shared" si="39"/>
        <v>#N/A</v>
      </c>
      <c r="V164" t="e">
        <f t="shared" si="40"/>
        <v>#N/A</v>
      </c>
      <c r="W164" t="e">
        <f t="shared" si="41"/>
        <v>#N/A</v>
      </c>
      <c r="X164" t="e">
        <f t="shared" si="42"/>
        <v>#N/A</v>
      </c>
      <c r="Y164" t="e">
        <f t="shared" si="43"/>
        <v>#N/A</v>
      </c>
      <c r="Z164" t="e">
        <f t="shared" si="44"/>
        <v>#N/A</v>
      </c>
      <c r="AA164" t="e">
        <f t="shared" si="45"/>
        <v>#N/A</v>
      </c>
      <c r="AB164" t="e">
        <f t="shared" si="46"/>
        <v>#N/A</v>
      </c>
      <c r="AC164" t="e">
        <f t="shared" si="47"/>
        <v>#N/A</v>
      </c>
      <c r="AD164" t="e">
        <f t="shared" si="48"/>
        <v>#N/A</v>
      </c>
      <c r="AE164" t="e">
        <f t="shared" si="49"/>
        <v>#N/A</v>
      </c>
      <c r="AF164" t="e">
        <f t="shared" si="50"/>
        <v>#N/A</v>
      </c>
      <c r="AG164" t="e">
        <f t="shared" si="51"/>
        <v>#N/A</v>
      </c>
    </row>
    <row r="165" spans="2:33">
      <c r="B165" s="1">
        <v>40765</v>
      </c>
      <c r="C165">
        <v>5.5872000000000002</v>
      </c>
      <c r="D165">
        <v>5.6958000000000002</v>
      </c>
      <c r="E165">
        <v>3.3170000000000002</v>
      </c>
      <c r="F165">
        <v>3.6</v>
      </c>
      <c r="G165">
        <v>3.1150000000000002</v>
      </c>
      <c r="H165">
        <v>1.9083999999999999</v>
      </c>
      <c r="I165">
        <v>4.319</v>
      </c>
      <c r="J165">
        <v>3.726</v>
      </c>
      <c r="K165">
        <v>2.2679999999999998</v>
      </c>
      <c r="L165">
        <v>1.07</v>
      </c>
      <c r="M165">
        <v>4.0199999999999996</v>
      </c>
      <c r="N165">
        <v>374.22</v>
      </c>
      <c r="O165">
        <v>910.29</v>
      </c>
      <c r="P165">
        <v>558.49</v>
      </c>
      <c r="Q165">
        <v>631.91999999999996</v>
      </c>
      <c r="R165" s="1" t="e">
        <f t="shared" si="36"/>
        <v>#N/A</v>
      </c>
      <c r="S165" t="e">
        <f t="shared" si="37"/>
        <v>#N/A</v>
      </c>
      <c r="T165" t="e">
        <f t="shared" si="38"/>
        <v>#N/A</v>
      </c>
      <c r="U165" t="e">
        <f t="shared" si="39"/>
        <v>#N/A</v>
      </c>
      <c r="V165" t="e">
        <f t="shared" si="40"/>
        <v>#N/A</v>
      </c>
      <c r="W165" t="e">
        <f t="shared" si="41"/>
        <v>#N/A</v>
      </c>
      <c r="X165" t="e">
        <f t="shared" si="42"/>
        <v>#N/A</v>
      </c>
      <c r="Y165" t="e">
        <f t="shared" si="43"/>
        <v>#N/A</v>
      </c>
      <c r="Z165" t="e">
        <f t="shared" si="44"/>
        <v>#N/A</v>
      </c>
      <c r="AA165" t="e">
        <f t="shared" si="45"/>
        <v>#N/A</v>
      </c>
      <c r="AB165" t="e">
        <f t="shared" si="46"/>
        <v>#N/A</v>
      </c>
      <c r="AC165" t="e">
        <f t="shared" si="47"/>
        <v>#N/A</v>
      </c>
      <c r="AD165" t="e">
        <f t="shared" si="48"/>
        <v>#N/A</v>
      </c>
      <c r="AE165" t="e">
        <f t="shared" si="49"/>
        <v>#N/A</v>
      </c>
      <c r="AF165" t="e">
        <f t="shared" si="50"/>
        <v>#N/A</v>
      </c>
      <c r="AG165" t="e">
        <f t="shared" si="51"/>
        <v>#N/A</v>
      </c>
    </row>
    <row r="166" spans="2:33">
      <c r="B166" s="1">
        <v>40766</v>
      </c>
      <c r="C166">
        <v>5.7658000000000005</v>
      </c>
      <c r="D166">
        <v>5.9268999999999998</v>
      </c>
      <c r="E166">
        <v>3.4180000000000001</v>
      </c>
      <c r="F166">
        <v>3.5419999999999998</v>
      </c>
      <c r="G166">
        <v>3.1819999999999999</v>
      </c>
      <c r="H166">
        <v>1.9866999999999999</v>
      </c>
      <c r="I166">
        <v>4.4619999999999997</v>
      </c>
      <c r="J166">
        <v>3.8580000000000001</v>
      </c>
      <c r="K166">
        <v>2.331</v>
      </c>
      <c r="L166">
        <v>1.07</v>
      </c>
      <c r="M166">
        <v>4.0999999999999996</v>
      </c>
      <c r="N166">
        <v>387.28</v>
      </c>
      <c r="O166">
        <v>934.84</v>
      </c>
      <c r="P166">
        <v>577.55999999999995</v>
      </c>
      <c r="Q166">
        <v>610.01</v>
      </c>
      <c r="R166" s="1" t="e">
        <f t="shared" si="36"/>
        <v>#N/A</v>
      </c>
      <c r="S166" t="e">
        <f t="shared" si="37"/>
        <v>#N/A</v>
      </c>
      <c r="T166" t="e">
        <f t="shared" si="38"/>
        <v>#N/A</v>
      </c>
      <c r="U166" t="e">
        <f t="shared" si="39"/>
        <v>#N/A</v>
      </c>
      <c r="V166" t="e">
        <f t="shared" si="40"/>
        <v>#N/A</v>
      </c>
      <c r="W166" t="e">
        <f t="shared" si="41"/>
        <v>#N/A</v>
      </c>
      <c r="X166" t="e">
        <f t="shared" si="42"/>
        <v>#N/A</v>
      </c>
      <c r="Y166" t="e">
        <f t="shared" si="43"/>
        <v>#N/A</v>
      </c>
      <c r="Z166" t="e">
        <f t="shared" si="44"/>
        <v>#N/A</v>
      </c>
      <c r="AA166" t="e">
        <f t="shared" si="45"/>
        <v>#N/A</v>
      </c>
      <c r="AB166" t="e">
        <f t="shared" si="46"/>
        <v>#N/A</v>
      </c>
      <c r="AC166" t="e">
        <f t="shared" si="47"/>
        <v>#N/A</v>
      </c>
      <c r="AD166" t="e">
        <f t="shared" si="48"/>
        <v>#N/A</v>
      </c>
      <c r="AE166" t="e">
        <f t="shared" si="49"/>
        <v>#N/A</v>
      </c>
      <c r="AF166" t="e">
        <f t="shared" si="50"/>
        <v>#N/A</v>
      </c>
      <c r="AG166" t="e">
        <f t="shared" si="51"/>
        <v>#N/A</v>
      </c>
    </row>
    <row r="167" spans="2:33">
      <c r="B167" s="1">
        <v>40767</v>
      </c>
      <c r="C167">
        <v>6.1440000000000001</v>
      </c>
      <c r="D167">
        <v>6.2960000000000003</v>
      </c>
      <c r="E167">
        <v>3.508</v>
      </c>
      <c r="F167">
        <v>3.75</v>
      </c>
      <c r="G167">
        <v>3.4470000000000001</v>
      </c>
      <c r="H167">
        <v>2.1109</v>
      </c>
      <c r="I167">
        <v>4.5969999999999995</v>
      </c>
      <c r="J167">
        <v>4.0739999999999998</v>
      </c>
      <c r="K167">
        <v>2.39</v>
      </c>
      <c r="L167">
        <v>1.125</v>
      </c>
      <c r="M167">
        <v>4.01</v>
      </c>
      <c r="N167">
        <v>404.05</v>
      </c>
      <c r="O167">
        <v>968.21</v>
      </c>
      <c r="P167">
        <v>613.89</v>
      </c>
      <c r="Q167">
        <v>648.79</v>
      </c>
      <c r="R167" s="1" t="e">
        <f t="shared" si="36"/>
        <v>#N/A</v>
      </c>
      <c r="S167" t="e">
        <f t="shared" si="37"/>
        <v>#N/A</v>
      </c>
      <c r="T167" t="e">
        <f t="shared" si="38"/>
        <v>#N/A</v>
      </c>
      <c r="U167" t="e">
        <f t="shared" si="39"/>
        <v>#N/A</v>
      </c>
      <c r="V167" t="e">
        <f t="shared" si="40"/>
        <v>#N/A</v>
      </c>
      <c r="W167" t="e">
        <f t="shared" si="41"/>
        <v>#N/A</v>
      </c>
      <c r="X167" t="e">
        <f t="shared" si="42"/>
        <v>#N/A</v>
      </c>
      <c r="Y167" t="e">
        <f t="shared" si="43"/>
        <v>#N/A</v>
      </c>
      <c r="Z167" t="e">
        <f t="shared" si="44"/>
        <v>#N/A</v>
      </c>
      <c r="AA167" t="e">
        <f t="shared" si="45"/>
        <v>#N/A</v>
      </c>
      <c r="AB167" t="e">
        <f t="shared" si="46"/>
        <v>#N/A</v>
      </c>
      <c r="AC167" t="e">
        <f t="shared" si="47"/>
        <v>#N/A</v>
      </c>
      <c r="AD167" t="e">
        <f t="shared" si="48"/>
        <v>#N/A</v>
      </c>
      <c r="AE167" t="e">
        <f t="shared" si="49"/>
        <v>#N/A</v>
      </c>
      <c r="AF167" t="e">
        <f t="shared" si="50"/>
        <v>#N/A</v>
      </c>
      <c r="AG167" t="e">
        <f t="shared" si="51"/>
        <v>#N/A</v>
      </c>
    </row>
    <row r="168" spans="2:33">
      <c r="B168" s="1">
        <v>40770</v>
      </c>
      <c r="C168">
        <v>6.2073999999999998</v>
      </c>
      <c r="D168">
        <v>6.3685</v>
      </c>
      <c r="E168">
        <v>3.5350000000000001</v>
      </c>
      <c r="F168">
        <v>3.7690000000000001</v>
      </c>
      <c r="G168">
        <v>3.62</v>
      </c>
      <c r="H168">
        <v>2.2084000000000001</v>
      </c>
      <c r="I168">
        <v>4.8230000000000004</v>
      </c>
      <c r="J168">
        <v>4.1559999999999997</v>
      </c>
      <c r="K168">
        <v>2.4500000000000002</v>
      </c>
      <c r="L168">
        <v>1.105</v>
      </c>
      <c r="M168">
        <v>4.1900000000000004</v>
      </c>
      <c r="N168">
        <v>403.5</v>
      </c>
      <c r="O168">
        <v>969.25</v>
      </c>
      <c r="P168">
        <v>622.22</v>
      </c>
      <c r="Q168" t="e">
        <v>#N/A</v>
      </c>
      <c r="R168" s="1" t="e">
        <f t="shared" si="36"/>
        <v>#N/A</v>
      </c>
      <c r="S168" t="e">
        <f t="shared" si="37"/>
        <v>#N/A</v>
      </c>
      <c r="T168" t="e">
        <f t="shared" si="38"/>
        <v>#N/A</v>
      </c>
      <c r="U168" t="e">
        <f t="shared" si="39"/>
        <v>#N/A</v>
      </c>
      <c r="V168" t="e">
        <f t="shared" si="40"/>
        <v>#N/A</v>
      </c>
      <c r="W168" t="e">
        <f t="shared" si="41"/>
        <v>#N/A</v>
      </c>
      <c r="X168" t="e">
        <f t="shared" si="42"/>
        <v>#N/A</v>
      </c>
      <c r="Y168" t="e">
        <f t="shared" si="43"/>
        <v>#N/A</v>
      </c>
      <c r="Z168" t="e">
        <f t="shared" si="44"/>
        <v>#N/A</v>
      </c>
      <c r="AA168" t="e">
        <f t="shared" si="45"/>
        <v>#N/A</v>
      </c>
      <c r="AB168" t="e">
        <f t="shared" si="46"/>
        <v>#N/A</v>
      </c>
      <c r="AC168" t="e">
        <f t="shared" si="47"/>
        <v>#N/A</v>
      </c>
      <c r="AD168" t="e">
        <f t="shared" si="48"/>
        <v>#N/A</v>
      </c>
      <c r="AE168" t="e">
        <f t="shared" si="49"/>
        <v>#N/A</v>
      </c>
      <c r="AF168" t="e">
        <f t="shared" si="50"/>
        <v>#N/A</v>
      </c>
      <c r="AG168" t="e">
        <f t="shared" si="51"/>
        <v>#N/A</v>
      </c>
    </row>
    <row r="169" spans="2:33">
      <c r="B169" s="1">
        <v>40771</v>
      </c>
      <c r="C169">
        <v>6.2534000000000001</v>
      </c>
      <c r="D169">
        <v>6.3616000000000001</v>
      </c>
      <c r="E169">
        <v>3.58</v>
      </c>
      <c r="F169">
        <v>3.74</v>
      </c>
      <c r="G169">
        <v>3.6480000000000001</v>
      </c>
      <c r="H169">
        <v>2.2301000000000002</v>
      </c>
      <c r="I169">
        <v>4.9059999999999997</v>
      </c>
      <c r="J169">
        <v>4.125</v>
      </c>
      <c r="K169">
        <v>2.39</v>
      </c>
      <c r="L169">
        <v>1.1200000000000001</v>
      </c>
      <c r="M169">
        <v>4.05</v>
      </c>
      <c r="N169">
        <v>404.41</v>
      </c>
      <c r="O169">
        <v>969.16</v>
      </c>
      <c r="P169">
        <v>625.30999999999995</v>
      </c>
      <c r="Q169">
        <v>669.92</v>
      </c>
      <c r="R169" s="1" t="e">
        <f t="shared" si="36"/>
        <v>#N/A</v>
      </c>
      <c r="S169" t="e">
        <f t="shared" si="37"/>
        <v>#N/A</v>
      </c>
      <c r="T169" t="e">
        <f t="shared" si="38"/>
        <v>#N/A</v>
      </c>
      <c r="U169" t="e">
        <f t="shared" si="39"/>
        <v>#N/A</v>
      </c>
      <c r="V169" t="e">
        <f t="shared" si="40"/>
        <v>#N/A</v>
      </c>
      <c r="W169" t="e">
        <f t="shared" si="41"/>
        <v>#N/A</v>
      </c>
      <c r="X169" t="e">
        <f t="shared" si="42"/>
        <v>#N/A</v>
      </c>
      <c r="Y169" t="e">
        <f t="shared" si="43"/>
        <v>#N/A</v>
      </c>
      <c r="Z169" t="e">
        <f t="shared" si="44"/>
        <v>#N/A</v>
      </c>
      <c r="AA169" t="e">
        <f t="shared" si="45"/>
        <v>#N/A</v>
      </c>
      <c r="AB169" t="e">
        <f t="shared" si="46"/>
        <v>#N/A</v>
      </c>
      <c r="AC169" t="e">
        <f t="shared" si="47"/>
        <v>#N/A</v>
      </c>
      <c r="AD169" t="e">
        <f t="shared" si="48"/>
        <v>#N/A</v>
      </c>
      <c r="AE169" t="e">
        <f t="shared" si="49"/>
        <v>#N/A</v>
      </c>
      <c r="AF169" t="e">
        <f t="shared" si="50"/>
        <v>#N/A</v>
      </c>
      <c r="AG169" t="e">
        <f t="shared" si="51"/>
        <v>#N/A</v>
      </c>
    </row>
    <row r="170" spans="2:33">
      <c r="B170" s="1">
        <v>40772</v>
      </c>
      <c r="C170">
        <v>6.2869999999999999</v>
      </c>
      <c r="D170">
        <v>6.3400999999999996</v>
      </c>
      <c r="E170">
        <v>3.613</v>
      </c>
      <c r="F170">
        <v>3.76</v>
      </c>
      <c r="G170">
        <v>3.621</v>
      </c>
      <c r="H170">
        <v>2.2458999999999998</v>
      </c>
      <c r="I170">
        <v>4.99</v>
      </c>
      <c r="J170">
        <v>4.16</v>
      </c>
      <c r="K170">
        <v>2.35</v>
      </c>
      <c r="L170">
        <v>1.1200000000000001</v>
      </c>
      <c r="M170">
        <v>4.05</v>
      </c>
      <c r="N170">
        <v>399.89</v>
      </c>
      <c r="O170">
        <v>971.87</v>
      </c>
      <c r="P170">
        <v>626.82000000000005</v>
      </c>
      <c r="Q170">
        <v>677.82</v>
      </c>
      <c r="R170" s="1" t="e">
        <f t="shared" si="36"/>
        <v>#N/A</v>
      </c>
      <c r="S170" t="e">
        <f t="shared" si="37"/>
        <v>#N/A</v>
      </c>
      <c r="T170" t="e">
        <f t="shared" si="38"/>
        <v>#N/A</v>
      </c>
      <c r="U170" t="e">
        <f t="shared" si="39"/>
        <v>#N/A</v>
      </c>
      <c r="V170" t="e">
        <f t="shared" si="40"/>
        <v>#N/A</v>
      </c>
      <c r="W170" t="e">
        <f t="shared" si="41"/>
        <v>#N/A</v>
      </c>
      <c r="X170" t="e">
        <f t="shared" si="42"/>
        <v>#N/A</v>
      </c>
      <c r="Y170" t="e">
        <f t="shared" si="43"/>
        <v>#N/A</v>
      </c>
      <c r="Z170" t="e">
        <f t="shared" si="44"/>
        <v>#N/A</v>
      </c>
      <c r="AA170" t="e">
        <f t="shared" si="45"/>
        <v>#N/A</v>
      </c>
      <c r="AB170" t="e">
        <f t="shared" si="46"/>
        <v>#N/A</v>
      </c>
      <c r="AC170" t="e">
        <f t="shared" si="47"/>
        <v>#N/A</v>
      </c>
      <c r="AD170" t="e">
        <f t="shared" si="48"/>
        <v>#N/A</v>
      </c>
      <c r="AE170" t="e">
        <f t="shared" si="49"/>
        <v>#N/A</v>
      </c>
      <c r="AF170" t="e">
        <f t="shared" si="50"/>
        <v>#N/A</v>
      </c>
      <c r="AG170" t="e">
        <f t="shared" si="51"/>
        <v>#N/A</v>
      </c>
    </row>
    <row r="171" spans="2:33">
      <c r="B171" s="1">
        <v>40773</v>
      </c>
      <c r="C171">
        <v>6.0307000000000004</v>
      </c>
      <c r="D171">
        <v>5.9748999999999999</v>
      </c>
      <c r="E171">
        <v>3.5300000000000002</v>
      </c>
      <c r="F171">
        <v>3.758</v>
      </c>
      <c r="G171">
        <v>3.4620000000000002</v>
      </c>
      <c r="H171">
        <v>2.2201</v>
      </c>
      <c r="I171">
        <v>4.8849999999999998</v>
      </c>
      <c r="J171">
        <v>3.915</v>
      </c>
      <c r="K171">
        <v>2.27</v>
      </c>
      <c r="L171">
        <v>1.0649999999999999</v>
      </c>
      <c r="M171">
        <v>3.9</v>
      </c>
      <c r="N171">
        <v>372.33</v>
      </c>
      <c r="O171">
        <v>925.19</v>
      </c>
      <c r="P171">
        <v>598.99</v>
      </c>
      <c r="Q171">
        <v>647.92999999999995</v>
      </c>
      <c r="R171" s="1" t="e">
        <f t="shared" si="36"/>
        <v>#N/A</v>
      </c>
      <c r="S171" t="e">
        <f t="shared" si="37"/>
        <v>#N/A</v>
      </c>
      <c r="T171" t="e">
        <f t="shared" si="38"/>
        <v>#N/A</v>
      </c>
      <c r="U171" t="e">
        <f t="shared" si="39"/>
        <v>#N/A</v>
      </c>
      <c r="V171" t="e">
        <f t="shared" si="40"/>
        <v>#N/A</v>
      </c>
      <c r="W171" t="e">
        <f t="shared" si="41"/>
        <v>#N/A</v>
      </c>
      <c r="X171" t="e">
        <f t="shared" si="42"/>
        <v>#N/A</v>
      </c>
      <c r="Y171" t="e">
        <f t="shared" si="43"/>
        <v>#N/A</v>
      </c>
      <c r="Z171" t="e">
        <f t="shared" si="44"/>
        <v>#N/A</v>
      </c>
      <c r="AA171" t="e">
        <f t="shared" si="45"/>
        <v>#N/A</v>
      </c>
      <c r="AB171" t="e">
        <f t="shared" si="46"/>
        <v>#N/A</v>
      </c>
      <c r="AC171" t="e">
        <f t="shared" si="47"/>
        <v>#N/A</v>
      </c>
      <c r="AD171" t="e">
        <f t="shared" si="48"/>
        <v>#N/A</v>
      </c>
      <c r="AE171" t="e">
        <f t="shared" si="49"/>
        <v>#N/A</v>
      </c>
      <c r="AF171" t="e">
        <f t="shared" si="50"/>
        <v>#N/A</v>
      </c>
      <c r="AG171" t="e">
        <f t="shared" si="51"/>
        <v>#N/A</v>
      </c>
    </row>
    <row r="172" spans="2:33">
      <c r="B172" s="1">
        <v>40774</v>
      </c>
      <c r="C172">
        <v>5.8453999999999997</v>
      </c>
      <c r="D172">
        <v>5.8466000000000005</v>
      </c>
      <c r="E172">
        <v>3.4</v>
      </c>
      <c r="F172">
        <v>3.7</v>
      </c>
      <c r="G172">
        <v>3.4220000000000002</v>
      </c>
      <c r="H172">
        <v>2.1917</v>
      </c>
      <c r="I172">
        <v>4.7560000000000002</v>
      </c>
      <c r="J172">
        <v>4.0359999999999996</v>
      </c>
      <c r="K172">
        <v>2.16</v>
      </c>
      <c r="L172">
        <v>1.07</v>
      </c>
      <c r="M172">
        <v>3.71</v>
      </c>
      <c r="N172">
        <v>365.45</v>
      </c>
      <c r="O172">
        <v>909.79</v>
      </c>
      <c r="P172">
        <v>583.46</v>
      </c>
      <c r="Q172">
        <v>618.32000000000005</v>
      </c>
      <c r="R172" s="1" t="e">
        <f t="shared" si="36"/>
        <v>#N/A</v>
      </c>
      <c r="S172" t="e">
        <f t="shared" si="37"/>
        <v>#N/A</v>
      </c>
      <c r="T172" t="e">
        <f t="shared" si="38"/>
        <v>#N/A</v>
      </c>
      <c r="U172" t="e">
        <f t="shared" si="39"/>
        <v>#N/A</v>
      </c>
      <c r="V172" t="e">
        <f t="shared" si="40"/>
        <v>#N/A</v>
      </c>
      <c r="W172" t="e">
        <f t="shared" si="41"/>
        <v>#N/A</v>
      </c>
      <c r="X172" t="e">
        <f t="shared" si="42"/>
        <v>#N/A</v>
      </c>
      <c r="Y172" t="e">
        <f t="shared" si="43"/>
        <v>#N/A</v>
      </c>
      <c r="Z172" t="e">
        <f t="shared" si="44"/>
        <v>#N/A</v>
      </c>
      <c r="AA172" t="e">
        <f t="shared" si="45"/>
        <v>#N/A</v>
      </c>
      <c r="AB172" t="e">
        <f t="shared" si="46"/>
        <v>#N/A</v>
      </c>
      <c r="AC172" t="e">
        <f t="shared" si="47"/>
        <v>#N/A</v>
      </c>
      <c r="AD172" t="e">
        <f t="shared" si="48"/>
        <v>#N/A</v>
      </c>
      <c r="AE172" t="e">
        <f t="shared" si="49"/>
        <v>#N/A</v>
      </c>
      <c r="AF172" t="e">
        <f t="shared" si="50"/>
        <v>#N/A</v>
      </c>
      <c r="AG172" t="e">
        <f t="shared" si="51"/>
        <v>#N/A</v>
      </c>
    </row>
    <row r="173" spans="2:33">
      <c r="B173" s="1">
        <v>40777</v>
      </c>
      <c r="C173">
        <v>5.8925000000000001</v>
      </c>
      <c r="D173">
        <v>5.9142000000000001</v>
      </c>
      <c r="E173">
        <v>3.4670000000000001</v>
      </c>
      <c r="F173">
        <v>3.68</v>
      </c>
      <c r="G173">
        <v>3.46</v>
      </c>
      <c r="H173">
        <v>2.2084000000000001</v>
      </c>
      <c r="I173">
        <v>4.87</v>
      </c>
      <c r="J173">
        <v>3.976</v>
      </c>
      <c r="K173">
        <v>2.2400000000000002</v>
      </c>
      <c r="L173">
        <v>1.03</v>
      </c>
      <c r="M173">
        <v>3.49</v>
      </c>
      <c r="N173">
        <v>362.97</v>
      </c>
      <c r="O173">
        <v>916.78</v>
      </c>
      <c r="P173">
        <v>588.84</v>
      </c>
      <c r="Q173">
        <v>620.9</v>
      </c>
      <c r="R173" s="1" t="e">
        <f t="shared" si="36"/>
        <v>#N/A</v>
      </c>
      <c r="S173" t="e">
        <f t="shared" si="37"/>
        <v>#N/A</v>
      </c>
      <c r="T173" t="e">
        <f t="shared" si="38"/>
        <v>#N/A</v>
      </c>
      <c r="U173" t="e">
        <f t="shared" si="39"/>
        <v>#N/A</v>
      </c>
      <c r="V173" t="e">
        <f t="shared" si="40"/>
        <v>#N/A</v>
      </c>
      <c r="W173" t="e">
        <f t="shared" si="41"/>
        <v>#N/A</v>
      </c>
      <c r="X173" t="e">
        <f t="shared" si="42"/>
        <v>#N/A</v>
      </c>
      <c r="Y173" t="e">
        <f t="shared" si="43"/>
        <v>#N/A</v>
      </c>
      <c r="Z173" t="e">
        <f t="shared" si="44"/>
        <v>#N/A</v>
      </c>
      <c r="AA173" t="e">
        <f t="shared" si="45"/>
        <v>#N/A</v>
      </c>
      <c r="AB173" t="e">
        <f t="shared" si="46"/>
        <v>#N/A</v>
      </c>
      <c r="AC173" t="e">
        <f t="shared" si="47"/>
        <v>#N/A</v>
      </c>
      <c r="AD173" t="e">
        <f t="shared" si="48"/>
        <v>#N/A</v>
      </c>
      <c r="AE173" t="e">
        <f t="shared" si="49"/>
        <v>#N/A</v>
      </c>
      <c r="AF173" t="e">
        <f t="shared" si="50"/>
        <v>#N/A</v>
      </c>
      <c r="AG173" t="e">
        <f t="shared" si="51"/>
        <v>#N/A</v>
      </c>
    </row>
    <row r="174" spans="2:33">
      <c r="B174" s="1">
        <v>40778</v>
      </c>
      <c r="C174">
        <v>5.8925000000000001</v>
      </c>
      <c r="D174">
        <v>5.8544</v>
      </c>
      <c r="E174">
        <v>3.403</v>
      </c>
      <c r="F174">
        <v>3.677</v>
      </c>
      <c r="G174">
        <v>3.4859999999999998</v>
      </c>
      <c r="H174">
        <v>2.2159</v>
      </c>
      <c r="I174">
        <v>4.7869999999999999</v>
      </c>
      <c r="J174">
        <v>3.94</v>
      </c>
      <c r="K174">
        <v>2.25</v>
      </c>
      <c r="L174">
        <v>1</v>
      </c>
      <c r="M174">
        <v>3.41</v>
      </c>
      <c r="N174">
        <v>362.88</v>
      </c>
      <c r="O174">
        <v>923.87</v>
      </c>
      <c r="P174">
        <v>586.67999999999995</v>
      </c>
      <c r="Q174">
        <v>603.45000000000005</v>
      </c>
      <c r="R174" s="1" t="e">
        <f t="shared" si="36"/>
        <v>#N/A</v>
      </c>
      <c r="S174" t="e">
        <f t="shared" si="37"/>
        <v>#N/A</v>
      </c>
      <c r="T174" t="e">
        <f t="shared" si="38"/>
        <v>#N/A</v>
      </c>
      <c r="U174" t="e">
        <f t="shared" si="39"/>
        <v>#N/A</v>
      </c>
      <c r="V174" t="e">
        <f t="shared" si="40"/>
        <v>#N/A</v>
      </c>
      <c r="W174" t="e">
        <f t="shared" si="41"/>
        <v>#N/A</v>
      </c>
      <c r="X174" t="e">
        <f t="shared" si="42"/>
        <v>#N/A</v>
      </c>
      <c r="Y174" t="e">
        <f t="shared" si="43"/>
        <v>#N/A</v>
      </c>
      <c r="Z174" t="e">
        <f t="shared" si="44"/>
        <v>#N/A</v>
      </c>
      <c r="AA174" t="e">
        <f t="shared" si="45"/>
        <v>#N/A</v>
      </c>
      <c r="AB174" t="e">
        <f t="shared" si="46"/>
        <v>#N/A</v>
      </c>
      <c r="AC174" t="e">
        <f t="shared" si="47"/>
        <v>#N/A</v>
      </c>
      <c r="AD174" t="e">
        <f t="shared" si="48"/>
        <v>#N/A</v>
      </c>
      <c r="AE174" t="e">
        <f t="shared" si="49"/>
        <v>#N/A</v>
      </c>
      <c r="AF174" t="e">
        <f t="shared" si="50"/>
        <v>#N/A</v>
      </c>
      <c r="AG174" t="e">
        <f t="shared" si="51"/>
        <v>#N/A</v>
      </c>
    </row>
    <row r="175" spans="2:33">
      <c r="B175" s="1">
        <v>40779</v>
      </c>
      <c r="C175">
        <v>5.8954000000000004</v>
      </c>
      <c r="D175">
        <v>5.9170999999999996</v>
      </c>
      <c r="E175">
        <v>3.4969999999999999</v>
      </c>
      <c r="F175">
        <v>3.677</v>
      </c>
      <c r="G175">
        <v>3.5060000000000002</v>
      </c>
      <c r="H175">
        <v>2.2250999999999999</v>
      </c>
      <c r="I175">
        <v>4.7290000000000001</v>
      </c>
      <c r="J175">
        <v>3.99</v>
      </c>
      <c r="K175">
        <v>2.27</v>
      </c>
      <c r="L175">
        <v>1.02</v>
      </c>
      <c r="M175">
        <v>3.4</v>
      </c>
      <c r="N175">
        <v>367.94</v>
      </c>
      <c r="O175">
        <v>936.79</v>
      </c>
      <c r="P175">
        <v>589.6</v>
      </c>
      <c r="Q175">
        <v>604.67999999999995</v>
      </c>
      <c r="R175" s="1" t="e">
        <f t="shared" si="36"/>
        <v>#N/A</v>
      </c>
      <c r="S175" t="e">
        <f t="shared" si="37"/>
        <v>#N/A</v>
      </c>
      <c r="T175" t="e">
        <f t="shared" si="38"/>
        <v>#N/A</v>
      </c>
      <c r="U175" t="e">
        <f t="shared" si="39"/>
        <v>#N/A</v>
      </c>
      <c r="V175" t="e">
        <f t="shared" si="40"/>
        <v>#N/A</v>
      </c>
      <c r="W175" t="e">
        <f t="shared" si="41"/>
        <v>#N/A</v>
      </c>
      <c r="X175" t="e">
        <f t="shared" si="42"/>
        <v>#N/A</v>
      </c>
      <c r="Y175" t="e">
        <f t="shared" si="43"/>
        <v>#N/A</v>
      </c>
      <c r="Z175" t="e">
        <f t="shared" si="44"/>
        <v>#N/A</v>
      </c>
      <c r="AA175" t="e">
        <f t="shared" si="45"/>
        <v>#N/A</v>
      </c>
      <c r="AB175" t="e">
        <f t="shared" si="46"/>
        <v>#N/A</v>
      </c>
      <c r="AC175" t="e">
        <f t="shared" si="47"/>
        <v>#N/A</v>
      </c>
      <c r="AD175" t="e">
        <f t="shared" si="48"/>
        <v>#N/A</v>
      </c>
      <c r="AE175" t="e">
        <f t="shared" si="49"/>
        <v>#N/A</v>
      </c>
      <c r="AF175" t="e">
        <f t="shared" si="50"/>
        <v>#N/A</v>
      </c>
      <c r="AG175" t="e">
        <f t="shared" si="51"/>
        <v>#N/A</v>
      </c>
    </row>
    <row r="176" spans="2:33">
      <c r="B176" s="1">
        <v>40780</v>
      </c>
      <c r="C176">
        <v>5.8559999999999999</v>
      </c>
      <c r="D176">
        <v>5.8739999999999997</v>
      </c>
      <c r="E176">
        <v>3.5249999999999999</v>
      </c>
      <c r="F176">
        <v>3.7</v>
      </c>
      <c r="G176">
        <v>3.4849999999999999</v>
      </c>
      <c r="H176">
        <v>2.2342</v>
      </c>
      <c r="I176">
        <v>4.7940000000000005</v>
      </c>
      <c r="J176">
        <v>3.99</v>
      </c>
      <c r="K176">
        <v>2.2749999999999999</v>
      </c>
      <c r="L176">
        <v>1.03</v>
      </c>
      <c r="M176">
        <v>1.7</v>
      </c>
      <c r="N176">
        <v>370.03</v>
      </c>
      <c r="O176">
        <v>925.06</v>
      </c>
      <c r="P176">
        <v>585.73</v>
      </c>
      <c r="Q176">
        <v>625.70000000000005</v>
      </c>
      <c r="R176" s="1" t="e">
        <f t="shared" si="36"/>
        <v>#N/A</v>
      </c>
      <c r="S176" t="e">
        <f t="shared" si="37"/>
        <v>#N/A</v>
      </c>
      <c r="T176" t="e">
        <f t="shared" si="38"/>
        <v>#N/A</v>
      </c>
      <c r="U176" t="e">
        <f t="shared" si="39"/>
        <v>#N/A</v>
      </c>
      <c r="V176" t="e">
        <f t="shared" si="40"/>
        <v>#N/A</v>
      </c>
      <c r="W176" t="e">
        <f t="shared" si="41"/>
        <v>#N/A</v>
      </c>
      <c r="X176" t="e">
        <f t="shared" si="42"/>
        <v>#N/A</v>
      </c>
      <c r="Y176" t="e">
        <f t="shared" si="43"/>
        <v>#N/A</v>
      </c>
      <c r="Z176" t="e">
        <f t="shared" si="44"/>
        <v>#N/A</v>
      </c>
      <c r="AA176" t="e">
        <f t="shared" si="45"/>
        <v>#N/A</v>
      </c>
      <c r="AB176" t="e">
        <f t="shared" si="46"/>
        <v>#N/A</v>
      </c>
      <c r="AC176" t="e">
        <f t="shared" si="47"/>
        <v>#N/A</v>
      </c>
      <c r="AD176" t="e">
        <f t="shared" si="48"/>
        <v>#N/A</v>
      </c>
      <c r="AE176" t="e">
        <f t="shared" si="49"/>
        <v>#N/A</v>
      </c>
      <c r="AF176" t="e">
        <f t="shared" si="50"/>
        <v>#N/A</v>
      </c>
      <c r="AG176" t="e">
        <f t="shared" si="51"/>
        <v>#N/A</v>
      </c>
    </row>
    <row r="177" spans="2:33">
      <c r="B177" s="1">
        <v>40781</v>
      </c>
      <c r="C177">
        <v>5.7695999999999996</v>
      </c>
      <c r="D177">
        <v>5.7770999999999999</v>
      </c>
      <c r="E177">
        <v>3.4470000000000001</v>
      </c>
      <c r="F177">
        <v>3.7199999999999998</v>
      </c>
      <c r="G177">
        <v>3.49</v>
      </c>
      <c r="H177">
        <v>2.2250999999999999</v>
      </c>
      <c r="I177">
        <v>4.7190000000000003</v>
      </c>
      <c r="J177">
        <v>3.93</v>
      </c>
      <c r="K177">
        <v>2.25</v>
      </c>
      <c r="L177">
        <v>1.0149999999999999</v>
      </c>
      <c r="M177">
        <v>1.31</v>
      </c>
      <c r="N177">
        <v>362.27</v>
      </c>
      <c r="O177">
        <v>919.03</v>
      </c>
      <c r="P177">
        <v>577.13</v>
      </c>
      <c r="Q177">
        <v>612.67999999999995</v>
      </c>
      <c r="R177" s="1" t="e">
        <f t="shared" si="36"/>
        <v>#N/A</v>
      </c>
      <c r="S177" t="e">
        <f t="shared" si="37"/>
        <v>#N/A</v>
      </c>
      <c r="T177" t="e">
        <f t="shared" si="38"/>
        <v>#N/A</v>
      </c>
      <c r="U177" t="e">
        <f t="shared" si="39"/>
        <v>#N/A</v>
      </c>
      <c r="V177" t="e">
        <f t="shared" si="40"/>
        <v>#N/A</v>
      </c>
      <c r="W177" t="e">
        <f t="shared" si="41"/>
        <v>#N/A</v>
      </c>
      <c r="X177" t="e">
        <f t="shared" si="42"/>
        <v>#N/A</v>
      </c>
      <c r="Y177" t="e">
        <f t="shared" si="43"/>
        <v>#N/A</v>
      </c>
      <c r="Z177" t="e">
        <f t="shared" si="44"/>
        <v>#N/A</v>
      </c>
      <c r="AA177" t="e">
        <f t="shared" si="45"/>
        <v>#N/A</v>
      </c>
      <c r="AB177" t="e">
        <f t="shared" si="46"/>
        <v>#N/A</v>
      </c>
      <c r="AC177" t="e">
        <f t="shared" si="47"/>
        <v>#N/A</v>
      </c>
      <c r="AD177" t="e">
        <f t="shared" si="48"/>
        <v>#N/A</v>
      </c>
      <c r="AE177" t="e">
        <f t="shared" si="49"/>
        <v>#N/A</v>
      </c>
      <c r="AF177" t="e">
        <f t="shared" si="50"/>
        <v>#N/A</v>
      </c>
      <c r="AG177" t="e">
        <f t="shared" si="51"/>
        <v>#N/A</v>
      </c>
    </row>
    <row r="178" spans="2:33">
      <c r="B178" s="1">
        <v>40784</v>
      </c>
      <c r="C178">
        <v>5.9077999999999999</v>
      </c>
      <c r="D178">
        <v>5.9484000000000004</v>
      </c>
      <c r="E178">
        <v>3.5249999999999999</v>
      </c>
      <c r="F178">
        <v>3.6949999999999998</v>
      </c>
      <c r="G178">
        <v>3.5369999999999999</v>
      </c>
      <c r="H178">
        <v>2.2433999999999998</v>
      </c>
      <c r="I178">
        <v>4.8449999999999998</v>
      </c>
      <c r="J178">
        <v>4.01</v>
      </c>
      <c r="K178">
        <v>2.3090000000000002</v>
      </c>
      <c r="L178">
        <v>1.0249999999999999</v>
      </c>
      <c r="M178">
        <v>1.49</v>
      </c>
      <c r="N178">
        <v>369.03</v>
      </c>
      <c r="O178">
        <v>930.74</v>
      </c>
      <c r="P178">
        <v>591.30999999999995</v>
      </c>
      <c r="Q178">
        <v>621.73</v>
      </c>
      <c r="R178" s="1" t="e">
        <f t="shared" si="36"/>
        <v>#N/A</v>
      </c>
      <c r="S178" t="e">
        <f t="shared" si="37"/>
        <v>#N/A</v>
      </c>
      <c r="T178" t="e">
        <f t="shared" si="38"/>
        <v>#N/A</v>
      </c>
      <c r="U178" t="e">
        <f t="shared" si="39"/>
        <v>#N/A</v>
      </c>
      <c r="V178" t="e">
        <f t="shared" si="40"/>
        <v>#N/A</v>
      </c>
      <c r="W178" t="e">
        <f t="shared" si="41"/>
        <v>#N/A</v>
      </c>
      <c r="X178" t="e">
        <f t="shared" si="42"/>
        <v>#N/A</v>
      </c>
      <c r="Y178" t="e">
        <f t="shared" si="43"/>
        <v>#N/A</v>
      </c>
      <c r="Z178" t="e">
        <f t="shared" si="44"/>
        <v>#N/A</v>
      </c>
      <c r="AA178" t="e">
        <f t="shared" si="45"/>
        <v>#N/A</v>
      </c>
      <c r="AB178" t="e">
        <f t="shared" si="46"/>
        <v>#N/A</v>
      </c>
      <c r="AC178" t="e">
        <f t="shared" si="47"/>
        <v>#N/A</v>
      </c>
      <c r="AD178" t="e">
        <f t="shared" si="48"/>
        <v>#N/A</v>
      </c>
      <c r="AE178" t="e">
        <f t="shared" si="49"/>
        <v>#N/A</v>
      </c>
      <c r="AF178" t="e">
        <f t="shared" si="50"/>
        <v>#N/A</v>
      </c>
      <c r="AG178" t="e">
        <f t="shared" si="51"/>
        <v>#N/A</v>
      </c>
    </row>
    <row r="179" spans="2:33">
      <c r="B179" s="1">
        <v>40785</v>
      </c>
      <c r="C179">
        <v>5.9050000000000002</v>
      </c>
      <c r="D179">
        <v>5.9650999999999996</v>
      </c>
      <c r="E179">
        <v>3.524</v>
      </c>
      <c r="F179">
        <v>3.7199999999999998</v>
      </c>
      <c r="G179">
        <v>3.5529999999999999</v>
      </c>
      <c r="H179">
        <v>2.2442000000000002</v>
      </c>
      <c r="I179">
        <v>4.9399999999999995</v>
      </c>
      <c r="J179">
        <v>4.0129999999999999</v>
      </c>
      <c r="K179">
        <v>2.46</v>
      </c>
      <c r="L179">
        <v>1.0149999999999999</v>
      </c>
      <c r="M179">
        <v>2.5499999999999998</v>
      </c>
      <c r="N179">
        <v>375.52</v>
      </c>
      <c r="O179">
        <v>940.02</v>
      </c>
      <c r="P179">
        <v>592.17999999999995</v>
      </c>
      <c r="Q179">
        <v>617</v>
      </c>
      <c r="R179" s="1" t="e">
        <f t="shared" si="36"/>
        <v>#N/A</v>
      </c>
      <c r="S179" t="e">
        <f t="shared" si="37"/>
        <v>#N/A</v>
      </c>
      <c r="T179" t="e">
        <f t="shared" si="38"/>
        <v>#N/A</v>
      </c>
      <c r="U179" t="e">
        <f t="shared" si="39"/>
        <v>#N/A</v>
      </c>
      <c r="V179" t="e">
        <f t="shared" si="40"/>
        <v>#N/A</v>
      </c>
      <c r="W179" t="e">
        <f t="shared" si="41"/>
        <v>#N/A</v>
      </c>
      <c r="X179" t="e">
        <f t="shared" si="42"/>
        <v>#N/A</v>
      </c>
      <c r="Y179" t="e">
        <f t="shared" si="43"/>
        <v>#N/A</v>
      </c>
      <c r="Z179" t="e">
        <f t="shared" si="44"/>
        <v>#N/A</v>
      </c>
      <c r="AA179" t="e">
        <f t="shared" si="45"/>
        <v>#N/A</v>
      </c>
      <c r="AB179" t="e">
        <f t="shared" si="46"/>
        <v>#N/A</v>
      </c>
      <c r="AC179" t="e">
        <f t="shared" si="47"/>
        <v>#N/A</v>
      </c>
      <c r="AD179" t="e">
        <f t="shared" si="48"/>
        <v>#N/A</v>
      </c>
      <c r="AE179" t="e">
        <f t="shared" si="49"/>
        <v>#N/A</v>
      </c>
      <c r="AF179" t="e">
        <f t="shared" si="50"/>
        <v>#N/A</v>
      </c>
      <c r="AG179" t="e">
        <f t="shared" si="51"/>
        <v>#N/A</v>
      </c>
    </row>
    <row r="180" spans="2:33">
      <c r="B180" s="1">
        <v>40786</v>
      </c>
      <c r="C180">
        <v>6.1631999999999998</v>
      </c>
      <c r="D180">
        <v>6.2060000000000004</v>
      </c>
      <c r="E180">
        <v>3.5579999999999998</v>
      </c>
      <c r="F180">
        <v>3.75</v>
      </c>
      <c r="G180">
        <v>3.63</v>
      </c>
      <c r="H180">
        <v>2.2951000000000001</v>
      </c>
      <c r="I180">
        <v>4.8449999999999998</v>
      </c>
      <c r="J180">
        <v>4.1040000000000001</v>
      </c>
      <c r="K180">
        <v>2.46</v>
      </c>
      <c r="L180">
        <v>1.03</v>
      </c>
      <c r="M180">
        <v>2.5099999999999998</v>
      </c>
      <c r="N180">
        <v>387.01</v>
      </c>
      <c r="O180">
        <v>967.09</v>
      </c>
      <c r="P180">
        <v>615.11</v>
      </c>
      <c r="Q180">
        <v>618.58000000000004</v>
      </c>
      <c r="R180" s="1" t="e">
        <f t="shared" si="36"/>
        <v>#N/A</v>
      </c>
      <c r="S180" t="e">
        <f t="shared" si="37"/>
        <v>#N/A</v>
      </c>
      <c r="T180" t="e">
        <f t="shared" si="38"/>
        <v>#N/A</v>
      </c>
      <c r="U180" t="e">
        <f t="shared" si="39"/>
        <v>#N/A</v>
      </c>
      <c r="V180" t="e">
        <f t="shared" si="40"/>
        <v>#N/A</v>
      </c>
      <c r="W180" t="e">
        <f t="shared" si="41"/>
        <v>#N/A</v>
      </c>
      <c r="X180" t="e">
        <f t="shared" si="42"/>
        <v>#N/A</v>
      </c>
      <c r="Y180" t="e">
        <f t="shared" si="43"/>
        <v>#N/A</v>
      </c>
      <c r="Z180" t="e">
        <f t="shared" si="44"/>
        <v>#N/A</v>
      </c>
      <c r="AA180" t="e">
        <f t="shared" si="45"/>
        <v>#N/A</v>
      </c>
      <c r="AB180" t="e">
        <f t="shared" si="46"/>
        <v>#N/A</v>
      </c>
      <c r="AC180" t="e">
        <f t="shared" si="47"/>
        <v>#N/A</v>
      </c>
      <c r="AD180" t="e">
        <f t="shared" si="48"/>
        <v>#N/A</v>
      </c>
      <c r="AE180" t="e">
        <f t="shared" si="49"/>
        <v>#N/A</v>
      </c>
      <c r="AF180" t="e">
        <f t="shared" si="50"/>
        <v>#N/A</v>
      </c>
      <c r="AG180" t="e">
        <f t="shared" si="51"/>
        <v>#N/A</v>
      </c>
    </row>
    <row r="181" spans="2:33">
      <c r="B181" s="1">
        <v>40787</v>
      </c>
      <c r="C181">
        <v>6.1843000000000004</v>
      </c>
      <c r="D181">
        <v>6.2275</v>
      </c>
      <c r="E181">
        <v>3.5540000000000003</v>
      </c>
      <c r="F181">
        <v>3.7480000000000002</v>
      </c>
      <c r="G181">
        <v>3.62</v>
      </c>
      <c r="H181">
        <v>2.3016999999999999</v>
      </c>
      <c r="I181">
        <v>4.8049999999999997</v>
      </c>
      <c r="J181">
        <v>4.09</v>
      </c>
      <c r="K181">
        <v>2.4079999999999999</v>
      </c>
      <c r="L181">
        <v>1.075</v>
      </c>
      <c r="M181">
        <v>2.35</v>
      </c>
      <c r="N181">
        <v>391.17</v>
      </c>
      <c r="O181">
        <v>973.39</v>
      </c>
      <c r="P181">
        <v>616.89</v>
      </c>
      <c r="Q181">
        <v>623.42999999999995</v>
      </c>
      <c r="R181" s="1" t="e">
        <f t="shared" si="36"/>
        <v>#N/A</v>
      </c>
      <c r="S181" t="e">
        <f t="shared" si="37"/>
        <v>#N/A</v>
      </c>
      <c r="T181" t="e">
        <f t="shared" si="38"/>
        <v>#N/A</v>
      </c>
      <c r="U181" t="e">
        <f t="shared" si="39"/>
        <v>#N/A</v>
      </c>
      <c r="V181" t="e">
        <f t="shared" si="40"/>
        <v>#N/A</v>
      </c>
      <c r="W181" t="e">
        <f t="shared" si="41"/>
        <v>#N/A</v>
      </c>
      <c r="X181" t="e">
        <f t="shared" si="42"/>
        <v>#N/A</v>
      </c>
      <c r="Y181" t="e">
        <f t="shared" si="43"/>
        <v>#N/A</v>
      </c>
      <c r="Z181" t="e">
        <f t="shared" si="44"/>
        <v>#N/A</v>
      </c>
      <c r="AA181" t="e">
        <f t="shared" si="45"/>
        <v>#N/A</v>
      </c>
      <c r="AB181" t="e">
        <f t="shared" si="46"/>
        <v>#N/A</v>
      </c>
      <c r="AC181" t="e">
        <f t="shared" si="47"/>
        <v>#N/A</v>
      </c>
      <c r="AD181" t="e">
        <f t="shared" si="48"/>
        <v>#N/A</v>
      </c>
      <c r="AE181" t="e">
        <f t="shared" si="49"/>
        <v>#N/A</v>
      </c>
      <c r="AF181" t="e">
        <f t="shared" si="50"/>
        <v>#N/A</v>
      </c>
      <c r="AG181" t="e">
        <f t="shared" si="51"/>
        <v>#N/A</v>
      </c>
    </row>
    <row r="182" spans="2:33">
      <c r="B182" s="1">
        <v>40788</v>
      </c>
      <c r="C182">
        <v>5.8848000000000003</v>
      </c>
      <c r="D182">
        <v>5.9142000000000001</v>
      </c>
      <c r="E182">
        <v>3.544</v>
      </c>
      <c r="F182">
        <v>3.75</v>
      </c>
      <c r="G182">
        <v>3.4769999999999999</v>
      </c>
      <c r="H182">
        <v>2.2601</v>
      </c>
      <c r="I182">
        <v>4.6850000000000005</v>
      </c>
      <c r="J182">
        <v>3.9699999999999998</v>
      </c>
      <c r="K182">
        <v>2.395</v>
      </c>
      <c r="L182">
        <v>1.02</v>
      </c>
      <c r="M182">
        <v>2.1</v>
      </c>
      <c r="N182">
        <v>374.38</v>
      </c>
      <c r="O182">
        <v>948.62</v>
      </c>
      <c r="P182">
        <v>588.78</v>
      </c>
      <c r="Q182">
        <v>609.04999999999995</v>
      </c>
      <c r="R182" s="1" t="e">
        <f t="shared" si="36"/>
        <v>#N/A</v>
      </c>
      <c r="S182" t="e">
        <f t="shared" si="37"/>
        <v>#N/A</v>
      </c>
      <c r="T182" t="e">
        <f t="shared" si="38"/>
        <v>#N/A</v>
      </c>
      <c r="U182" t="e">
        <f t="shared" si="39"/>
        <v>#N/A</v>
      </c>
      <c r="V182" t="e">
        <f t="shared" si="40"/>
        <v>#N/A</v>
      </c>
      <c r="W182" t="e">
        <f t="shared" si="41"/>
        <v>#N/A</v>
      </c>
      <c r="X182" t="e">
        <f t="shared" si="42"/>
        <v>#N/A</v>
      </c>
      <c r="Y182" t="e">
        <f t="shared" si="43"/>
        <v>#N/A</v>
      </c>
      <c r="Z182" t="e">
        <f t="shared" si="44"/>
        <v>#N/A</v>
      </c>
      <c r="AA182" t="e">
        <f t="shared" si="45"/>
        <v>#N/A</v>
      </c>
      <c r="AB182" t="e">
        <f t="shared" si="46"/>
        <v>#N/A</v>
      </c>
      <c r="AC182" t="e">
        <f t="shared" si="47"/>
        <v>#N/A</v>
      </c>
      <c r="AD182" t="e">
        <f t="shared" si="48"/>
        <v>#N/A</v>
      </c>
      <c r="AE182" t="e">
        <f t="shared" si="49"/>
        <v>#N/A</v>
      </c>
      <c r="AF182" t="e">
        <f t="shared" si="50"/>
        <v>#N/A</v>
      </c>
      <c r="AG182" t="e">
        <f t="shared" si="51"/>
        <v>#N/A</v>
      </c>
    </row>
    <row r="183" spans="2:33">
      <c r="B183" s="1">
        <v>40791</v>
      </c>
      <c r="C183">
        <v>5.5354000000000001</v>
      </c>
      <c r="D183">
        <v>5.5715000000000003</v>
      </c>
      <c r="E183">
        <v>3.4369999999999998</v>
      </c>
      <c r="F183">
        <v>3.67</v>
      </c>
      <c r="G183">
        <v>3.2650000000000001</v>
      </c>
      <c r="H183">
        <v>2.2084000000000001</v>
      </c>
      <c r="I183">
        <v>4.5039999999999996</v>
      </c>
      <c r="J183">
        <v>3.774</v>
      </c>
      <c r="K183">
        <v>2.33</v>
      </c>
      <c r="L183">
        <v>0.96</v>
      </c>
      <c r="M183">
        <v>1.9</v>
      </c>
      <c r="N183">
        <v>352.76</v>
      </c>
      <c r="O183">
        <v>910.06</v>
      </c>
      <c r="P183">
        <v>555.67999999999995</v>
      </c>
      <c r="Q183">
        <v>573.84</v>
      </c>
      <c r="R183" s="1" t="e">
        <f t="shared" si="36"/>
        <v>#N/A</v>
      </c>
      <c r="S183" t="e">
        <f t="shared" si="37"/>
        <v>#N/A</v>
      </c>
      <c r="T183" t="e">
        <f t="shared" si="38"/>
        <v>#N/A</v>
      </c>
      <c r="U183" t="e">
        <f t="shared" si="39"/>
        <v>#N/A</v>
      </c>
      <c r="V183" t="e">
        <f t="shared" si="40"/>
        <v>#N/A</v>
      </c>
      <c r="W183" t="e">
        <f t="shared" si="41"/>
        <v>#N/A</v>
      </c>
      <c r="X183" t="e">
        <f t="shared" si="42"/>
        <v>#N/A</v>
      </c>
      <c r="Y183" t="e">
        <f t="shared" si="43"/>
        <v>#N/A</v>
      </c>
      <c r="Z183" t="e">
        <f t="shared" si="44"/>
        <v>#N/A</v>
      </c>
      <c r="AA183" t="e">
        <f t="shared" si="45"/>
        <v>#N/A</v>
      </c>
      <c r="AB183" t="e">
        <f t="shared" si="46"/>
        <v>#N/A</v>
      </c>
      <c r="AC183" t="e">
        <f t="shared" si="47"/>
        <v>#N/A</v>
      </c>
      <c r="AD183" t="e">
        <f t="shared" si="48"/>
        <v>#N/A</v>
      </c>
      <c r="AE183" t="e">
        <f t="shared" si="49"/>
        <v>#N/A</v>
      </c>
      <c r="AF183" t="e">
        <f t="shared" si="50"/>
        <v>#N/A</v>
      </c>
      <c r="AG183" t="e">
        <f t="shared" si="51"/>
        <v>#N/A</v>
      </c>
    </row>
    <row r="184" spans="2:33">
      <c r="B184" s="1">
        <v>40792</v>
      </c>
      <c r="C184">
        <v>5.4240000000000004</v>
      </c>
      <c r="D184">
        <v>5.4783999999999997</v>
      </c>
      <c r="E184">
        <v>3.302</v>
      </c>
      <c r="F184">
        <v>3.69</v>
      </c>
      <c r="G184">
        <v>3.286</v>
      </c>
      <c r="H184">
        <v>2.1534</v>
      </c>
      <c r="I184">
        <v>4.6310000000000002</v>
      </c>
      <c r="J184">
        <v>3.69</v>
      </c>
      <c r="K184">
        <v>2.29</v>
      </c>
      <c r="L184">
        <v>0.96499999999999997</v>
      </c>
      <c r="M184">
        <v>1.74</v>
      </c>
      <c r="N184">
        <v>345.12</v>
      </c>
      <c r="O184">
        <v>903.87</v>
      </c>
      <c r="P184">
        <v>545.41999999999996</v>
      </c>
      <c r="Q184">
        <v>557.26</v>
      </c>
      <c r="R184" s="1" t="e">
        <f t="shared" si="36"/>
        <v>#N/A</v>
      </c>
      <c r="S184" t="e">
        <f t="shared" si="37"/>
        <v>#N/A</v>
      </c>
      <c r="T184" t="e">
        <f t="shared" si="38"/>
        <v>#N/A</v>
      </c>
      <c r="U184" t="e">
        <f t="shared" si="39"/>
        <v>#N/A</v>
      </c>
      <c r="V184" t="e">
        <f t="shared" si="40"/>
        <v>#N/A</v>
      </c>
      <c r="W184" t="e">
        <f t="shared" si="41"/>
        <v>#N/A</v>
      </c>
      <c r="X184" t="e">
        <f t="shared" si="42"/>
        <v>#N/A</v>
      </c>
      <c r="Y184" t="e">
        <f t="shared" si="43"/>
        <v>#N/A</v>
      </c>
      <c r="Z184" t="e">
        <f t="shared" si="44"/>
        <v>#N/A</v>
      </c>
      <c r="AA184" t="e">
        <f t="shared" si="45"/>
        <v>#N/A</v>
      </c>
      <c r="AB184" t="e">
        <f t="shared" si="46"/>
        <v>#N/A</v>
      </c>
      <c r="AC184" t="e">
        <f t="shared" si="47"/>
        <v>#N/A</v>
      </c>
      <c r="AD184" t="e">
        <f t="shared" si="48"/>
        <v>#N/A</v>
      </c>
      <c r="AE184" t="e">
        <f t="shared" si="49"/>
        <v>#N/A</v>
      </c>
      <c r="AF184" t="e">
        <f t="shared" si="50"/>
        <v>#N/A</v>
      </c>
      <c r="AG184" t="e">
        <f t="shared" si="51"/>
        <v>#N/A</v>
      </c>
    </row>
    <row r="185" spans="2:33">
      <c r="B185" s="1">
        <v>40793</v>
      </c>
      <c r="C185">
        <v>5.5305999999999997</v>
      </c>
      <c r="D185">
        <v>5.6007999999999996</v>
      </c>
      <c r="E185">
        <v>3.3359999999999999</v>
      </c>
      <c r="F185">
        <v>3.71</v>
      </c>
      <c r="G185">
        <v>3.39</v>
      </c>
      <c r="H185">
        <v>2.1800000000000002</v>
      </c>
      <c r="I185">
        <v>4.7489999999999997</v>
      </c>
      <c r="J185">
        <v>3.762</v>
      </c>
      <c r="K185">
        <v>2.2999999999999998</v>
      </c>
      <c r="L185">
        <v>0.98</v>
      </c>
      <c r="M185">
        <v>1.9</v>
      </c>
      <c r="N185">
        <v>358.72</v>
      </c>
      <c r="O185">
        <v>931.54</v>
      </c>
      <c r="P185">
        <v>556.57000000000005</v>
      </c>
      <c r="Q185">
        <v>569.80999999999995</v>
      </c>
      <c r="R185" s="1" t="e">
        <f t="shared" si="36"/>
        <v>#N/A</v>
      </c>
      <c r="S185" t="e">
        <f t="shared" si="37"/>
        <v>#N/A</v>
      </c>
      <c r="T185" t="e">
        <f t="shared" si="38"/>
        <v>#N/A</v>
      </c>
      <c r="U185" t="e">
        <f t="shared" si="39"/>
        <v>#N/A</v>
      </c>
      <c r="V185" t="e">
        <f t="shared" si="40"/>
        <v>#N/A</v>
      </c>
      <c r="W185" t="e">
        <f t="shared" si="41"/>
        <v>#N/A</v>
      </c>
      <c r="X185" t="e">
        <f t="shared" si="42"/>
        <v>#N/A</v>
      </c>
      <c r="Y185" t="e">
        <f t="shared" si="43"/>
        <v>#N/A</v>
      </c>
      <c r="Z185" t="e">
        <f t="shared" si="44"/>
        <v>#N/A</v>
      </c>
      <c r="AA185" t="e">
        <f t="shared" si="45"/>
        <v>#N/A</v>
      </c>
      <c r="AB185" t="e">
        <f t="shared" si="46"/>
        <v>#N/A</v>
      </c>
      <c r="AC185" t="e">
        <f t="shared" si="47"/>
        <v>#N/A</v>
      </c>
      <c r="AD185" t="e">
        <f t="shared" si="48"/>
        <v>#N/A</v>
      </c>
      <c r="AE185" t="e">
        <f t="shared" si="49"/>
        <v>#N/A</v>
      </c>
      <c r="AF185" t="e">
        <f t="shared" si="50"/>
        <v>#N/A</v>
      </c>
      <c r="AG185" t="e">
        <f t="shared" si="51"/>
        <v>#N/A</v>
      </c>
    </row>
    <row r="186" spans="2:33">
      <c r="B186" s="1">
        <v>40794</v>
      </c>
      <c r="C186">
        <v>5.6178999999999997</v>
      </c>
      <c r="D186">
        <v>5.6978</v>
      </c>
      <c r="E186">
        <v>3.2570000000000001</v>
      </c>
      <c r="F186">
        <v>3.69</v>
      </c>
      <c r="G186">
        <v>3.415</v>
      </c>
      <c r="H186">
        <v>2.2117</v>
      </c>
      <c r="I186">
        <v>4.79</v>
      </c>
      <c r="J186">
        <v>3.83</v>
      </c>
      <c r="K186">
        <v>2.33</v>
      </c>
      <c r="L186">
        <v>0.96</v>
      </c>
      <c r="M186">
        <v>1.92</v>
      </c>
      <c r="N186">
        <v>362.57</v>
      </c>
      <c r="O186">
        <v>939.63</v>
      </c>
      <c r="P186">
        <v>564.47</v>
      </c>
      <c r="Q186">
        <v>580.21</v>
      </c>
      <c r="R186" s="1" t="e">
        <f t="shared" si="36"/>
        <v>#N/A</v>
      </c>
      <c r="S186" t="e">
        <f t="shared" si="37"/>
        <v>#N/A</v>
      </c>
      <c r="T186" t="e">
        <f t="shared" si="38"/>
        <v>#N/A</v>
      </c>
      <c r="U186" t="e">
        <f t="shared" si="39"/>
        <v>#N/A</v>
      </c>
      <c r="V186" t="e">
        <f t="shared" si="40"/>
        <v>#N/A</v>
      </c>
      <c r="W186" t="e">
        <f t="shared" si="41"/>
        <v>#N/A</v>
      </c>
      <c r="X186" t="e">
        <f t="shared" si="42"/>
        <v>#N/A</v>
      </c>
      <c r="Y186" t="e">
        <f t="shared" si="43"/>
        <v>#N/A</v>
      </c>
      <c r="Z186" t="e">
        <f t="shared" si="44"/>
        <v>#N/A</v>
      </c>
      <c r="AA186" t="e">
        <f t="shared" si="45"/>
        <v>#N/A</v>
      </c>
      <c r="AB186" t="e">
        <f t="shared" si="46"/>
        <v>#N/A</v>
      </c>
      <c r="AC186" t="e">
        <f t="shared" si="47"/>
        <v>#N/A</v>
      </c>
      <c r="AD186" t="e">
        <f t="shared" si="48"/>
        <v>#N/A</v>
      </c>
      <c r="AE186" t="e">
        <f t="shared" si="49"/>
        <v>#N/A</v>
      </c>
      <c r="AF186" t="e">
        <f t="shared" si="50"/>
        <v>#N/A</v>
      </c>
      <c r="AG186" t="e">
        <f t="shared" si="51"/>
        <v>#N/A</v>
      </c>
    </row>
    <row r="187" spans="2:33">
      <c r="B187" s="1">
        <v>40795</v>
      </c>
      <c r="C187">
        <v>5.3021000000000003</v>
      </c>
      <c r="D187">
        <v>5.3208000000000002</v>
      </c>
      <c r="E187">
        <v>3.18</v>
      </c>
      <c r="F187">
        <v>3.65</v>
      </c>
      <c r="G187">
        <v>3.2469999999999999</v>
      </c>
      <c r="H187">
        <v>2.1274999999999999</v>
      </c>
      <c r="I187">
        <v>4.7</v>
      </c>
      <c r="J187">
        <v>3.62</v>
      </c>
      <c r="K187">
        <v>2.3479999999999999</v>
      </c>
      <c r="L187">
        <v>0.91500000000000004</v>
      </c>
      <c r="M187">
        <v>1.85</v>
      </c>
      <c r="N187">
        <v>343.68</v>
      </c>
      <c r="O187">
        <v>915.52</v>
      </c>
      <c r="P187">
        <v>532.53</v>
      </c>
      <c r="Q187">
        <v>556.83000000000004</v>
      </c>
      <c r="R187" s="1" t="e">
        <f t="shared" si="36"/>
        <v>#N/A</v>
      </c>
      <c r="S187" t="e">
        <f t="shared" si="37"/>
        <v>#N/A</v>
      </c>
      <c r="T187" t="e">
        <f t="shared" si="38"/>
        <v>#N/A</v>
      </c>
      <c r="U187" t="e">
        <f t="shared" si="39"/>
        <v>#N/A</v>
      </c>
      <c r="V187" t="e">
        <f t="shared" si="40"/>
        <v>#N/A</v>
      </c>
      <c r="W187" t="e">
        <f t="shared" si="41"/>
        <v>#N/A</v>
      </c>
      <c r="X187" t="e">
        <f t="shared" si="42"/>
        <v>#N/A</v>
      </c>
      <c r="Y187" t="e">
        <f t="shared" si="43"/>
        <v>#N/A</v>
      </c>
      <c r="Z187" t="e">
        <f t="shared" si="44"/>
        <v>#N/A</v>
      </c>
      <c r="AA187" t="e">
        <f t="shared" si="45"/>
        <v>#N/A</v>
      </c>
      <c r="AB187" t="e">
        <f t="shared" si="46"/>
        <v>#N/A</v>
      </c>
      <c r="AC187" t="e">
        <f t="shared" si="47"/>
        <v>#N/A</v>
      </c>
      <c r="AD187" t="e">
        <f t="shared" si="48"/>
        <v>#N/A</v>
      </c>
      <c r="AE187" t="e">
        <f t="shared" si="49"/>
        <v>#N/A</v>
      </c>
      <c r="AF187" t="e">
        <f t="shared" si="50"/>
        <v>#N/A</v>
      </c>
      <c r="AG187" t="e">
        <f t="shared" si="51"/>
        <v>#N/A</v>
      </c>
    </row>
    <row r="188" spans="2:33">
      <c r="B188" s="1">
        <v>40798</v>
      </c>
      <c r="C188">
        <v>5.0533999999999999</v>
      </c>
      <c r="D188">
        <v>5.0368000000000004</v>
      </c>
      <c r="E188">
        <v>3.0870000000000002</v>
      </c>
      <c r="F188">
        <v>3.5990000000000002</v>
      </c>
      <c r="G188">
        <v>3.137</v>
      </c>
      <c r="H188">
        <v>2.0583999999999998</v>
      </c>
      <c r="I188">
        <v>4.7350000000000003</v>
      </c>
      <c r="J188">
        <v>3.4769999999999999</v>
      </c>
      <c r="K188">
        <v>2.2999999999999998</v>
      </c>
      <c r="L188">
        <v>0.85499999999999998</v>
      </c>
      <c r="M188">
        <v>1.73</v>
      </c>
      <c r="N188">
        <v>327.44</v>
      </c>
      <c r="O188">
        <v>890.98</v>
      </c>
      <c r="P188">
        <v>507.74</v>
      </c>
      <c r="Q188">
        <v>517.26</v>
      </c>
      <c r="R188" s="1" t="e">
        <f t="shared" si="36"/>
        <v>#N/A</v>
      </c>
      <c r="S188" t="e">
        <f t="shared" si="37"/>
        <v>#N/A</v>
      </c>
      <c r="T188" t="e">
        <f t="shared" si="38"/>
        <v>#N/A</v>
      </c>
      <c r="U188" t="e">
        <f t="shared" si="39"/>
        <v>#N/A</v>
      </c>
      <c r="V188" t="e">
        <f t="shared" si="40"/>
        <v>#N/A</v>
      </c>
      <c r="W188" t="e">
        <f t="shared" si="41"/>
        <v>#N/A</v>
      </c>
      <c r="X188" t="e">
        <f t="shared" si="42"/>
        <v>#N/A</v>
      </c>
      <c r="Y188" t="e">
        <f t="shared" si="43"/>
        <v>#N/A</v>
      </c>
      <c r="Z188" t="e">
        <f t="shared" si="44"/>
        <v>#N/A</v>
      </c>
      <c r="AA188" t="e">
        <f t="shared" si="45"/>
        <v>#N/A</v>
      </c>
      <c r="AB188" t="e">
        <f t="shared" si="46"/>
        <v>#N/A</v>
      </c>
      <c r="AC188" t="e">
        <f t="shared" si="47"/>
        <v>#N/A</v>
      </c>
      <c r="AD188" t="e">
        <f t="shared" si="48"/>
        <v>#N/A</v>
      </c>
      <c r="AE188" t="e">
        <f t="shared" si="49"/>
        <v>#N/A</v>
      </c>
      <c r="AF188" t="e">
        <f t="shared" si="50"/>
        <v>#N/A</v>
      </c>
      <c r="AG188" t="e">
        <f t="shared" si="51"/>
        <v>#N/A</v>
      </c>
    </row>
    <row r="189" spans="2:33">
      <c r="B189" s="1">
        <v>40799</v>
      </c>
      <c r="C189">
        <v>5.2722999999999995</v>
      </c>
      <c r="D189">
        <v>5.2885</v>
      </c>
      <c r="E189">
        <v>3.1989999999999998</v>
      </c>
      <c r="F189">
        <v>3.61</v>
      </c>
      <c r="G189">
        <v>3.2</v>
      </c>
      <c r="H189">
        <v>2.0767000000000002</v>
      </c>
      <c r="I189">
        <v>4.7</v>
      </c>
      <c r="J189">
        <v>3.58</v>
      </c>
      <c r="K189">
        <v>2.2949999999999999</v>
      </c>
      <c r="L189">
        <v>0.82</v>
      </c>
      <c r="M189">
        <v>1.81</v>
      </c>
      <c r="N189">
        <v>339.29</v>
      </c>
      <c r="O189">
        <v>900.43</v>
      </c>
      <c r="P189">
        <v>528.98</v>
      </c>
      <c r="Q189">
        <v>520.74</v>
      </c>
      <c r="R189" s="1" t="e">
        <f t="shared" si="36"/>
        <v>#N/A</v>
      </c>
      <c r="S189" t="e">
        <f t="shared" si="37"/>
        <v>#N/A</v>
      </c>
      <c r="T189" t="e">
        <f t="shared" si="38"/>
        <v>#N/A</v>
      </c>
      <c r="U189" t="e">
        <f t="shared" si="39"/>
        <v>#N/A</v>
      </c>
      <c r="V189" t="e">
        <f t="shared" si="40"/>
        <v>#N/A</v>
      </c>
      <c r="W189" t="e">
        <f t="shared" si="41"/>
        <v>#N/A</v>
      </c>
      <c r="X189" t="e">
        <f t="shared" si="42"/>
        <v>#N/A</v>
      </c>
      <c r="Y189" t="e">
        <f t="shared" si="43"/>
        <v>#N/A</v>
      </c>
      <c r="Z189" t="e">
        <f t="shared" si="44"/>
        <v>#N/A</v>
      </c>
      <c r="AA189" t="e">
        <f t="shared" si="45"/>
        <v>#N/A</v>
      </c>
      <c r="AB189" t="e">
        <f t="shared" si="46"/>
        <v>#N/A</v>
      </c>
      <c r="AC189" t="e">
        <f t="shared" si="47"/>
        <v>#N/A</v>
      </c>
      <c r="AD189" t="e">
        <f t="shared" si="48"/>
        <v>#N/A</v>
      </c>
      <c r="AE189" t="e">
        <f t="shared" si="49"/>
        <v>#N/A</v>
      </c>
      <c r="AF189" t="e">
        <f t="shared" si="50"/>
        <v>#N/A</v>
      </c>
      <c r="AG189" t="e">
        <f t="shared" si="51"/>
        <v>#N/A</v>
      </c>
    </row>
    <row r="190" spans="2:33">
      <c r="B190" s="1">
        <v>40800</v>
      </c>
      <c r="C190">
        <v>5.4058000000000002</v>
      </c>
      <c r="D190">
        <v>5.4353999999999996</v>
      </c>
      <c r="E190">
        <v>3.2029999999999998</v>
      </c>
      <c r="F190">
        <v>3.5949999999999998</v>
      </c>
      <c r="G190">
        <v>3.3210000000000002</v>
      </c>
      <c r="H190">
        <v>2.1084000000000001</v>
      </c>
      <c r="I190">
        <v>4.59</v>
      </c>
      <c r="J190">
        <v>3.7429999999999999</v>
      </c>
      <c r="K190">
        <v>2.25</v>
      </c>
      <c r="L190">
        <v>0.78500000000000003</v>
      </c>
      <c r="M190">
        <v>1.79</v>
      </c>
      <c r="N190">
        <v>340.33</v>
      </c>
      <c r="O190">
        <v>913.22</v>
      </c>
      <c r="P190">
        <v>542.21</v>
      </c>
      <c r="Q190">
        <v>533.07000000000005</v>
      </c>
      <c r="R190" s="1" t="e">
        <f t="shared" si="36"/>
        <v>#N/A</v>
      </c>
      <c r="S190" t="e">
        <f t="shared" si="37"/>
        <v>#N/A</v>
      </c>
      <c r="T190" t="e">
        <f t="shared" si="38"/>
        <v>#N/A</v>
      </c>
      <c r="U190" t="e">
        <f t="shared" si="39"/>
        <v>#N/A</v>
      </c>
      <c r="V190" t="e">
        <f t="shared" si="40"/>
        <v>#N/A</v>
      </c>
      <c r="W190" t="e">
        <f t="shared" si="41"/>
        <v>#N/A</v>
      </c>
      <c r="X190" t="e">
        <f t="shared" si="42"/>
        <v>#N/A</v>
      </c>
      <c r="Y190" t="e">
        <f t="shared" si="43"/>
        <v>#N/A</v>
      </c>
      <c r="Z190" t="e">
        <f t="shared" si="44"/>
        <v>#N/A</v>
      </c>
      <c r="AA190" t="e">
        <f t="shared" si="45"/>
        <v>#N/A</v>
      </c>
      <c r="AB190" t="e">
        <f t="shared" si="46"/>
        <v>#N/A</v>
      </c>
      <c r="AC190" t="e">
        <f t="shared" si="47"/>
        <v>#N/A</v>
      </c>
      <c r="AD190" t="e">
        <f t="shared" si="48"/>
        <v>#N/A</v>
      </c>
      <c r="AE190" t="e">
        <f t="shared" si="49"/>
        <v>#N/A</v>
      </c>
      <c r="AF190" t="e">
        <f t="shared" si="50"/>
        <v>#N/A</v>
      </c>
      <c r="AG190" t="e">
        <f t="shared" si="51"/>
        <v>#N/A</v>
      </c>
    </row>
    <row r="191" spans="2:33">
      <c r="B191" s="1">
        <v>40801</v>
      </c>
      <c r="C191">
        <v>5.6832000000000003</v>
      </c>
      <c r="D191">
        <v>5.7280999999999995</v>
      </c>
      <c r="E191">
        <v>3.246</v>
      </c>
      <c r="F191">
        <v>3.5949999999999998</v>
      </c>
      <c r="G191">
        <v>3.43</v>
      </c>
      <c r="H191">
        <v>2.1509</v>
      </c>
      <c r="I191">
        <v>4.6150000000000002</v>
      </c>
      <c r="J191">
        <v>3.92</v>
      </c>
      <c r="K191">
        <v>2.13</v>
      </c>
      <c r="L191">
        <v>0.81</v>
      </c>
      <c r="M191">
        <v>1.75</v>
      </c>
      <c r="N191">
        <v>354.42</v>
      </c>
      <c r="O191">
        <v>932.16</v>
      </c>
      <c r="P191">
        <v>568.27</v>
      </c>
      <c r="Q191">
        <v>554.71</v>
      </c>
      <c r="R191" s="1" t="e">
        <f t="shared" si="36"/>
        <v>#N/A</v>
      </c>
      <c r="S191" t="e">
        <f t="shared" si="37"/>
        <v>#N/A</v>
      </c>
      <c r="T191" t="e">
        <f t="shared" si="38"/>
        <v>#N/A</v>
      </c>
      <c r="U191" t="e">
        <f t="shared" si="39"/>
        <v>#N/A</v>
      </c>
      <c r="V191" t="e">
        <f t="shared" si="40"/>
        <v>#N/A</v>
      </c>
      <c r="W191" t="e">
        <f t="shared" si="41"/>
        <v>#N/A</v>
      </c>
      <c r="X191" t="e">
        <f t="shared" si="42"/>
        <v>#N/A</v>
      </c>
      <c r="Y191" t="e">
        <f t="shared" si="43"/>
        <v>#N/A</v>
      </c>
      <c r="Z191" t="e">
        <f t="shared" si="44"/>
        <v>#N/A</v>
      </c>
      <c r="AA191" t="e">
        <f t="shared" si="45"/>
        <v>#N/A</v>
      </c>
      <c r="AB191" t="e">
        <f t="shared" si="46"/>
        <v>#N/A</v>
      </c>
      <c r="AC191" t="e">
        <f t="shared" si="47"/>
        <v>#N/A</v>
      </c>
      <c r="AD191" t="e">
        <f t="shared" si="48"/>
        <v>#N/A</v>
      </c>
      <c r="AE191" t="e">
        <f t="shared" si="49"/>
        <v>#N/A</v>
      </c>
      <c r="AF191" t="e">
        <f t="shared" si="50"/>
        <v>#N/A</v>
      </c>
      <c r="AG191" t="e">
        <f t="shared" si="51"/>
        <v>#N/A</v>
      </c>
    </row>
    <row r="192" spans="2:33">
      <c r="B192" s="1">
        <v>40802</v>
      </c>
      <c r="C192">
        <v>5.6832000000000003</v>
      </c>
      <c r="D192">
        <v>5.8259999999999996</v>
      </c>
      <c r="E192">
        <v>3.24</v>
      </c>
      <c r="F192">
        <v>3.65</v>
      </c>
      <c r="G192">
        <v>3.42</v>
      </c>
      <c r="H192">
        <v>2.165</v>
      </c>
      <c r="I192">
        <v>4.9000000000000004</v>
      </c>
      <c r="J192">
        <v>3.9020000000000001</v>
      </c>
      <c r="K192">
        <v>2.2090000000000001</v>
      </c>
      <c r="L192">
        <v>0.80500000000000005</v>
      </c>
      <c r="M192">
        <v>1.8399999999999999</v>
      </c>
      <c r="N192">
        <v>356.1</v>
      </c>
      <c r="O192">
        <v>937.85</v>
      </c>
      <c r="P192">
        <v>571.37</v>
      </c>
      <c r="Q192">
        <v>566.91</v>
      </c>
      <c r="R192" s="1" t="e">
        <f t="shared" si="36"/>
        <v>#N/A</v>
      </c>
      <c r="S192" t="e">
        <f t="shared" si="37"/>
        <v>#N/A</v>
      </c>
      <c r="T192" t="e">
        <f t="shared" si="38"/>
        <v>#N/A</v>
      </c>
      <c r="U192" t="e">
        <f t="shared" si="39"/>
        <v>#N/A</v>
      </c>
      <c r="V192" t="e">
        <f t="shared" si="40"/>
        <v>#N/A</v>
      </c>
      <c r="W192" t="e">
        <f t="shared" si="41"/>
        <v>#N/A</v>
      </c>
      <c r="X192" t="e">
        <f t="shared" si="42"/>
        <v>#N/A</v>
      </c>
      <c r="Y192" t="e">
        <f t="shared" si="43"/>
        <v>#N/A</v>
      </c>
      <c r="Z192" t="e">
        <f t="shared" si="44"/>
        <v>#N/A</v>
      </c>
      <c r="AA192" t="e">
        <f t="shared" si="45"/>
        <v>#N/A</v>
      </c>
      <c r="AB192" t="e">
        <f t="shared" si="46"/>
        <v>#N/A</v>
      </c>
      <c r="AC192" t="e">
        <f t="shared" si="47"/>
        <v>#N/A</v>
      </c>
      <c r="AD192" t="e">
        <f t="shared" si="48"/>
        <v>#N/A</v>
      </c>
      <c r="AE192" t="e">
        <f t="shared" si="49"/>
        <v>#N/A</v>
      </c>
      <c r="AF192" t="e">
        <f t="shared" si="50"/>
        <v>#N/A</v>
      </c>
      <c r="AG192" t="e">
        <f t="shared" si="51"/>
        <v>#N/A</v>
      </c>
    </row>
    <row r="193" spans="2:33">
      <c r="B193" s="1">
        <v>40805</v>
      </c>
      <c r="C193">
        <v>5.5555000000000003</v>
      </c>
      <c r="D193">
        <v>5.6605999999999996</v>
      </c>
      <c r="E193">
        <v>3.3159999999999998</v>
      </c>
      <c r="F193">
        <v>3.59</v>
      </c>
      <c r="G193">
        <v>3.3559999999999999</v>
      </c>
      <c r="H193">
        <v>2.1625000000000001</v>
      </c>
      <c r="I193">
        <v>4.6639999999999997</v>
      </c>
      <c r="J193">
        <v>3.899</v>
      </c>
      <c r="K193">
        <v>2.1789999999999998</v>
      </c>
      <c r="L193">
        <v>0.79</v>
      </c>
      <c r="M193">
        <v>1.76</v>
      </c>
      <c r="N193">
        <v>343.17</v>
      </c>
      <c r="O193">
        <v>916.07</v>
      </c>
      <c r="P193">
        <v>559.05999999999995</v>
      </c>
      <c r="Q193">
        <v>546.04</v>
      </c>
      <c r="R193" s="1" t="e">
        <f t="shared" si="36"/>
        <v>#N/A</v>
      </c>
      <c r="S193" t="e">
        <f t="shared" si="37"/>
        <v>#N/A</v>
      </c>
      <c r="T193" t="e">
        <f t="shared" si="38"/>
        <v>#N/A</v>
      </c>
      <c r="U193" t="e">
        <f t="shared" si="39"/>
        <v>#N/A</v>
      </c>
      <c r="V193" t="e">
        <f t="shared" si="40"/>
        <v>#N/A</v>
      </c>
      <c r="W193" t="e">
        <f t="shared" si="41"/>
        <v>#N/A</v>
      </c>
      <c r="X193" t="e">
        <f t="shared" si="42"/>
        <v>#N/A</v>
      </c>
      <c r="Y193" t="e">
        <f t="shared" si="43"/>
        <v>#N/A</v>
      </c>
      <c r="Z193" t="e">
        <f t="shared" si="44"/>
        <v>#N/A</v>
      </c>
      <c r="AA193" t="e">
        <f t="shared" si="45"/>
        <v>#N/A</v>
      </c>
      <c r="AB193" t="e">
        <f t="shared" si="46"/>
        <v>#N/A</v>
      </c>
      <c r="AC193" t="e">
        <f t="shared" si="47"/>
        <v>#N/A</v>
      </c>
      <c r="AD193" t="e">
        <f t="shared" si="48"/>
        <v>#N/A</v>
      </c>
      <c r="AE193" t="e">
        <f t="shared" si="49"/>
        <v>#N/A</v>
      </c>
      <c r="AF193" t="e">
        <f t="shared" si="50"/>
        <v>#N/A</v>
      </c>
      <c r="AG193" t="e">
        <f t="shared" si="51"/>
        <v>#N/A</v>
      </c>
    </row>
    <row r="194" spans="2:33">
      <c r="B194" s="1">
        <v>40806</v>
      </c>
      <c r="C194">
        <v>5.6736000000000004</v>
      </c>
      <c r="D194">
        <v>5.7789999999999999</v>
      </c>
      <c r="E194">
        <v>3.2949999999999999</v>
      </c>
      <c r="F194">
        <v>3.5859999999999999</v>
      </c>
      <c r="G194">
        <v>3.37</v>
      </c>
      <c r="H194">
        <v>2.1749999999999998</v>
      </c>
      <c r="I194">
        <v>4.6399999999999997</v>
      </c>
      <c r="J194">
        <v>3.89</v>
      </c>
      <c r="K194">
        <v>2.15</v>
      </c>
      <c r="L194">
        <v>0.76</v>
      </c>
      <c r="M194">
        <v>1.77</v>
      </c>
      <c r="N194">
        <v>346.95</v>
      </c>
      <c r="O194">
        <v>934.16</v>
      </c>
      <c r="P194">
        <v>569.22</v>
      </c>
      <c r="Q194">
        <v>543.67999999999995</v>
      </c>
      <c r="R194" s="1" t="e">
        <f t="shared" si="36"/>
        <v>#N/A</v>
      </c>
      <c r="S194" t="e">
        <f t="shared" si="37"/>
        <v>#N/A</v>
      </c>
      <c r="T194" t="e">
        <f t="shared" si="38"/>
        <v>#N/A</v>
      </c>
      <c r="U194" t="e">
        <f t="shared" si="39"/>
        <v>#N/A</v>
      </c>
      <c r="V194" t="e">
        <f t="shared" si="40"/>
        <v>#N/A</v>
      </c>
      <c r="W194" t="e">
        <f t="shared" si="41"/>
        <v>#N/A</v>
      </c>
      <c r="X194" t="e">
        <f t="shared" si="42"/>
        <v>#N/A</v>
      </c>
      <c r="Y194" t="e">
        <f t="shared" si="43"/>
        <v>#N/A</v>
      </c>
      <c r="Z194" t="e">
        <f t="shared" si="44"/>
        <v>#N/A</v>
      </c>
      <c r="AA194" t="e">
        <f t="shared" si="45"/>
        <v>#N/A</v>
      </c>
      <c r="AB194" t="e">
        <f t="shared" si="46"/>
        <v>#N/A</v>
      </c>
      <c r="AC194" t="e">
        <f t="shared" si="47"/>
        <v>#N/A</v>
      </c>
      <c r="AD194" t="e">
        <f t="shared" si="48"/>
        <v>#N/A</v>
      </c>
      <c r="AE194" t="e">
        <f t="shared" si="49"/>
        <v>#N/A</v>
      </c>
      <c r="AF194" t="e">
        <f t="shared" si="50"/>
        <v>#N/A</v>
      </c>
      <c r="AG194" t="e">
        <f t="shared" si="51"/>
        <v>#N/A</v>
      </c>
    </row>
    <row r="195" spans="2:33">
      <c r="B195" s="1">
        <v>40807</v>
      </c>
      <c r="C195">
        <v>5.5296000000000003</v>
      </c>
      <c r="D195">
        <v>5.5811999999999999</v>
      </c>
      <c r="E195">
        <v>3.2909999999999999</v>
      </c>
      <c r="F195">
        <v>3.6520000000000001</v>
      </c>
      <c r="G195">
        <v>3.3149999999999999</v>
      </c>
      <c r="H195">
        <v>2.1667000000000001</v>
      </c>
      <c r="I195">
        <v>4.63</v>
      </c>
      <c r="J195">
        <v>3.7949999999999999</v>
      </c>
      <c r="K195">
        <v>2.125</v>
      </c>
      <c r="L195">
        <v>0.75</v>
      </c>
      <c r="M195">
        <v>1.78</v>
      </c>
      <c r="N195">
        <v>341.5</v>
      </c>
      <c r="O195">
        <v>918.06</v>
      </c>
      <c r="P195">
        <v>554.53</v>
      </c>
      <c r="Q195">
        <v>542.1</v>
      </c>
      <c r="R195" s="1" t="e">
        <f t="shared" si="36"/>
        <v>#N/A</v>
      </c>
      <c r="S195" t="e">
        <f t="shared" si="37"/>
        <v>#N/A</v>
      </c>
      <c r="T195" t="e">
        <f t="shared" si="38"/>
        <v>#N/A</v>
      </c>
      <c r="U195" t="e">
        <f t="shared" si="39"/>
        <v>#N/A</v>
      </c>
      <c r="V195" t="e">
        <f t="shared" si="40"/>
        <v>#N/A</v>
      </c>
      <c r="W195" t="e">
        <f t="shared" si="41"/>
        <v>#N/A</v>
      </c>
      <c r="X195" t="e">
        <f t="shared" si="42"/>
        <v>#N/A</v>
      </c>
      <c r="Y195" t="e">
        <f t="shared" si="43"/>
        <v>#N/A</v>
      </c>
      <c r="Z195" t="e">
        <f t="shared" si="44"/>
        <v>#N/A</v>
      </c>
      <c r="AA195" t="e">
        <f t="shared" si="45"/>
        <v>#N/A</v>
      </c>
      <c r="AB195" t="e">
        <f t="shared" si="46"/>
        <v>#N/A</v>
      </c>
      <c r="AC195" t="e">
        <f t="shared" si="47"/>
        <v>#N/A</v>
      </c>
      <c r="AD195" t="e">
        <f t="shared" si="48"/>
        <v>#N/A</v>
      </c>
      <c r="AE195" t="e">
        <f t="shared" si="49"/>
        <v>#N/A</v>
      </c>
      <c r="AF195" t="e">
        <f t="shared" si="50"/>
        <v>#N/A</v>
      </c>
      <c r="AG195" t="e">
        <f t="shared" si="51"/>
        <v>#N/A</v>
      </c>
    </row>
    <row r="196" spans="2:33">
      <c r="B196" s="1">
        <v>40808</v>
      </c>
      <c r="C196">
        <v>5.2530999999999999</v>
      </c>
      <c r="D196">
        <v>5.2766999999999999</v>
      </c>
      <c r="E196">
        <v>3.1760000000000002</v>
      </c>
      <c r="F196">
        <v>3.65</v>
      </c>
      <c r="G196">
        <v>3.2229999999999999</v>
      </c>
      <c r="H196">
        <v>2.1309</v>
      </c>
      <c r="I196">
        <v>4.4359999999999999</v>
      </c>
      <c r="J196">
        <v>3.61</v>
      </c>
      <c r="K196">
        <v>2.0990000000000002</v>
      </c>
      <c r="L196">
        <v>0.72499999999999998</v>
      </c>
      <c r="M196">
        <v>1.6600000000000001</v>
      </c>
      <c r="N196">
        <v>321.52</v>
      </c>
      <c r="O196">
        <v>875.3</v>
      </c>
      <c r="P196">
        <v>527.64</v>
      </c>
      <c r="Q196">
        <v>519.71</v>
      </c>
      <c r="R196" s="1" t="e">
        <f t="shared" si="36"/>
        <v>#N/A</v>
      </c>
      <c r="S196" t="e">
        <f t="shared" si="37"/>
        <v>#N/A</v>
      </c>
      <c r="T196" t="e">
        <f t="shared" si="38"/>
        <v>#N/A</v>
      </c>
      <c r="U196" t="e">
        <f t="shared" si="39"/>
        <v>#N/A</v>
      </c>
      <c r="V196" t="e">
        <f t="shared" si="40"/>
        <v>#N/A</v>
      </c>
      <c r="W196" t="e">
        <f t="shared" si="41"/>
        <v>#N/A</v>
      </c>
      <c r="X196" t="e">
        <f t="shared" si="42"/>
        <v>#N/A</v>
      </c>
      <c r="Y196" t="e">
        <f t="shared" si="43"/>
        <v>#N/A</v>
      </c>
      <c r="Z196" t="e">
        <f t="shared" si="44"/>
        <v>#N/A</v>
      </c>
      <c r="AA196" t="e">
        <f t="shared" si="45"/>
        <v>#N/A</v>
      </c>
      <c r="AB196" t="e">
        <f t="shared" si="46"/>
        <v>#N/A</v>
      </c>
      <c r="AC196" t="e">
        <f t="shared" si="47"/>
        <v>#N/A</v>
      </c>
      <c r="AD196" t="e">
        <f t="shared" si="48"/>
        <v>#N/A</v>
      </c>
      <c r="AE196" t="e">
        <f t="shared" si="49"/>
        <v>#N/A</v>
      </c>
      <c r="AF196" t="e">
        <f t="shared" si="50"/>
        <v>#N/A</v>
      </c>
      <c r="AG196" t="e">
        <f t="shared" si="51"/>
        <v>#N/A</v>
      </c>
    </row>
    <row r="197" spans="2:33">
      <c r="B197" s="1">
        <v>40809</v>
      </c>
      <c r="C197">
        <v>5.4969999999999999</v>
      </c>
      <c r="D197">
        <v>5.5568</v>
      </c>
      <c r="E197">
        <v>3.19</v>
      </c>
      <c r="F197">
        <v>3.64</v>
      </c>
      <c r="G197">
        <v>3.2800000000000002</v>
      </c>
      <c r="H197">
        <v>2.1524999999999999</v>
      </c>
      <c r="I197">
        <v>4.4619999999999997</v>
      </c>
      <c r="J197">
        <v>3.68</v>
      </c>
      <c r="K197">
        <v>2.12</v>
      </c>
      <c r="L197">
        <v>0.72499999999999998</v>
      </c>
      <c r="M197">
        <v>1.73</v>
      </c>
      <c r="N197">
        <v>333.34</v>
      </c>
      <c r="O197">
        <v>882.18</v>
      </c>
      <c r="P197">
        <v>550.51</v>
      </c>
      <c r="Q197">
        <v>523.32000000000005</v>
      </c>
      <c r="R197" s="1" t="e">
        <f t="shared" si="36"/>
        <v>#N/A</v>
      </c>
      <c r="S197" t="e">
        <f t="shared" si="37"/>
        <v>#N/A</v>
      </c>
      <c r="T197" t="e">
        <f t="shared" si="38"/>
        <v>#N/A</v>
      </c>
      <c r="U197" t="e">
        <f t="shared" si="39"/>
        <v>#N/A</v>
      </c>
      <c r="V197" t="e">
        <f t="shared" si="40"/>
        <v>#N/A</v>
      </c>
      <c r="W197" t="e">
        <f t="shared" si="41"/>
        <v>#N/A</v>
      </c>
      <c r="X197" t="e">
        <f t="shared" si="42"/>
        <v>#N/A</v>
      </c>
      <c r="Y197" t="e">
        <f t="shared" si="43"/>
        <v>#N/A</v>
      </c>
      <c r="Z197" t="e">
        <f t="shared" si="44"/>
        <v>#N/A</v>
      </c>
      <c r="AA197" t="e">
        <f t="shared" si="45"/>
        <v>#N/A</v>
      </c>
      <c r="AB197" t="e">
        <f t="shared" si="46"/>
        <v>#N/A</v>
      </c>
      <c r="AC197" t="e">
        <f t="shared" si="47"/>
        <v>#N/A</v>
      </c>
      <c r="AD197" t="e">
        <f t="shared" si="48"/>
        <v>#N/A</v>
      </c>
      <c r="AE197" t="e">
        <f t="shared" si="49"/>
        <v>#N/A</v>
      </c>
      <c r="AF197" t="e">
        <f t="shared" si="50"/>
        <v>#N/A</v>
      </c>
      <c r="AG197" t="e">
        <f t="shared" si="51"/>
        <v>#N/A</v>
      </c>
    </row>
    <row r="198" spans="2:33">
      <c r="B198" s="1">
        <v>40812</v>
      </c>
      <c r="C198">
        <v>5.6794000000000002</v>
      </c>
      <c r="D198">
        <v>5.7683</v>
      </c>
      <c r="E198">
        <v>3.24</v>
      </c>
      <c r="F198">
        <v>3.65</v>
      </c>
      <c r="G198">
        <v>3.3149999999999999</v>
      </c>
      <c r="H198">
        <v>2.1709000000000001</v>
      </c>
      <c r="I198">
        <v>4.4800000000000004</v>
      </c>
      <c r="J198">
        <v>3.9619999999999997</v>
      </c>
      <c r="K198">
        <v>2.1390000000000002</v>
      </c>
      <c r="L198">
        <v>0.73</v>
      </c>
      <c r="M198">
        <v>1.69</v>
      </c>
      <c r="N198">
        <v>345.76</v>
      </c>
      <c r="O198">
        <v>897.58</v>
      </c>
      <c r="P198">
        <v>568.24</v>
      </c>
      <c r="Q198">
        <v>556.55999999999995</v>
      </c>
      <c r="R198" s="1" t="e">
        <f t="shared" si="36"/>
        <v>#N/A</v>
      </c>
      <c r="S198" t="e">
        <f t="shared" si="37"/>
        <v>#N/A</v>
      </c>
      <c r="T198" t="e">
        <f t="shared" si="38"/>
        <v>#N/A</v>
      </c>
      <c r="U198" t="e">
        <f t="shared" si="39"/>
        <v>#N/A</v>
      </c>
      <c r="V198" t="e">
        <f t="shared" si="40"/>
        <v>#N/A</v>
      </c>
      <c r="W198" t="e">
        <f t="shared" si="41"/>
        <v>#N/A</v>
      </c>
      <c r="X198" t="e">
        <f t="shared" si="42"/>
        <v>#N/A</v>
      </c>
      <c r="Y198" t="e">
        <f t="shared" si="43"/>
        <v>#N/A</v>
      </c>
      <c r="Z198" t="e">
        <f t="shared" si="44"/>
        <v>#N/A</v>
      </c>
      <c r="AA198" t="e">
        <f t="shared" si="45"/>
        <v>#N/A</v>
      </c>
      <c r="AB198" t="e">
        <f t="shared" si="46"/>
        <v>#N/A</v>
      </c>
      <c r="AC198" t="e">
        <f t="shared" si="47"/>
        <v>#N/A</v>
      </c>
      <c r="AD198" t="e">
        <f t="shared" si="48"/>
        <v>#N/A</v>
      </c>
      <c r="AE198" t="e">
        <f t="shared" si="49"/>
        <v>#N/A</v>
      </c>
      <c r="AF198" t="e">
        <f t="shared" si="50"/>
        <v>#N/A</v>
      </c>
      <c r="AG198" t="e">
        <f t="shared" si="51"/>
        <v>#N/A</v>
      </c>
    </row>
    <row r="199" spans="2:33">
      <c r="B199" s="1">
        <v>40813</v>
      </c>
      <c r="C199">
        <v>5.9290000000000003</v>
      </c>
      <c r="D199">
        <v>6.1079999999999997</v>
      </c>
      <c r="E199">
        <v>3.3180000000000001</v>
      </c>
      <c r="F199">
        <v>3.7</v>
      </c>
      <c r="G199">
        <v>3.4529999999999998</v>
      </c>
      <c r="H199">
        <v>2.2176</v>
      </c>
      <c r="I199">
        <v>4.55</v>
      </c>
      <c r="J199">
        <v>4.1029999999999998</v>
      </c>
      <c r="K199">
        <v>2.1920000000000002</v>
      </c>
      <c r="L199">
        <v>0.77</v>
      </c>
      <c r="M199">
        <v>1.76</v>
      </c>
      <c r="N199">
        <v>370.54</v>
      </c>
      <c r="O199">
        <v>938.38</v>
      </c>
      <c r="P199">
        <v>594.66</v>
      </c>
      <c r="Q199">
        <v>581.15</v>
      </c>
      <c r="R199" s="1" t="e">
        <f t="shared" si="36"/>
        <v>#N/A</v>
      </c>
      <c r="S199" t="e">
        <f t="shared" si="37"/>
        <v>#N/A</v>
      </c>
      <c r="T199" t="e">
        <f t="shared" si="38"/>
        <v>#N/A</v>
      </c>
      <c r="U199" t="e">
        <f t="shared" si="39"/>
        <v>#N/A</v>
      </c>
      <c r="V199" t="e">
        <f t="shared" si="40"/>
        <v>#N/A</v>
      </c>
      <c r="W199" t="e">
        <f t="shared" si="41"/>
        <v>#N/A</v>
      </c>
      <c r="X199" t="e">
        <f t="shared" si="42"/>
        <v>#N/A</v>
      </c>
      <c r="Y199" t="e">
        <f t="shared" si="43"/>
        <v>#N/A</v>
      </c>
      <c r="Z199" t="e">
        <f t="shared" si="44"/>
        <v>#N/A</v>
      </c>
      <c r="AA199" t="e">
        <f t="shared" si="45"/>
        <v>#N/A</v>
      </c>
      <c r="AB199" t="e">
        <f t="shared" si="46"/>
        <v>#N/A</v>
      </c>
      <c r="AC199" t="e">
        <f t="shared" si="47"/>
        <v>#N/A</v>
      </c>
      <c r="AD199" t="e">
        <f t="shared" si="48"/>
        <v>#N/A</v>
      </c>
      <c r="AE199" t="e">
        <f t="shared" si="49"/>
        <v>#N/A</v>
      </c>
      <c r="AF199" t="e">
        <f t="shared" si="50"/>
        <v>#N/A</v>
      </c>
      <c r="AG199" t="e">
        <f t="shared" si="51"/>
        <v>#N/A</v>
      </c>
    </row>
    <row r="200" spans="2:33">
      <c r="B200" s="1">
        <v>40814</v>
      </c>
      <c r="C200">
        <v>5.8415999999999997</v>
      </c>
      <c r="D200">
        <v>6.0307000000000004</v>
      </c>
      <c r="E200">
        <v>3.3460000000000001</v>
      </c>
      <c r="F200">
        <v>3.7050000000000001</v>
      </c>
      <c r="G200">
        <v>3.4529999999999998</v>
      </c>
      <c r="H200">
        <v>2.2326000000000001</v>
      </c>
      <c r="I200">
        <v>4.4950000000000001</v>
      </c>
      <c r="J200">
        <v>4.0599999999999996</v>
      </c>
      <c r="K200">
        <v>2.1949999999999998</v>
      </c>
      <c r="L200">
        <v>0.77</v>
      </c>
      <c r="M200">
        <v>1.74</v>
      </c>
      <c r="N200">
        <v>363.37</v>
      </c>
      <c r="O200">
        <v>927.28</v>
      </c>
      <c r="P200">
        <v>587.64</v>
      </c>
      <c r="Q200">
        <v>587.64</v>
      </c>
      <c r="R200" s="1" t="e">
        <f t="shared" si="36"/>
        <v>#N/A</v>
      </c>
      <c r="S200" t="e">
        <f t="shared" si="37"/>
        <v>#N/A</v>
      </c>
      <c r="T200" t="e">
        <f t="shared" si="38"/>
        <v>#N/A</v>
      </c>
      <c r="U200" t="e">
        <f t="shared" si="39"/>
        <v>#N/A</v>
      </c>
      <c r="V200" t="e">
        <f t="shared" si="40"/>
        <v>#N/A</v>
      </c>
      <c r="W200" t="e">
        <f t="shared" si="41"/>
        <v>#N/A</v>
      </c>
      <c r="X200" t="e">
        <f t="shared" si="42"/>
        <v>#N/A</v>
      </c>
      <c r="Y200" t="e">
        <f t="shared" si="43"/>
        <v>#N/A</v>
      </c>
      <c r="Z200" t="e">
        <f t="shared" si="44"/>
        <v>#N/A</v>
      </c>
      <c r="AA200" t="e">
        <f t="shared" si="45"/>
        <v>#N/A</v>
      </c>
      <c r="AB200" t="e">
        <f t="shared" si="46"/>
        <v>#N/A</v>
      </c>
      <c r="AC200" t="e">
        <f t="shared" si="47"/>
        <v>#N/A</v>
      </c>
      <c r="AD200" t="e">
        <f t="shared" si="48"/>
        <v>#N/A</v>
      </c>
      <c r="AE200" t="e">
        <f t="shared" si="49"/>
        <v>#N/A</v>
      </c>
      <c r="AF200" t="e">
        <f t="shared" si="50"/>
        <v>#N/A</v>
      </c>
      <c r="AG200" t="e">
        <f t="shared" si="51"/>
        <v>#N/A</v>
      </c>
    </row>
    <row r="201" spans="2:33">
      <c r="B201" s="1">
        <v>40815</v>
      </c>
      <c r="C201">
        <v>5.9386000000000001</v>
      </c>
      <c r="D201">
        <v>6.1589999999999998</v>
      </c>
      <c r="E201">
        <v>3.355</v>
      </c>
      <c r="F201">
        <v>3.7490000000000001</v>
      </c>
      <c r="G201">
        <v>3.5220000000000002</v>
      </c>
      <c r="H201">
        <v>2.2366999999999999</v>
      </c>
      <c r="I201">
        <v>4.49</v>
      </c>
      <c r="J201">
        <v>4.1500000000000004</v>
      </c>
      <c r="K201">
        <v>2.1989999999999998</v>
      </c>
      <c r="L201">
        <v>0.78</v>
      </c>
      <c r="M201">
        <v>1.75</v>
      </c>
      <c r="N201">
        <v>372.98</v>
      </c>
      <c r="O201">
        <v>933.26</v>
      </c>
      <c r="P201">
        <v>597.64</v>
      </c>
      <c r="Q201">
        <v>603.37</v>
      </c>
      <c r="R201" s="1" t="e">
        <f t="shared" ref="R201:R264" si="52">IF(ISNUMBER(B461),B461,NA())</f>
        <v>#N/A</v>
      </c>
      <c r="S201" t="e">
        <f t="shared" ref="S201:S264" si="53">IF(ISNUMBER($R201),C461/C$268*100,NA())</f>
        <v>#N/A</v>
      </c>
      <c r="T201" t="e">
        <f t="shared" ref="T201:T264" si="54">IF(ISNUMBER($R201),D461/D$268*100,NA())</f>
        <v>#N/A</v>
      </c>
      <c r="U201" t="e">
        <f t="shared" ref="U201:U264" si="55">IF(ISNUMBER($R201),E461/E$268*100,NA())</f>
        <v>#N/A</v>
      </c>
      <c r="V201" t="e">
        <f t="shared" ref="V201:V264" si="56">IF(ISNUMBER($R201),F461/F$268*100,NA())</f>
        <v>#N/A</v>
      </c>
      <c r="W201" t="e">
        <f t="shared" ref="W201:W264" si="57">IF(ISNUMBER($R201),G461/G$268*100,NA())</f>
        <v>#N/A</v>
      </c>
      <c r="X201" t="e">
        <f t="shared" ref="X201:X264" si="58">IF(ISNUMBER($R201),H461/H$268*100,NA())</f>
        <v>#N/A</v>
      </c>
      <c r="Y201" t="e">
        <f t="shared" ref="Y201:Y264" si="59">IF(ISNUMBER($R201),I461/I$268*100,NA())</f>
        <v>#N/A</v>
      </c>
      <c r="Z201" t="e">
        <f t="shared" ref="Z201:Z264" si="60">IF(ISNUMBER($R201),J461/J$268*100,NA())</f>
        <v>#N/A</v>
      </c>
      <c r="AA201" t="e">
        <f t="shared" ref="AA201:AA264" si="61">IF(ISNUMBER($R201),K461/K$268*100,NA())</f>
        <v>#N/A</v>
      </c>
      <c r="AB201" t="e">
        <f t="shared" ref="AB201:AB264" si="62">IF(ISNUMBER($R201),L461/L$268*100,NA())</f>
        <v>#N/A</v>
      </c>
      <c r="AC201" t="e">
        <f t="shared" ref="AC201:AC264" si="63">IF(ISNUMBER($R201),M461/M$268*100,NA())</f>
        <v>#N/A</v>
      </c>
      <c r="AD201" t="e">
        <f t="shared" ref="AD201:AD264" si="64">IF(ISNUMBER($R201),N461/N$268*100,NA())</f>
        <v>#N/A</v>
      </c>
      <c r="AE201" t="e">
        <f t="shared" ref="AE201:AE264" si="65">IF(ISNUMBER($R201),O461/O$268*100,NA())</f>
        <v>#N/A</v>
      </c>
      <c r="AF201" t="e">
        <f t="shared" ref="AF201:AF264" si="66">IF(ISNUMBER($R201),P461/P$268*100,NA())</f>
        <v>#N/A</v>
      </c>
      <c r="AG201" t="e">
        <f t="shared" ref="AG201:AG264" si="67">IF(ISNUMBER($R201),Q461/Q$268*100,NA())</f>
        <v>#N/A</v>
      </c>
    </row>
    <row r="202" spans="2:33">
      <c r="B202" s="1">
        <v>40816</v>
      </c>
      <c r="C202">
        <v>5.9749999999999996</v>
      </c>
      <c r="D202">
        <v>6.0511999999999997</v>
      </c>
      <c r="E202">
        <v>3.319</v>
      </c>
      <c r="F202">
        <v>3.6640000000000001</v>
      </c>
      <c r="G202">
        <v>3.48</v>
      </c>
      <c r="H202">
        <v>2.2376</v>
      </c>
      <c r="I202">
        <v>4.4980000000000002</v>
      </c>
      <c r="J202">
        <v>4.0940000000000003</v>
      </c>
      <c r="K202">
        <v>2.1949999999999998</v>
      </c>
      <c r="L202">
        <v>0.77500000000000002</v>
      </c>
      <c r="M202">
        <v>1.73</v>
      </c>
      <c r="N202">
        <v>361.98</v>
      </c>
      <c r="O202">
        <v>923.41</v>
      </c>
      <c r="P202">
        <v>595.88</v>
      </c>
      <c r="Q202">
        <v>604.11</v>
      </c>
      <c r="R202" s="1" t="e">
        <f t="shared" si="52"/>
        <v>#N/A</v>
      </c>
      <c r="S202" t="e">
        <f t="shared" si="53"/>
        <v>#N/A</v>
      </c>
      <c r="T202" t="e">
        <f t="shared" si="54"/>
        <v>#N/A</v>
      </c>
      <c r="U202" t="e">
        <f t="shared" si="55"/>
        <v>#N/A</v>
      </c>
      <c r="V202" t="e">
        <f t="shared" si="56"/>
        <v>#N/A</v>
      </c>
      <c r="W202" t="e">
        <f t="shared" si="57"/>
        <v>#N/A</v>
      </c>
      <c r="X202" t="e">
        <f t="shared" si="58"/>
        <v>#N/A</v>
      </c>
      <c r="Y202" t="e">
        <f t="shared" si="59"/>
        <v>#N/A</v>
      </c>
      <c r="Z202" t="e">
        <f t="shared" si="60"/>
        <v>#N/A</v>
      </c>
      <c r="AA202" t="e">
        <f t="shared" si="61"/>
        <v>#N/A</v>
      </c>
      <c r="AB202" t="e">
        <f t="shared" si="62"/>
        <v>#N/A</v>
      </c>
      <c r="AC202" t="e">
        <f t="shared" si="63"/>
        <v>#N/A</v>
      </c>
      <c r="AD202" t="e">
        <f t="shared" si="64"/>
        <v>#N/A</v>
      </c>
      <c r="AE202" t="e">
        <f t="shared" si="65"/>
        <v>#N/A</v>
      </c>
      <c r="AF202" t="e">
        <f t="shared" si="66"/>
        <v>#N/A</v>
      </c>
      <c r="AG202" t="e">
        <f t="shared" si="67"/>
        <v>#N/A</v>
      </c>
    </row>
    <row r="203" spans="2:33">
      <c r="B203" s="1">
        <v>40819</v>
      </c>
      <c r="C203">
        <v>5.7658000000000005</v>
      </c>
      <c r="D203">
        <v>5.8357999999999999</v>
      </c>
      <c r="E203">
        <v>3.2010000000000001</v>
      </c>
      <c r="F203">
        <v>3.6040000000000001</v>
      </c>
      <c r="G203">
        <v>3.4050000000000002</v>
      </c>
      <c r="H203">
        <v>2.1842000000000001</v>
      </c>
      <c r="I203">
        <v>4.5</v>
      </c>
      <c r="J203">
        <v>4.07</v>
      </c>
      <c r="K203">
        <v>2.2000000000000002</v>
      </c>
      <c r="L203">
        <v>0.77500000000000002</v>
      </c>
      <c r="M203">
        <v>1.6400000000000001</v>
      </c>
      <c r="N203">
        <v>351.88</v>
      </c>
      <c r="O203">
        <v>912.26</v>
      </c>
      <c r="P203">
        <v>575.87</v>
      </c>
      <c r="Q203">
        <v>589.11</v>
      </c>
      <c r="R203" s="1" t="e">
        <f t="shared" si="52"/>
        <v>#N/A</v>
      </c>
      <c r="S203" t="e">
        <f t="shared" si="53"/>
        <v>#N/A</v>
      </c>
      <c r="T203" t="e">
        <f t="shared" si="54"/>
        <v>#N/A</v>
      </c>
      <c r="U203" t="e">
        <f t="shared" si="55"/>
        <v>#N/A</v>
      </c>
      <c r="V203" t="e">
        <f t="shared" si="56"/>
        <v>#N/A</v>
      </c>
      <c r="W203" t="e">
        <f t="shared" si="57"/>
        <v>#N/A</v>
      </c>
      <c r="X203" t="e">
        <f t="shared" si="58"/>
        <v>#N/A</v>
      </c>
      <c r="Y203" t="e">
        <f t="shared" si="59"/>
        <v>#N/A</v>
      </c>
      <c r="Z203" t="e">
        <f t="shared" si="60"/>
        <v>#N/A</v>
      </c>
      <c r="AA203" t="e">
        <f t="shared" si="61"/>
        <v>#N/A</v>
      </c>
      <c r="AB203" t="e">
        <f t="shared" si="62"/>
        <v>#N/A</v>
      </c>
      <c r="AC203" t="e">
        <f t="shared" si="63"/>
        <v>#N/A</v>
      </c>
      <c r="AD203" t="e">
        <f t="shared" si="64"/>
        <v>#N/A</v>
      </c>
      <c r="AE203" t="e">
        <f t="shared" si="65"/>
        <v>#N/A</v>
      </c>
      <c r="AF203" t="e">
        <f t="shared" si="66"/>
        <v>#N/A</v>
      </c>
      <c r="AG203" t="e">
        <f t="shared" si="67"/>
        <v>#N/A</v>
      </c>
    </row>
    <row r="204" spans="2:33">
      <c r="B204" s="1">
        <v>40820</v>
      </c>
      <c r="C204">
        <v>5.6774000000000004</v>
      </c>
      <c r="D204">
        <v>5.7740999999999998</v>
      </c>
      <c r="E204">
        <v>3.1120000000000001</v>
      </c>
      <c r="F204">
        <v>3.5449999999999999</v>
      </c>
      <c r="G204">
        <v>3.4169999999999998</v>
      </c>
      <c r="H204">
        <v>2.1484000000000001</v>
      </c>
      <c r="I204">
        <v>4.33</v>
      </c>
      <c r="J204">
        <v>3.9459999999999997</v>
      </c>
      <c r="K204">
        <v>2.2000000000000002</v>
      </c>
      <c r="L204">
        <v>0.73</v>
      </c>
      <c r="M204">
        <v>1.5699999999999998</v>
      </c>
      <c r="N204">
        <v>337.39</v>
      </c>
      <c r="O204">
        <v>887.77</v>
      </c>
      <c r="P204">
        <v>567.84</v>
      </c>
      <c r="Q204">
        <v>569.11</v>
      </c>
      <c r="R204" s="1" t="e">
        <f t="shared" si="52"/>
        <v>#N/A</v>
      </c>
      <c r="S204" t="e">
        <f t="shared" si="53"/>
        <v>#N/A</v>
      </c>
      <c r="T204" t="e">
        <f t="shared" si="54"/>
        <v>#N/A</v>
      </c>
      <c r="U204" t="e">
        <f t="shared" si="55"/>
        <v>#N/A</v>
      </c>
      <c r="V204" t="e">
        <f t="shared" si="56"/>
        <v>#N/A</v>
      </c>
      <c r="W204" t="e">
        <f t="shared" si="57"/>
        <v>#N/A</v>
      </c>
      <c r="X204" t="e">
        <f t="shared" si="58"/>
        <v>#N/A</v>
      </c>
      <c r="Y204" t="e">
        <f t="shared" si="59"/>
        <v>#N/A</v>
      </c>
      <c r="Z204" t="e">
        <f t="shared" si="60"/>
        <v>#N/A</v>
      </c>
      <c r="AA204" t="e">
        <f t="shared" si="61"/>
        <v>#N/A</v>
      </c>
      <c r="AB204" t="e">
        <f t="shared" si="62"/>
        <v>#N/A</v>
      </c>
      <c r="AC204" t="e">
        <f t="shared" si="63"/>
        <v>#N/A</v>
      </c>
      <c r="AD204" t="e">
        <f t="shared" si="64"/>
        <v>#N/A</v>
      </c>
      <c r="AE204" t="e">
        <f t="shared" si="65"/>
        <v>#N/A</v>
      </c>
      <c r="AF204" t="e">
        <f t="shared" si="66"/>
        <v>#N/A</v>
      </c>
      <c r="AG204" t="e">
        <f t="shared" si="67"/>
        <v>#N/A</v>
      </c>
    </row>
    <row r="205" spans="2:33">
      <c r="B205" s="1">
        <v>40821</v>
      </c>
      <c r="C205">
        <v>5.8387000000000002</v>
      </c>
      <c r="D205">
        <v>6.0472999999999999</v>
      </c>
      <c r="E205">
        <v>3.2</v>
      </c>
      <c r="F205">
        <v>3.5540000000000003</v>
      </c>
      <c r="G205">
        <v>3.4729999999999999</v>
      </c>
      <c r="H205">
        <v>2.2050999999999998</v>
      </c>
      <c r="I205">
        <v>4.2869999999999999</v>
      </c>
      <c r="J205">
        <v>4.0449999999999999</v>
      </c>
      <c r="K205">
        <v>2.2400000000000002</v>
      </c>
      <c r="L205">
        <v>0.75</v>
      </c>
      <c r="M205">
        <v>1.88</v>
      </c>
      <c r="N205">
        <v>353.5</v>
      </c>
      <c r="O205">
        <v>916.62</v>
      </c>
      <c r="P205">
        <v>586.74</v>
      </c>
      <c r="Q205">
        <v>577.86</v>
      </c>
      <c r="R205" s="1" t="e">
        <f t="shared" si="52"/>
        <v>#N/A</v>
      </c>
      <c r="S205" t="e">
        <f t="shared" si="53"/>
        <v>#N/A</v>
      </c>
      <c r="T205" t="e">
        <f t="shared" si="54"/>
        <v>#N/A</v>
      </c>
      <c r="U205" t="e">
        <f t="shared" si="55"/>
        <v>#N/A</v>
      </c>
      <c r="V205" t="e">
        <f t="shared" si="56"/>
        <v>#N/A</v>
      </c>
      <c r="W205" t="e">
        <f t="shared" si="57"/>
        <v>#N/A</v>
      </c>
      <c r="X205" t="e">
        <f t="shared" si="58"/>
        <v>#N/A</v>
      </c>
      <c r="Y205" t="e">
        <f t="shared" si="59"/>
        <v>#N/A</v>
      </c>
      <c r="Z205" t="e">
        <f t="shared" si="60"/>
        <v>#N/A</v>
      </c>
      <c r="AA205" t="e">
        <f t="shared" si="61"/>
        <v>#N/A</v>
      </c>
      <c r="AB205" t="e">
        <f t="shared" si="62"/>
        <v>#N/A</v>
      </c>
      <c r="AC205" t="e">
        <f t="shared" si="63"/>
        <v>#N/A</v>
      </c>
      <c r="AD205" t="e">
        <f t="shared" si="64"/>
        <v>#N/A</v>
      </c>
      <c r="AE205" t="e">
        <f t="shared" si="65"/>
        <v>#N/A</v>
      </c>
      <c r="AF205" t="e">
        <f t="shared" si="66"/>
        <v>#N/A</v>
      </c>
      <c r="AG205" t="e">
        <f t="shared" si="67"/>
        <v>#N/A</v>
      </c>
    </row>
    <row r="206" spans="2:33">
      <c r="B206" s="1">
        <v>40822</v>
      </c>
      <c r="C206">
        <v>6.0144000000000002</v>
      </c>
      <c r="D206">
        <v>6.2157</v>
      </c>
      <c r="E206">
        <v>3.27</v>
      </c>
      <c r="F206">
        <v>3.6080000000000001</v>
      </c>
      <c r="G206">
        <v>3.5179999999999998</v>
      </c>
      <c r="H206">
        <v>2.2442000000000002</v>
      </c>
      <c r="I206">
        <v>4.3940000000000001</v>
      </c>
      <c r="J206">
        <v>4.1829999999999998</v>
      </c>
      <c r="K206">
        <v>2.2800000000000002</v>
      </c>
      <c r="L206">
        <v>0.77</v>
      </c>
      <c r="M206">
        <v>1.72</v>
      </c>
      <c r="N206">
        <v>368.57</v>
      </c>
      <c r="O206">
        <v>940.65</v>
      </c>
      <c r="P206">
        <v>603.05999999999995</v>
      </c>
      <c r="Q206">
        <v>603.44000000000005</v>
      </c>
      <c r="R206" s="1" t="e">
        <f t="shared" si="52"/>
        <v>#N/A</v>
      </c>
      <c r="S206" t="e">
        <f t="shared" si="53"/>
        <v>#N/A</v>
      </c>
      <c r="T206" t="e">
        <f t="shared" si="54"/>
        <v>#N/A</v>
      </c>
      <c r="U206" t="e">
        <f t="shared" si="55"/>
        <v>#N/A</v>
      </c>
      <c r="V206" t="e">
        <f t="shared" si="56"/>
        <v>#N/A</v>
      </c>
      <c r="W206" t="e">
        <f t="shared" si="57"/>
        <v>#N/A</v>
      </c>
      <c r="X206" t="e">
        <f t="shared" si="58"/>
        <v>#N/A</v>
      </c>
      <c r="Y206" t="e">
        <f t="shared" si="59"/>
        <v>#N/A</v>
      </c>
      <c r="Z206" t="e">
        <f t="shared" si="60"/>
        <v>#N/A</v>
      </c>
      <c r="AA206" t="e">
        <f t="shared" si="61"/>
        <v>#N/A</v>
      </c>
      <c r="AB206" t="e">
        <f t="shared" si="62"/>
        <v>#N/A</v>
      </c>
      <c r="AC206" t="e">
        <f t="shared" si="63"/>
        <v>#N/A</v>
      </c>
      <c r="AD206" t="e">
        <f t="shared" si="64"/>
        <v>#N/A</v>
      </c>
      <c r="AE206" t="e">
        <f t="shared" si="65"/>
        <v>#N/A</v>
      </c>
      <c r="AF206" t="e">
        <f t="shared" si="66"/>
        <v>#N/A</v>
      </c>
      <c r="AG206" t="e">
        <f t="shared" si="67"/>
        <v>#N/A</v>
      </c>
    </row>
    <row r="207" spans="2:33">
      <c r="B207" s="1">
        <v>40823</v>
      </c>
      <c r="C207">
        <v>6.0806000000000004</v>
      </c>
      <c r="D207">
        <v>6.3155999999999999</v>
      </c>
      <c r="E207">
        <v>3.3439999999999999</v>
      </c>
      <c r="F207">
        <v>3.6109999999999998</v>
      </c>
      <c r="G207">
        <v>3.5649999999999999</v>
      </c>
      <c r="H207">
        <v>2.2534000000000001</v>
      </c>
      <c r="I207">
        <v>4.55</v>
      </c>
      <c r="J207">
        <v>4.3070000000000004</v>
      </c>
      <c r="K207">
        <v>2.35</v>
      </c>
      <c r="L207">
        <v>0.86499999999999999</v>
      </c>
      <c r="M207">
        <v>1.75</v>
      </c>
      <c r="N207">
        <v>368.37</v>
      </c>
      <c r="O207">
        <v>947.63</v>
      </c>
      <c r="P207">
        <v>611.28</v>
      </c>
      <c r="Q207">
        <v>620.65</v>
      </c>
      <c r="R207" s="1" t="e">
        <f t="shared" si="52"/>
        <v>#N/A</v>
      </c>
      <c r="S207" t="e">
        <f t="shared" si="53"/>
        <v>#N/A</v>
      </c>
      <c r="T207" t="e">
        <f t="shared" si="54"/>
        <v>#N/A</v>
      </c>
      <c r="U207" t="e">
        <f t="shared" si="55"/>
        <v>#N/A</v>
      </c>
      <c r="V207" t="e">
        <f t="shared" si="56"/>
        <v>#N/A</v>
      </c>
      <c r="W207" t="e">
        <f t="shared" si="57"/>
        <v>#N/A</v>
      </c>
      <c r="X207" t="e">
        <f t="shared" si="58"/>
        <v>#N/A</v>
      </c>
      <c r="Y207" t="e">
        <f t="shared" si="59"/>
        <v>#N/A</v>
      </c>
      <c r="Z207" t="e">
        <f t="shared" si="60"/>
        <v>#N/A</v>
      </c>
      <c r="AA207" t="e">
        <f t="shared" si="61"/>
        <v>#N/A</v>
      </c>
      <c r="AB207" t="e">
        <f t="shared" si="62"/>
        <v>#N/A</v>
      </c>
      <c r="AC207" t="e">
        <f t="shared" si="63"/>
        <v>#N/A</v>
      </c>
      <c r="AD207" t="e">
        <f t="shared" si="64"/>
        <v>#N/A</v>
      </c>
      <c r="AE207" t="e">
        <f t="shared" si="65"/>
        <v>#N/A</v>
      </c>
      <c r="AF207" t="e">
        <f t="shared" si="66"/>
        <v>#N/A</v>
      </c>
      <c r="AG207" t="e">
        <f t="shared" si="67"/>
        <v>#N/A</v>
      </c>
    </row>
    <row r="208" spans="2:33">
      <c r="B208" s="1">
        <v>40826</v>
      </c>
      <c r="C208">
        <v>6.0960000000000001</v>
      </c>
      <c r="D208">
        <v>6.3841999999999999</v>
      </c>
      <c r="E208">
        <v>3.3879999999999999</v>
      </c>
      <c r="F208">
        <v>3.61</v>
      </c>
      <c r="G208">
        <v>3.6</v>
      </c>
      <c r="H208">
        <v>2.2559</v>
      </c>
      <c r="I208">
        <v>4.5549999999999997</v>
      </c>
      <c r="J208">
        <v>4.41</v>
      </c>
      <c r="K208">
        <v>2.4</v>
      </c>
      <c r="L208">
        <v>0.98499999999999999</v>
      </c>
      <c r="M208">
        <v>1.75</v>
      </c>
      <c r="N208">
        <v>377.42</v>
      </c>
      <c r="O208">
        <v>963.89</v>
      </c>
      <c r="P208">
        <v>615.66999999999996</v>
      </c>
      <c r="Q208">
        <v>638.15</v>
      </c>
      <c r="R208" s="1" t="e">
        <f t="shared" si="52"/>
        <v>#N/A</v>
      </c>
      <c r="S208" t="e">
        <f t="shared" si="53"/>
        <v>#N/A</v>
      </c>
      <c r="T208" t="e">
        <f t="shared" si="54"/>
        <v>#N/A</v>
      </c>
      <c r="U208" t="e">
        <f t="shared" si="55"/>
        <v>#N/A</v>
      </c>
      <c r="V208" t="e">
        <f t="shared" si="56"/>
        <v>#N/A</v>
      </c>
      <c r="W208" t="e">
        <f t="shared" si="57"/>
        <v>#N/A</v>
      </c>
      <c r="X208" t="e">
        <f t="shared" si="58"/>
        <v>#N/A</v>
      </c>
      <c r="Y208" t="e">
        <f t="shared" si="59"/>
        <v>#N/A</v>
      </c>
      <c r="Z208" t="e">
        <f t="shared" si="60"/>
        <v>#N/A</v>
      </c>
      <c r="AA208" t="e">
        <f t="shared" si="61"/>
        <v>#N/A</v>
      </c>
      <c r="AB208" t="e">
        <f t="shared" si="62"/>
        <v>#N/A</v>
      </c>
      <c r="AC208" t="e">
        <f t="shared" si="63"/>
        <v>#N/A</v>
      </c>
      <c r="AD208" t="e">
        <f t="shared" si="64"/>
        <v>#N/A</v>
      </c>
      <c r="AE208" t="e">
        <f t="shared" si="65"/>
        <v>#N/A</v>
      </c>
      <c r="AF208" t="e">
        <f t="shared" si="66"/>
        <v>#N/A</v>
      </c>
      <c r="AG208" t="e">
        <f t="shared" si="67"/>
        <v>#N/A</v>
      </c>
    </row>
    <row r="209" spans="2:33">
      <c r="B209" s="1">
        <v>40827</v>
      </c>
      <c r="C209">
        <v>6.0393999999999997</v>
      </c>
      <c r="D209">
        <v>6.3155999999999999</v>
      </c>
      <c r="E209">
        <v>3.41</v>
      </c>
      <c r="F209">
        <v>3.61</v>
      </c>
      <c r="G209">
        <v>3.5300000000000002</v>
      </c>
      <c r="H209">
        <v>2.2591999999999999</v>
      </c>
      <c r="I209">
        <v>4.6079999999999997</v>
      </c>
      <c r="J209">
        <v>4.4160000000000004</v>
      </c>
      <c r="K209">
        <v>2.39</v>
      </c>
      <c r="L209">
        <v>1.1200000000000001</v>
      </c>
      <c r="M209">
        <v>1.77</v>
      </c>
      <c r="N209">
        <v>379.05</v>
      </c>
      <c r="O209">
        <v>961.42</v>
      </c>
      <c r="P209">
        <v>610.29999999999995</v>
      </c>
      <c r="Q209">
        <v>665.8</v>
      </c>
      <c r="R209" s="1" t="e">
        <f t="shared" si="52"/>
        <v>#N/A</v>
      </c>
      <c r="S209" t="e">
        <f t="shared" si="53"/>
        <v>#N/A</v>
      </c>
      <c r="T209" t="e">
        <f t="shared" si="54"/>
        <v>#N/A</v>
      </c>
      <c r="U209" t="e">
        <f t="shared" si="55"/>
        <v>#N/A</v>
      </c>
      <c r="V209" t="e">
        <f t="shared" si="56"/>
        <v>#N/A</v>
      </c>
      <c r="W209" t="e">
        <f t="shared" si="57"/>
        <v>#N/A</v>
      </c>
      <c r="X209" t="e">
        <f t="shared" si="58"/>
        <v>#N/A</v>
      </c>
      <c r="Y209" t="e">
        <f t="shared" si="59"/>
        <v>#N/A</v>
      </c>
      <c r="Z209" t="e">
        <f t="shared" si="60"/>
        <v>#N/A</v>
      </c>
      <c r="AA209" t="e">
        <f t="shared" si="61"/>
        <v>#N/A</v>
      </c>
      <c r="AB209" t="e">
        <f t="shared" si="62"/>
        <v>#N/A</v>
      </c>
      <c r="AC209" t="e">
        <f t="shared" si="63"/>
        <v>#N/A</v>
      </c>
      <c r="AD209" t="e">
        <f t="shared" si="64"/>
        <v>#N/A</v>
      </c>
      <c r="AE209" t="e">
        <f t="shared" si="65"/>
        <v>#N/A</v>
      </c>
      <c r="AF209" t="e">
        <f t="shared" si="66"/>
        <v>#N/A</v>
      </c>
      <c r="AG209" t="e">
        <f t="shared" si="67"/>
        <v>#N/A</v>
      </c>
    </row>
    <row r="210" spans="2:33">
      <c r="B210" s="1">
        <v>40828</v>
      </c>
      <c r="C210">
        <v>6.1584000000000003</v>
      </c>
      <c r="D210">
        <v>6.5663</v>
      </c>
      <c r="E210">
        <v>3.5</v>
      </c>
      <c r="F210">
        <v>3.62</v>
      </c>
      <c r="G210">
        <v>3.57</v>
      </c>
      <c r="H210">
        <v>2.2709000000000001</v>
      </c>
      <c r="I210">
        <v>4.62</v>
      </c>
      <c r="J210">
        <v>4.5419999999999998</v>
      </c>
      <c r="K210">
        <v>2.4340000000000002</v>
      </c>
      <c r="L210">
        <v>1.06</v>
      </c>
      <c r="M210">
        <v>1.75</v>
      </c>
      <c r="N210">
        <v>390.18</v>
      </c>
      <c r="O210">
        <v>977.02</v>
      </c>
      <c r="P210">
        <v>625.52</v>
      </c>
      <c r="Q210">
        <v>675.96</v>
      </c>
      <c r="R210" s="1" t="e">
        <f t="shared" si="52"/>
        <v>#N/A</v>
      </c>
      <c r="S210" t="e">
        <f t="shared" si="53"/>
        <v>#N/A</v>
      </c>
      <c r="T210" t="e">
        <f t="shared" si="54"/>
        <v>#N/A</v>
      </c>
      <c r="U210" t="e">
        <f t="shared" si="55"/>
        <v>#N/A</v>
      </c>
      <c r="V210" t="e">
        <f t="shared" si="56"/>
        <v>#N/A</v>
      </c>
      <c r="W210" t="e">
        <f t="shared" si="57"/>
        <v>#N/A</v>
      </c>
      <c r="X210" t="e">
        <f t="shared" si="58"/>
        <v>#N/A</v>
      </c>
      <c r="Y210" t="e">
        <f t="shared" si="59"/>
        <v>#N/A</v>
      </c>
      <c r="Z210" t="e">
        <f t="shared" si="60"/>
        <v>#N/A</v>
      </c>
      <c r="AA210" t="e">
        <f t="shared" si="61"/>
        <v>#N/A</v>
      </c>
      <c r="AB210" t="e">
        <f t="shared" si="62"/>
        <v>#N/A</v>
      </c>
      <c r="AC210" t="e">
        <f t="shared" si="63"/>
        <v>#N/A</v>
      </c>
      <c r="AD210" t="e">
        <f t="shared" si="64"/>
        <v>#N/A</v>
      </c>
      <c r="AE210" t="e">
        <f t="shared" si="65"/>
        <v>#N/A</v>
      </c>
      <c r="AF210" t="e">
        <f t="shared" si="66"/>
        <v>#N/A</v>
      </c>
      <c r="AG210" t="e">
        <f t="shared" si="67"/>
        <v>#N/A</v>
      </c>
    </row>
    <row r="211" spans="2:33">
      <c r="B211" s="1">
        <v>40829</v>
      </c>
      <c r="C211">
        <v>6.0461</v>
      </c>
      <c r="D211">
        <v>6.3635999999999999</v>
      </c>
      <c r="E211">
        <v>3.4319999999999999</v>
      </c>
      <c r="F211">
        <v>3.66</v>
      </c>
      <c r="G211">
        <v>3.5049999999999999</v>
      </c>
      <c r="H211">
        <v>2.2275999999999998</v>
      </c>
      <c r="I211">
        <v>4.5440000000000005</v>
      </c>
      <c r="J211">
        <v>4.4400000000000004</v>
      </c>
      <c r="K211">
        <v>2.4</v>
      </c>
      <c r="L211">
        <v>1.1100000000000001</v>
      </c>
      <c r="M211">
        <v>1.72</v>
      </c>
      <c r="N211">
        <v>375.96</v>
      </c>
      <c r="O211">
        <v>966.37</v>
      </c>
      <c r="P211">
        <v>611.66</v>
      </c>
      <c r="Q211">
        <v>659.78</v>
      </c>
      <c r="R211" s="1" t="e">
        <f t="shared" si="52"/>
        <v>#N/A</v>
      </c>
      <c r="S211" t="e">
        <f t="shared" si="53"/>
        <v>#N/A</v>
      </c>
      <c r="T211" t="e">
        <f t="shared" si="54"/>
        <v>#N/A</v>
      </c>
      <c r="U211" t="e">
        <f t="shared" si="55"/>
        <v>#N/A</v>
      </c>
      <c r="V211" t="e">
        <f t="shared" si="56"/>
        <v>#N/A</v>
      </c>
      <c r="W211" t="e">
        <f t="shared" si="57"/>
        <v>#N/A</v>
      </c>
      <c r="X211" t="e">
        <f t="shared" si="58"/>
        <v>#N/A</v>
      </c>
      <c r="Y211" t="e">
        <f t="shared" si="59"/>
        <v>#N/A</v>
      </c>
      <c r="Z211" t="e">
        <f t="shared" si="60"/>
        <v>#N/A</v>
      </c>
      <c r="AA211" t="e">
        <f t="shared" si="61"/>
        <v>#N/A</v>
      </c>
      <c r="AB211" t="e">
        <f t="shared" si="62"/>
        <v>#N/A</v>
      </c>
      <c r="AC211" t="e">
        <f t="shared" si="63"/>
        <v>#N/A</v>
      </c>
      <c r="AD211" t="e">
        <f t="shared" si="64"/>
        <v>#N/A</v>
      </c>
      <c r="AE211" t="e">
        <f t="shared" si="65"/>
        <v>#N/A</v>
      </c>
      <c r="AF211" t="e">
        <f t="shared" si="66"/>
        <v>#N/A</v>
      </c>
      <c r="AG211" t="e">
        <f t="shared" si="67"/>
        <v>#N/A</v>
      </c>
    </row>
    <row r="212" spans="2:33">
      <c r="B212" s="1">
        <v>40830</v>
      </c>
      <c r="C212">
        <v>5.9808000000000003</v>
      </c>
      <c r="D212">
        <v>6.3205</v>
      </c>
      <c r="E212">
        <v>3.4279999999999999</v>
      </c>
      <c r="F212">
        <v>3.6989999999999998</v>
      </c>
      <c r="G212">
        <v>3.52</v>
      </c>
      <c r="H212">
        <v>2.2267000000000001</v>
      </c>
      <c r="I212">
        <v>4.57</v>
      </c>
      <c r="J212">
        <v>4.4800000000000004</v>
      </c>
      <c r="K212">
        <v>2.4</v>
      </c>
      <c r="L212">
        <v>1.17</v>
      </c>
      <c r="M212">
        <v>1.72</v>
      </c>
      <c r="N212">
        <v>374.28</v>
      </c>
      <c r="O212">
        <v>975.52</v>
      </c>
      <c r="P212">
        <v>606.97</v>
      </c>
      <c r="Q212">
        <v>643.94000000000005</v>
      </c>
      <c r="R212" s="1" t="e">
        <f t="shared" si="52"/>
        <v>#N/A</v>
      </c>
      <c r="S212" t="e">
        <f t="shared" si="53"/>
        <v>#N/A</v>
      </c>
      <c r="T212" t="e">
        <f t="shared" si="54"/>
        <v>#N/A</v>
      </c>
      <c r="U212" t="e">
        <f t="shared" si="55"/>
        <v>#N/A</v>
      </c>
      <c r="V212" t="e">
        <f t="shared" si="56"/>
        <v>#N/A</v>
      </c>
      <c r="W212" t="e">
        <f t="shared" si="57"/>
        <v>#N/A</v>
      </c>
      <c r="X212" t="e">
        <f t="shared" si="58"/>
        <v>#N/A</v>
      </c>
      <c r="Y212" t="e">
        <f t="shared" si="59"/>
        <v>#N/A</v>
      </c>
      <c r="Z212" t="e">
        <f t="shared" si="60"/>
        <v>#N/A</v>
      </c>
      <c r="AA212" t="e">
        <f t="shared" si="61"/>
        <v>#N/A</v>
      </c>
      <c r="AB212" t="e">
        <f t="shared" si="62"/>
        <v>#N/A</v>
      </c>
      <c r="AC212" t="e">
        <f t="shared" si="63"/>
        <v>#N/A</v>
      </c>
      <c r="AD212" t="e">
        <f t="shared" si="64"/>
        <v>#N/A</v>
      </c>
      <c r="AE212" t="e">
        <f t="shared" si="65"/>
        <v>#N/A</v>
      </c>
      <c r="AF212" t="e">
        <f t="shared" si="66"/>
        <v>#N/A</v>
      </c>
      <c r="AG212" t="e">
        <f t="shared" si="67"/>
        <v>#N/A</v>
      </c>
    </row>
    <row r="213" spans="2:33">
      <c r="B213" s="1">
        <v>40833</v>
      </c>
      <c r="C213">
        <v>5.8213999999999997</v>
      </c>
      <c r="D213">
        <v>6.2373000000000003</v>
      </c>
      <c r="E213">
        <v>3.4039999999999999</v>
      </c>
      <c r="F213">
        <v>3.7</v>
      </c>
      <c r="G213">
        <v>3.48</v>
      </c>
      <c r="H213">
        <v>2.2342</v>
      </c>
      <c r="I213">
        <v>4.54</v>
      </c>
      <c r="J213">
        <v>4.4560000000000004</v>
      </c>
      <c r="K213">
        <v>2.34</v>
      </c>
      <c r="L213">
        <v>1.2050000000000001</v>
      </c>
      <c r="M213">
        <v>1.63</v>
      </c>
      <c r="N213">
        <v>368.3</v>
      </c>
      <c r="O213">
        <v>966.04</v>
      </c>
      <c r="P213">
        <v>595.11</v>
      </c>
      <c r="Q213">
        <v>639.37</v>
      </c>
      <c r="R213" s="1" t="e">
        <f t="shared" si="52"/>
        <v>#N/A</v>
      </c>
      <c r="S213" t="e">
        <f t="shared" si="53"/>
        <v>#N/A</v>
      </c>
      <c r="T213" t="e">
        <f t="shared" si="54"/>
        <v>#N/A</v>
      </c>
      <c r="U213" t="e">
        <f t="shared" si="55"/>
        <v>#N/A</v>
      </c>
      <c r="V213" t="e">
        <f t="shared" si="56"/>
        <v>#N/A</v>
      </c>
      <c r="W213" t="e">
        <f t="shared" si="57"/>
        <v>#N/A</v>
      </c>
      <c r="X213" t="e">
        <f t="shared" si="58"/>
        <v>#N/A</v>
      </c>
      <c r="Y213" t="e">
        <f t="shared" si="59"/>
        <v>#N/A</v>
      </c>
      <c r="Z213" t="e">
        <f t="shared" si="60"/>
        <v>#N/A</v>
      </c>
      <c r="AA213" t="e">
        <f t="shared" si="61"/>
        <v>#N/A</v>
      </c>
      <c r="AB213" t="e">
        <f t="shared" si="62"/>
        <v>#N/A</v>
      </c>
      <c r="AC213" t="e">
        <f t="shared" si="63"/>
        <v>#N/A</v>
      </c>
      <c r="AD213" t="e">
        <f t="shared" si="64"/>
        <v>#N/A</v>
      </c>
      <c r="AE213" t="e">
        <f t="shared" si="65"/>
        <v>#N/A</v>
      </c>
      <c r="AF213" t="e">
        <f t="shared" si="66"/>
        <v>#N/A</v>
      </c>
      <c r="AG213" t="e">
        <f t="shared" si="67"/>
        <v>#N/A</v>
      </c>
    </row>
    <row r="214" spans="2:33">
      <c r="B214" s="1">
        <v>40834</v>
      </c>
      <c r="C214">
        <v>5.8262</v>
      </c>
      <c r="D214">
        <v>6.1784999999999997</v>
      </c>
      <c r="E214">
        <v>3.423</v>
      </c>
      <c r="F214">
        <v>3.6949999999999998</v>
      </c>
      <c r="G214">
        <v>3.42</v>
      </c>
      <c r="H214">
        <v>2.2334000000000001</v>
      </c>
      <c r="I214">
        <v>4.4800000000000004</v>
      </c>
      <c r="J214">
        <v>4.3120000000000003</v>
      </c>
      <c r="K214">
        <v>2.2999999999999998</v>
      </c>
      <c r="L214">
        <v>1.17</v>
      </c>
      <c r="M214">
        <v>1.6400000000000001</v>
      </c>
      <c r="N214">
        <v>364.24</v>
      </c>
      <c r="O214">
        <v>962.13</v>
      </c>
      <c r="P214">
        <v>592.99</v>
      </c>
      <c r="Q214">
        <v>621.76</v>
      </c>
      <c r="R214" s="1" t="e">
        <f t="shared" si="52"/>
        <v>#N/A</v>
      </c>
      <c r="S214" t="e">
        <f t="shared" si="53"/>
        <v>#N/A</v>
      </c>
      <c r="T214" t="e">
        <f t="shared" si="54"/>
        <v>#N/A</v>
      </c>
      <c r="U214" t="e">
        <f t="shared" si="55"/>
        <v>#N/A</v>
      </c>
      <c r="V214" t="e">
        <f t="shared" si="56"/>
        <v>#N/A</v>
      </c>
      <c r="W214" t="e">
        <f t="shared" si="57"/>
        <v>#N/A</v>
      </c>
      <c r="X214" t="e">
        <f t="shared" si="58"/>
        <v>#N/A</v>
      </c>
      <c r="Y214" t="e">
        <f t="shared" si="59"/>
        <v>#N/A</v>
      </c>
      <c r="Z214" t="e">
        <f t="shared" si="60"/>
        <v>#N/A</v>
      </c>
      <c r="AA214" t="e">
        <f t="shared" si="61"/>
        <v>#N/A</v>
      </c>
      <c r="AB214" t="e">
        <f t="shared" si="62"/>
        <v>#N/A</v>
      </c>
      <c r="AC214" t="e">
        <f t="shared" si="63"/>
        <v>#N/A</v>
      </c>
      <c r="AD214" t="e">
        <f t="shared" si="64"/>
        <v>#N/A</v>
      </c>
      <c r="AE214" t="e">
        <f t="shared" si="65"/>
        <v>#N/A</v>
      </c>
      <c r="AF214" t="e">
        <f t="shared" si="66"/>
        <v>#N/A</v>
      </c>
      <c r="AG214" t="e">
        <f t="shared" si="67"/>
        <v>#N/A</v>
      </c>
    </row>
    <row r="215" spans="2:33">
      <c r="B215" s="1">
        <v>40835</v>
      </c>
      <c r="C215">
        <v>5.9039999999999999</v>
      </c>
      <c r="D215">
        <v>6.3194999999999997</v>
      </c>
      <c r="E215">
        <v>3.423</v>
      </c>
      <c r="F215">
        <v>3.64</v>
      </c>
      <c r="G215">
        <v>3.44</v>
      </c>
      <c r="H215">
        <v>2.2351000000000001</v>
      </c>
      <c r="I215">
        <v>4.4980000000000002</v>
      </c>
      <c r="J215">
        <v>4.4210000000000003</v>
      </c>
      <c r="K215">
        <v>2.2800000000000002</v>
      </c>
      <c r="L215">
        <v>1.155</v>
      </c>
      <c r="M215">
        <v>1.62</v>
      </c>
      <c r="N215">
        <v>371.86</v>
      </c>
      <c r="O215">
        <v>968.11</v>
      </c>
      <c r="P215">
        <v>601.9</v>
      </c>
      <c r="Q215">
        <v>641.73</v>
      </c>
      <c r="R215" s="1" t="e">
        <f t="shared" si="52"/>
        <v>#N/A</v>
      </c>
      <c r="S215" t="e">
        <f t="shared" si="53"/>
        <v>#N/A</v>
      </c>
      <c r="T215" t="e">
        <f t="shared" si="54"/>
        <v>#N/A</v>
      </c>
      <c r="U215" t="e">
        <f t="shared" si="55"/>
        <v>#N/A</v>
      </c>
      <c r="V215" t="e">
        <f t="shared" si="56"/>
        <v>#N/A</v>
      </c>
      <c r="W215" t="e">
        <f t="shared" si="57"/>
        <v>#N/A</v>
      </c>
      <c r="X215" t="e">
        <f t="shared" si="58"/>
        <v>#N/A</v>
      </c>
      <c r="Y215" t="e">
        <f t="shared" si="59"/>
        <v>#N/A</v>
      </c>
      <c r="Z215" t="e">
        <f t="shared" si="60"/>
        <v>#N/A</v>
      </c>
      <c r="AA215" t="e">
        <f t="shared" si="61"/>
        <v>#N/A</v>
      </c>
      <c r="AB215" t="e">
        <f t="shared" si="62"/>
        <v>#N/A</v>
      </c>
      <c r="AC215" t="e">
        <f t="shared" si="63"/>
        <v>#N/A</v>
      </c>
      <c r="AD215" t="e">
        <f t="shared" si="64"/>
        <v>#N/A</v>
      </c>
      <c r="AE215" t="e">
        <f t="shared" si="65"/>
        <v>#N/A</v>
      </c>
      <c r="AF215" t="e">
        <f t="shared" si="66"/>
        <v>#N/A</v>
      </c>
      <c r="AG215" t="e">
        <f t="shared" si="67"/>
        <v>#N/A</v>
      </c>
    </row>
    <row r="216" spans="2:33">
      <c r="B216" s="1">
        <v>40836</v>
      </c>
      <c r="C216">
        <v>5.6208</v>
      </c>
      <c r="D216">
        <v>6.0082000000000004</v>
      </c>
      <c r="E216">
        <v>3.3460000000000001</v>
      </c>
      <c r="F216">
        <v>3.61</v>
      </c>
      <c r="G216">
        <v>3.2759999999999998</v>
      </c>
      <c r="H216">
        <v>2.1534</v>
      </c>
      <c r="I216">
        <v>4.3499999999999996</v>
      </c>
      <c r="J216">
        <v>4.3</v>
      </c>
      <c r="K216">
        <v>2.27</v>
      </c>
      <c r="L216">
        <v>1.07</v>
      </c>
      <c r="M216">
        <v>1.58</v>
      </c>
      <c r="N216">
        <v>357.55</v>
      </c>
      <c r="O216">
        <v>954.27</v>
      </c>
      <c r="P216">
        <v>573.83000000000004</v>
      </c>
      <c r="Q216">
        <v>624.58000000000004</v>
      </c>
      <c r="R216" s="1" t="e">
        <f t="shared" si="52"/>
        <v>#N/A</v>
      </c>
      <c r="S216" t="e">
        <f t="shared" si="53"/>
        <v>#N/A</v>
      </c>
      <c r="T216" t="e">
        <f t="shared" si="54"/>
        <v>#N/A</v>
      </c>
      <c r="U216" t="e">
        <f t="shared" si="55"/>
        <v>#N/A</v>
      </c>
      <c r="V216" t="e">
        <f t="shared" si="56"/>
        <v>#N/A</v>
      </c>
      <c r="W216" t="e">
        <f t="shared" si="57"/>
        <v>#N/A</v>
      </c>
      <c r="X216" t="e">
        <f t="shared" si="58"/>
        <v>#N/A</v>
      </c>
      <c r="Y216" t="e">
        <f t="shared" si="59"/>
        <v>#N/A</v>
      </c>
      <c r="Z216" t="e">
        <f t="shared" si="60"/>
        <v>#N/A</v>
      </c>
      <c r="AA216" t="e">
        <f t="shared" si="61"/>
        <v>#N/A</v>
      </c>
      <c r="AB216" t="e">
        <f t="shared" si="62"/>
        <v>#N/A</v>
      </c>
      <c r="AC216" t="e">
        <f t="shared" si="63"/>
        <v>#N/A</v>
      </c>
      <c r="AD216" t="e">
        <f t="shared" si="64"/>
        <v>#N/A</v>
      </c>
      <c r="AE216" t="e">
        <f t="shared" si="65"/>
        <v>#N/A</v>
      </c>
      <c r="AF216" t="e">
        <f t="shared" si="66"/>
        <v>#N/A</v>
      </c>
      <c r="AG216" t="e">
        <f t="shared" si="67"/>
        <v>#N/A</v>
      </c>
    </row>
    <row r="217" spans="2:33">
      <c r="B217" s="1">
        <v>40837</v>
      </c>
      <c r="C217">
        <v>5.7850000000000001</v>
      </c>
      <c r="D217">
        <v>6.1589999999999998</v>
      </c>
      <c r="E217">
        <v>3.45</v>
      </c>
      <c r="F217">
        <v>3.65</v>
      </c>
      <c r="G217">
        <v>3.35</v>
      </c>
      <c r="H217">
        <v>2.1867000000000001</v>
      </c>
      <c r="I217">
        <v>4.41</v>
      </c>
      <c r="J217">
        <v>4.3600000000000003</v>
      </c>
      <c r="K217">
        <v>2.2999999999999998</v>
      </c>
      <c r="L217">
        <v>1.085</v>
      </c>
      <c r="M217">
        <v>1.5899999999999999</v>
      </c>
      <c r="N217">
        <v>371.28</v>
      </c>
      <c r="O217">
        <v>978.13</v>
      </c>
      <c r="P217">
        <v>589.29</v>
      </c>
      <c r="Q217">
        <v>620.85</v>
      </c>
      <c r="R217" s="1" t="e">
        <f t="shared" si="52"/>
        <v>#N/A</v>
      </c>
      <c r="S217" t="e">
        <f t="shared" si="53"/>
        <v>#N/A</v>
      </c>
      <c r="T217" t="e">
        <f t="shared" si="54"/>
        <v>#N/A</v>
      </c>
      <c r="U217" t="e">
        <f t="shared" si="55"/>
        <v>#N/A</v>
      </c>
      <c r="V217" t="e">
        <f t="shared" si="56"/>
        <v>#N/A</v>
      </c>
      <c r="W217" t="e">
        <f t="shared" si="57"/>
        <v>#N/A</v>
      </c>
      <c r="X217" t="e">
        <f t="shared" si="58"/>
        <v>#N/A</v>
      </c>
      <c r="Y217" t="e">
        <f t="shared" si="59"/>
        <v>#N/A</v>
      </c>
      <c r="Z217" t="e">
        <f t="shared" si="60"/>
        <v>#N/A</v>
      </c>
      <c r="AA217" t="e">
        <f t="shared" si="61"/>
        <v>#N/A</v>
      </c>
      <c r="AB217" t="e">
        <f t="shared" si="62"/>
        <v>#N/A</v>
      </c>
      <c r="AC217" t="e">
        <f t="shared" si="63"/>
        <v>#N/A</v>
      </c>
      <c r="AD217" t="e">
        <f t="shared" si="64"/>
        <v>#N/A</v>
      </c>
      <c r="AE217" t="e">
        <f t="shared" si="65"/>
        <v>#N/A</v>
      </c>
      <c r="AF217" t="e">
        <f t="shared" si="66"/>
        <v>#N/A</v>
      </c>
      <c r="AG217" t="e">
        <f t="shared" si="67"/>
        <v>#N/A</v>
      </c>
    </row>
    <row r="218" spans="2:33">
      <c r="B218" s="1">
        <v>40840</v>
      </c>
      <c r="C218">
        <v>5.8751999999999995</v>
      </c>
      <c r="D218">
        <v>6.2667000000000002</v>
      </c>
      <c r="E218">
        <v>3.4660000000000002</v>
      </c>
      <c r="F218">
        <v>3.62</v>
      </c>
      <c r="G218">
        <v>3.3540000000000001</v>
      </c>
      <c r="H218">
        <v>2.1951000000000001</v>
      </c>
      <c r="I218">
        <v>4.3819999999999997</v>
      </c>
      <c r="J218">
        <v>4.42</v>
      </c>
      <c r="K218">
        <v>2.34</v>
      </c>
      <c r="L218">
        <v>1.0900000000000001</v>
      </c>
      <c r="M218">
        <v>1.55</v>
      </c>
      <c r="N218">
        <v>377.9</v>
      </c>
      <c r="O218">
        <v>988.99</v>
      </c>
      <c r="P218">
        <v>597.79</v>
      </c>
      <c r="Q218">
        <v>626.73</v>
      </c>
      <c r="R218" s="1" t="e">
        <f t="shared" si="52"/>
        <v>#N/A</v>
      </c>
      <c r="S218" t="e">
        <f t="shared" si="53"/>
        <v>#N/A</v>
      </c>
      <c r="T218" t="e">
        <f t="shared" si="54"/>
        <v>#N/A</v>
      </c>
      <c r="U218" t="e">
        <f t="shared" si="55"/>
        <v>#N/A</v>
      </c>
      <c r="V218" t="e">
        <f t="shared" si="56"/>
        <v>#N/A</v>
      </c>
      <c r="W218" t="e">
        <f t="shared" si="57"/>
        <v>#N/A</v>
      </c>
      <c r="X218" t="e">
        <f t="shared" si="58"/>
        <v>#N/A</v>
      </c>
      <c r="Y218" t="e">
        <f t="shared" si="59"/>
        <v>#N/A</v>
      </c>
      <c r="Z218" t="e">
        <f t="shared" si="60"/>
        <v>#N/A</v>
      </c>
      <c r="AA218" t="e">
        <f t="shared" si="61"/>
        <v>#N/A</v>
      </c>
      <c r="AB218" t="e">
        <f t="shared" si="62"/>
        <v>#N/A</v>
      </c>
      <c r="AC218" t="e">
        <f t="shared" si="63"/>
        <v>#N/A</v>
      </c>
      <c r="AD218" t="e">
        <f t="shared" si="64"/>
        <v>#N/A</v>
      </c>
      <c r="AE218" t="e">
        <f t="shared" si="65"/>
        <v>#N/A</v>
      </c>
      <c r="AF218" t="e">
        <f t="shared" si="66"/>
        <v>#N/A</v>
      </c>
      <c r="AG218" t="e">
        <f t="shared" si="67"/>
        <v>#N/A</v>
      </c>
    </row>
    <row r="219" spans="2:33">
      <c r="B219" s="1">
        <v>40841</v>
      </c>
      <c r="C219">
        <v>5.8224</v>
      </c>
      <c r="D219">
        <v>6.1784999999999997</v>
      </c>
      <c r="E219">
        <v>3.48</v>
      </c>
      <c r="F219">
        <v>3.65</v>
      </c>
      <c r="G219">
        <v>3.339</v>
      </c>
      <c r="H219">
        <v>2.1983999999999999</v>
      </c>
      <c r="I219">
        <v>4.34</v>
      </c>
      <c r="J219">
        <v>4.3899999999999997</v>
      </c>
      <c r="K219">
        <v>2.33</v>
      </c>
      <c r="L219">
        <v>1.0349999999999999</v>
      </c>
      <c r="M219">
        <v>1.5699999999999998</v>
      </c>
      <c r="N219">
        <v>374.05</v>
      </c>
      <c r="O219">
        <v>982.57</v>
      </c>
      <c r="P219">
        <v>592.04999999999995</v>
      </c>
      <c r="Q219">
        <v>618.47</v>
      </c>
      <c r="R219" s="1" t="e">
        <f t="shared" si="52"/>
        <v>#N/A</v>
      </c>
      <c r="S219" t="e">
        <f t="shared" si="53"/>
        <v>#N/A</v>
      </c>
      <c r="T219" t="e">
        <f t="shared" si="54"/>
        <v>#N/A</v>
      </c>
      <c r="U219" t="e">
        <f t="shared" si="55"/>
        <v>#N/A</v>
      </c>
      <c r="V219" t="e">
        <f t="shared" si="56"/>
        <v>#N/A</v>
      </c>
      <c r="W219" t="e">
        <f t="shared" si="57"/>
        <v>#N/A</v>
      </c>
      <c r="X219" t="e">
        <f t="shared" si="58"/>
        <v>#N/A</v>
      </c>
      <c r="Y219" t="e">
        <f t="shared" si="59"/>
        <v>#N/A</v>
      </c>
      <c r="Z219" t="e">
        <f t="shared" si="60"/>
        <v>#N/A</v>
      </c>
      <c r="AA219" t="e">
        <f t="shared" si="61"/>
        <v>#N/A</v>
      </c>
      <c r="AB219" t="e">
        <f t="shared" si="62"/>
        <v>#N/A</v>
      </c>
      <c r="AC219" t="e">
        <f t="shared" si="63"/>
        <v>#N/A</v>
      </c>
      <c r="AD219" t="e">
        <f t="shared" si="64"/>
        <v>#N/A</v>
      </c>
      <c r="AE219" t="e">
        <f t="shared" si="65"/>
        <v>#N/A</v>
      </c>
      <c r="AF219" t="e">
        <f t="shared" si="66"/>
        <v>#N/A</v>
      </c>
      <c r="AG219" t="e">
        <f t="shared" si="67"/>
        <v>#N/A</v>
      </c>
    </row>
    <row r="220" spans="2:33">
      <c r="B220" s="1">
        <v>40842</v>
      </c>
      <c r="C220">
        <v>5.7465999999999999</v>
      </c>
      <c r="D220">
        <v>6.0982000000000003</v>
      </c>
      <c r="E220">
        <v>3.492</v>
      </c>
      <c r="F220">
        <v>3.6150000000000002</v>
      </c>
      <c r="G220">
        <v>3.3</v>
      </c>
      <c r="H220">
        <v>2.1766999999999999</v>
      </c>
      <c r="I220">
        <v>4.3259999999999996</v>
      </c>
      <c r="J220">
        <v>4.3780000000000001</v>
      </c>
      <c r="K220">
        <v>2.35</v>
      </c>
      <c r="L220">
        <v>0.98</v>
      </c>
      <c r="M220">
        <v>1.54</v>
      </c>
      <c r="N220">
        <v>372.72</v>
      </c>
      <c r="O220">
        <v>983.76</v>
      </c>
      <c r="P220">
        <v>584.89</v>
      </c>
      <c r="Q220">
        <v>619.42999999999995</v>
      </c>
      <c r="R220" s="1" t="e">
        <f t="shared" si="52"/>
        <v>#N/A</v>
      </c>
      <c r="S220" t="e">
        <f t="shared" si="53"/>
        <v>#N/A</v>
      </c>
      <c r="T220" t="e">
        <f t="shared" si="54"/>
        <v>#N/A</v>
      </c>
      <c r="U220" t="e">
        <f t="shared" si="55"/>
        <v>#N/A</v>
      </c>
      <c r="V220" t="e">
        <f t="shared" si="56"/>
        <v>#N/A</v>
      </c>
      <c r="W220" t="e">
        <f t="shared" si="57"/>
        <v>#N/A</v>
      </c>
      <c r="X220" t="e">
        <f t="shared" si="58"/>
        <v>#N/A</v>
      </c>
      <c r="Y220" t="e">
        <f t="shared" si="59"/>
        <v>#N/A</v>
      </c>
      <c r="Z220" t="e">
        <f t="shared" si="60"/>
        <v>#N/A</v>
      </c>
      <c r="AA220" t="e">
        <f t="shared" si="61"/>
        <v>#N/A</v>
      </c>
      <c r="AB220" t="e">
        <f t="shared" si="62"/>
        <v>#N/A</v>
      </c>
      <c r="AC220" t="e">
        <f t="shared" si="63"/>
        <v>#N/A</v>
      </c>
      <c r="AD220" t="e">
        <f t="shared" si="64"/>
        <v>#N/A</v>
      </c>
      <c r="AE220" t="e">
        <f t="shared" si="65"/>
        <v>#N/A</v>
      </c>
      <c r="AF220" t="e">
        <f t="shared" si="66"/>
        <v>#N/A</v>
      </c>
      <c r="AG220" t="e">
        <f t="shared" si="67"/>
        <v>#N/A</v>
      </c>
    </row>
    <row r="221" spans="2:33">
      <c r="B221" s="1">
        <v>40843</v>
      </c>
      <c r="C221">
        <v>6.1795</v>
      </c>
      <c r="D221">
        <v>6.7210000000000001</v>
      </c>
      <c r="E221">
        <v>3.617</v>
      </c>
      <c r="F221">
        <v>3.65</v>
      </c>
      <c r="G221">
        <v>3.4340000000000002</v>
      </c>
      <c r="H221">
        <v>2.2383999999999999</v>
      </c>
      <c r="I221">
        <v>4.3899999999999997</v>
      </c>
      <c r="J221">
        <v>4.5350000000000001</v>
      </c>
      <c r="K221">
        <v>2.3689999999999998</v>
      </c>
      <c r="L221">
        <v>1.0249999999999999</v>
      </c>
      <c r="M221">
        <v>1.51</v>
      </c>
      <c r="N221">
        <v>406.72</v>
      </c>
      <c r="O221">
        <v>1020.1</v>
      </c>
      <c r="P221">
        <v>630.4</v>
      </c>
      <c r="Q221">
        <v>649.27</v>
      </c>
      <c r="R221" s="1" t="e">
        <f t="shared" si="52"/>
        <v>#N/A</v>
      </c>
      <c r="S221" t="e">
        <f t="shared" si="53"/>
        <v>#N/A</v>
      </c>
      <c r="T221" t="e">
        <f t="shared" si="54"/>
        <v>#N/A</v>
      </c>
      <c r="U221" t="e">
        <f t="shared" si="55"/>
        <v>#N/A</v>
      </c>
      <c r="V221" t="e">
        <f t="shared" si="56"/>
        <v>#N/A</v>
      </c>
      <c r="W221" t="e">
        <f t="shared" si="57"/>
        <v>#N/A</v>
      </c>
      <c r="X221" t="e">
        <f t="shared" si="58"/>
        <v>#N/A</v>
      </c>
      <c r="Y221" t="e">
        <f t="shared" si="59"/>
        <v>#N/A</v>
      </c>
      <c r="Z221" t="e">
        <f t="shared" si="60"/>
        <v>#N/A</v>
      </c>
      <c r="AA221" t="e">
        <f t="shared" si="61"/>
        <v>#N/A</v>
      </c>
      <c r="AB221" t="e">
        <f t="shared" si="62"/>
        <v>#N/A</v>
      </c>
      <c r="AC221" t="e">
        <f t="shared" si="63"/>
        <v>#N/A</v>
      </c>
      <c r="AD221" t="e">
        <f t="shared" si="64"/>
        <v>#N/A</v>
      </c>
      <c r="AE221" t="e">
        <f t="shared" si="65"/>
        <v>#N/A</v>
      </c>
      <c r="AF221" t="e">
        <f t="shared" si="66"/>
        <v>#N/A</v>
      </c>
      <c r="AG221" t="e">
        <f t="shared" si="67"/>
        <v>#N/A</v>
      </c>
    </row>
    <row r="222" spans="2:33">
      <c r="B222" s="1">
        <v>40844</v>
      </c>
      <c r="C222">
        <v>6.1680000000000001</v>
      </c>
      <c r="D222">
        <v>6.7816999999999998</v>
      </c>
      <c r="E222">
        <v>3.6630000000000003</v>
      </c>
      <c r="F222">
        <v>3.6749999999999998</v>
      </c>
      <c r="G222">
        <v>3.4950000000000001</v>
      </c>
      <c r="H222">
        <v>2.2492000000000001</v>
      </c>
      <c r="I222">
        <v>4.3899999999999997</v>
      </c>
      <c r="J222">
        <v>4.5600000000000005</v>
      </c>
      <c r="K222">
        <v>2.36</v>
      </c>
      <c r="L222">
        <v>1</v>
      </c>
      <c r="M222">
        <v>1.47</v>
      </c>
      <c r="N222">
        <v>406.39</v>
      </c>
      <c r="O222">
        <v>1018.14</v>
      </c>
      <c r="P222">
        <v>632.38</v>
      </c>
      <c r="Q222">
        <v>645.13</v>
      </c>
      <c r="R222" s="1" t="e">
        <f t="shared" si="52"/>
        <v>#N/A</v>
      </c>
      <c r="S222" t="e">
        <f t="shared" si="53"/>
        <v>#N/A</v>
      </c>
      <c r="T222" t="e">
        <f t="shared" si="54"/>
        <v>#N/A</v>
      </c>
      <c r="U222" t="e">
        <f t="shared" si="55"/>
        <v>#N/A</v>
      </c>
      <c r="V222" t="e">
        <f t="shared" si="56"/>
        <v>#N/A</v>
      </c>
      <c r="W222" t="e">
        <f t="shared" si="57"/>
        <v>#N/A</v>
      </c>
      <c r="X222" t="e">
        <f t="shared" si="58"/>
        <v>#N/A</v>
      </c>
      <c r="Y222" t="e">
        <f t="shared" si="59"/>
        <v>#N/A</v>
      </c>
      <c r="Z222" t="e">
        <f t="shared" si="60"/>
        <v>#N/A</v>
      </c>
      <c r="AA222" t="e">
        <f t="shared" si="61"/>
        <v>#N/A</v>
      </c>
      <c r="AB222" t="e">
        <f t="shared" si="62"/>
        <v>#N/A</v>
      </c>
      <c r="AC222" t="e">
        <f t="shared" si="63"/>
        <v>#N/A</v>
      </c>
      <c r="AD222" t="e">
        <f t="shared" si="64"/>
        <v>#N/A</v>
      </c>
      <c r="AE222" t="e">
        <f t="shared" si="65"/>
        <v>#N/A</v>
      </c>
      <c r="AF222" t="e">
        <f t="shared" si="66"/>
        <v>#N/A</v>
      </c>
      <c r="AG222" t="e">
        <f t="shared" si="67"/>
        <v>#N/A</v>
      </c>
    </row>
    <row r="223" spans="2:33">
      <c r="B223" s="1">
        <v>40847</v>
      </c>
      <c r="C223">
        <v>5.9298999999999999</v>
      </c>
      <c r="D223">
        <v>6.4253</v>
      </c>
      <c r="E223">
        <v>3.544</v>
      </c>
      <c r="F223">
        <v>3.6550000000000002</v>
      </c>
      <c r="G223">
        <v>3.331</v>
      </c>
      <c r="H223">
        <v>2.1749999999999998</v>
      </c>
      <c r="I223">
        <v>4.3</v>
      </c>
      <c r="J223">
        <v>4.45</v>
      </c>
      <c r="K223">
        <v>2.3199999999999998</v>
      </c>
      <c r="L223">
        <v>0.88500000000000001</v>
      </c>
      <c r="M223">
        <v>1.41</v>
      </c>
      <c r="N223">
        <v>387.39</v>
      </c>
      <c r="O223">
        <v>996.01</v>
      </c>
      <c r="P223">
        <v>605.30999999999995</v>
      </c>
      <c r="Q223">
        <v>613.67999999999995</v>
      </c>
      <c r="R223" s="1" t="e">
        <f t="shared" si="52"/>
        <v>#N/A</v>
      </c>
      <c r="S223" t="e">
        <f t="shared" si="53"/>
        <v>#N/A</v>
      </c>
      <c r="T223" t="e">
        <f t="shared" si="54"/>
        <v>#N/A</v>
      </c>
      <c r="U223" t="e">
        <f t="shared" si="55"/>
        <v>#N/A</v>
      </c>
      <c r="V223" t="e">
        <f t="shared" si="56"/>
        <v>#N/A</v>
      </c>
      <c r="W223" t="e">
        <f t="shared" si="57"/>
        <v>#N/A</v>
      </c>
      <c r="X223" t="e">
        <f t="shared" si="58"/>
        <v>#N/A</v>
      </c>
      <c r="Y223" t="e">
        <f t="shared" si="59"/>
        <v>#N/A</v>
      </c>
      <c r="Z223" t="e">
        <f t="shared" si="60"/>
        <v>#N/A</v>
      </c>
      <c r="AA223" t="e">
        <f t="shared" si="61"/>
        <v>#N/A</v>
      </c>
      <c r="AB223" t="e">
        <f t="shared" si="62"/>
        <v>#N/A</v>
      </c>
      <c r="AC223" t="e">
        <f t="shared" si="63"/>
        <v>#N/A</v>
      </c>
      <c r="AD223" t="e">
        <f t="shared" si="64"/>
        <v>#N/A</v>
      </c>
      <c r="AE223" t="e">
        <f t="shared" si="65"/>
        <v>#N/A</v>
      </c>
      <c r="AF223" t="e">
        <f t="shared" si="66"/>
        <v>#N/A</v>
      </c>
      <c r="AG223" t="e">
        <f t="shared" si="67"/>
        <v>#N/A</v>
      </c>
    </row>
    <row r="224" spans="2:33">
      <c r="B224" s="1">
        <v>40848</v>
      </c>
      <c r="C224">
        <v>5.6477000000000004</v>
      </c>
      <c r="D224">
        <v>6.1687000000000003</v>
      </c>
      <c r="E224">
        <v>3.3319999999999999</v>
      </c>
      <c r="F224">
        <v>3.6</v>
      </c>
      <c r="G224">
        <v>3.15</v>
      </c>
      <c r="H224">
        <v>2.0933999999999999</v>
      </c>
      <c r="I224">
        <v>4.0369999999999999</v>
      </c>
      <c r="J224">
        <v>4.24</v>
      </c>
      <c r="K224">
        <v>2.2599999999999998</v>
      </c>
      <c r="L224">
        <v>0.85499999999999998</v>
      </c>
      <c r="M224">
        <v>1.33</v>
      </c>
      <c r="N224">
        <v>363.68</v>
      </c>
      <c r="O224">
        <v>961.76</v>
      </c>
      <c r="P224">
        <v>577.78</v>
      </c>
      <c r="Q224">
        <v>552.34</v>
      </c>
      <c r="R224" s="1" t="e">
        <f t="shared" si="52"/>
        <v>#N/A</v>
      </c>
      <c r="S224" t="e">
        <f t="shared" si="53"/>
        <v>#N/A</v>
      </c>
      <c r="T224" t="e">
        <f t="shared" si="54"/>
        <v>#N/A</v>
      </c>
      <c r="U224" t="e">
        <f t="shared" si="55"/>
        <v>#N/A</v>
      </c>
      <c r="V224" t="e">
        <f t="shared" si="56"/>
        <v>#N/A</v>
      </c>
      <c r="W224" t="e">
        <f t="shared" si="57"/>
        <v>#N/A</v>
      </c>
      <c r="X224" t="e">
        <f t="shared" si="58"/>
        <v>#N/A</v>
      </c>
      <c r="Y224" t="e">
        <f t="shared" si="59"/>
        <v>#N/A</v>
      </c>
      <c r="Z224" t="e">
        <f t="shared" si="60"/>
        <v>#N/A</v>
      </c>
      <c r="AA224" t="e">
        <f t="shared" si="61"/>
        <v>#N/A</v>
      </c>
      <c r="AB224" t="e">
        <f t="shared" si="62"/>
        <v>#N/A</v>
      </c>
      <c r="AC224" t="e">
        <f t="shared" si="63"/>
        <v>#N/A</v>
      </c>
      <c r="AD224" t="e">
        <f t="shared" si="64"/>
        <v>#N/A</v>
      </c>
      <c r="AE224" t="e">
        <f t="shared" si="65"/>
        <v>#N/A</v>
      </c>
      <c r="AF224" t="e">
        <f t="shared" si="66"/>
        <v>#N/A</v>
      </c>
      <c r="AG224" t="e">
        <f t="shared" si="67"/>
        <v>#N/A</v>
      </c>
    </row>
    <row r="225" spans="2:33">
      <c r="B225" s="1">
        <v>40849</v>
      </c>
      <c r="C225">
        <v>5.5717999999999996</v>
      </c>
      <c r="D225">
        <v>6.0366</v>
      </c>
      <c r="E225">
        <v>3.33</v>
      </c>
      <c r="F225">
        <v>3.5990000000000002</v>
      </c>
      <c r="G225">
        <v>3.1179999999999999</v>
      </c>
      <c r="H225">
        <v>2.0825</v>
      </c>
      <c r="I225">
        <v>4</v>
      </c>
      <c r="J225">
        <v>4.1760000000000002</v>
      </c>
      <c r="K225">
        <v>2.2690000000000001</v>
      </c>
      <c r="L225">
        <v>0.87</v>
      </c>
      <c r="M225">
        <v>1.28</v>
      </c>
      <c r="N225">
        <v>366.55</v>
      </c>
      <c r="O225">
        <v>971.65</v>
      </c>
      <c r="P225">
        <v>569.09</v>
      </c>
      <c r="Q225">
        <v>554.17999999999995</v>
      </c>
      <c r="R225" s="1" t="e">
        <f t="shared" si="52"/>
        <v>#N/A</v>
      </c>
      <c r="S225" t="e">
        <f t="shared" si="53"/>
        <v>#N/A</v>
      </c>
      <c r="T225" t="e">
        <f t="shared" si="54"/>
        <v>#N/A</v>
      </c>
      <c r="U225" t="e">
        <f t="shared" si="55"/>
        <v>#N/A</v>
      </c>
      <c r="V225" t="e">
        <f t="shared" si="56"/>
        <v>#N/A</v>
      </c>
      <c r="W225" t="e">
        <f t="shared" si="57"/>
        <v>#N/A</v>
      </c>
      <c r="X225" t="e">
        <f t="shared" si="58"/>
        <v>#N/A</v>
      </c>
      <c r="Y225" t="e">
        <f t="shared" si="59"/>
        <v>#N/A</v>
      </c>
      <c r="Z225" t="e">
        <f t="shared" si="60"/>
        <v>#N/A</v>
      </c>
      <c r="AA225" t="e">
        <f t="shared" si="61"/>
        <v>#N/A</v>
      </c>
      <c r="AB225" t="e">
        <f t="shared" si="62"/>
        <v>#N/A</v>
      </c>
      <c r="AC225" t="e">
        <f t="shared" si="63"/>
        <v>#N/A</v>
      </c>
      <c r="AD225" t="e">
        <f t="shared" si="64"/>
        <v>#N/A</v>
      </c>
      <c r="AE225" t="e">
        <f t="shared" si="65"/>
        <v>#N/A</v>
      </c>
      <c r="AF225" t="e">
        <f t="shared" si="66"/>
        <v>#N/A</v>
      </c>
      <c r="AG225" t="e">
        <f t="shared" si="67"/>
        <v>#N/A</v>
      </c>
    </row>
    <row r="226" spans="2:33">
      <c r="B226" s="1">
        <v>40850</v>
      </c>
      <c r="C226">
        <v>5.6390000000000002</v>
      </c>
      <c r="D226">
        <v>6.1677999999999997</v>
      </c>
      <c r="E226">
        <v>3.355</v>
      </c>
      <c r="F226">
        <v>3.6</v>
      </c>
      <c r="G226">
        <v>3.1310000000000002</v>
      </c>
      <c r="H226">
        <v>2.0874999999999999</v>
      </c>
      <c r="I226">
        <v>4.01</v>
      </c>
      <c r="J226">
        <v>4.258</v>
      </c>
      <c r="K226">
        <v>2.25</v>
      </c>
      <c r="L226">
        <v>0.88500000000000001</v>
      </c>
      <c r="M226">
        <v>1.38</v>
      </c>
      <c r="N226">
        <v>373.12</v>
      </c>
      <c r="O226">
        <v>990.11</v>
      </c>
      <c r="P226">
        <v>577.26</v>
      </c>
      <c r="Q226">
        <v>567.79</v>
      </c>
      <c r="R226" s="1" t="e">
        <f t="shared" si="52"/>
        <v>#N/A</v>
      </c>
      <c r="S226" t="e">
        <f t="shared" si="53"/>
        <v>#N/A</v>
      </c>
      <c r="T226" t="e">
        <f t="shared" si="54"/>
        <v>#N/A</v>
      </c>
      <c r="U226" t="e">
        <f t="shared" si="55"/>
        <v>#N/A</v>
      </c>
      <c r="V226" t="e">
        <f t="shared" si="56"/>
        <v>#N/A</v>
      </c>
      <c r="W226" t="e">
        <f t="shared" si="57"/>
        <v>#N/A</v>
      </c>
      <c r="X226" t="e">
        <f t="shared" si="58"/>
        <v>#N/A</v>
      </c>
      <c r="Y226" t="e">
        <f t="shared" si="59"/>
        <v>#N/A</v>
      </c>
      <c r="Z226" t="e">
        <f t="shared" si="60"/>
        <v>#N/A</v>
      </c>
      <c r="AA226" t="e">
        <f t="shared" si="61"/>
        <v>#N/A</v>
      </c>
      <c r="AB226" t="e">
        <f t="shared" si="62"/>
        <v>#N/A</v>
      </c>
      <c r="AC226" t="e">
        <f t="shared" si="63"/>
        <v>#N/A</v>
      </c>
      <c r="AD226" t="e">
        <f t="shared" si="64"/>
        <v>#N/A</v>
      </c>
      <c r="AE226" t="e">
        <f t="shared" si="65"/>
        <v>#N/A</v>
      </c>
      <c r="AF226" t="e">
        <f t="shared" si="66"/>
        <v>#N/A</v>
      </c>
      <c r="AG226" t="e">
        <f t="shared" si="67"/>
        <v>#N/A</v>
      </c>
    </row>
    <row r="227" spans="2:33">
      <c r="B227" s="1">
        <v>40851</v>
      </c>
      <c r="C227">
        <v>5.5910000000000002</v>
      </c>
      <c r="D227">
        <v>5.9973999999999998</v>
      </c>
      <c r="E227">
        <v>3.375</v>
      </c>
      <c r="F227">
        <v>3.601</v>
      </c>
      <c r="G227">
        <v>3.1349999999999998</v>
      </c>
      <c r="H227">
        <v>2.0758999999999999</v>
      </c>
      <c r="I227">
        <v>3.9969999999999999</v>
      </c>
      <c r="J227">
        <v>4.2229999999999999</v>
      </c>
      <c r="K227">
        <v>2.27</v>
      </c>
      <c r="L227">
        <v>0.87</v>
      </c>
      <c r="M227">
        <v>1.43</v>
      </c>
      <c r="N227">
        <v>368.44</v>
      </c>
      <c r="O227">
        <v>980.01</v>
      </c>
      <c r="P227">
        <v>569.47</v>
      </c>
      <c r="Q227">
        <v>569.23</v>
      </c>
      <c r="R227" s="1" t="e">
        <f t="shared" si="52"/>
        <v>#N/A</v>
      </c>
      <c r="S227" t="e">
        <f t="shared" si="53"/>
        <v>#N/A</v>
      </c>
      <c r="T227" t="e">
        <f t="shared" si="54"/>
        <v>#N/A</v>
      </c>
      <c r="U227" t="e">
        <f t="shared" si="55"/>
        <v>#N/A</v>
      </c>
      <c r="V227" t="e">
        <f t="shared" si="56"/>
        <v>#N/A</v>
      </c>
      <c r="W227" t="e">
        <f t="shared" si="57"/>
        <v>#N/A</v>
      </c>
      <c r="X227" t="e">
        <f t="shared" si="58"/>
        <v>#N/A</v>
      </c>
      <c r="Y227" t="e">
        <f t="shared" si="59"/>
        <v>#N/A</v>
      </c>
      <c r="Z227" t="e">
        <f t="shared" si="60"/>
        <v>#N/A</v>
      </c>
      <c r="AA227" t="e">
        <f t="shared" si="61"/>
        <v>#N/A</v>
      </c>
      <c r="AB227" t="e">
        <f t="shared" si="62"/>
        <v>#N/A</v>
      </c>
      <c r="AC227" t="e">
        <f t="shared" si="63"/>
        <v>#N/A</v>
      </c>
      <c r="AD227" t="e">
        <f t="shared" si="64"/>
        <v>#N/A</v>
      </c>
      <c r="AE227" t="e">
        <f t="shared" si="65"/>
        <v>#N/A</v>
      </c>
      <c r="AF227" t="e">
        <f t="shared" si="66"/>
        <v>#N/A</v>
      </c>
      <c r="AG227" t="e">
        <f t="shared" si="67"/>
        <v>#N/A</v>
      </c>
    </row>
    <row r="228" spans="2:33">
      <c r="B228" s="1">
        <v>40854</v>
      </c>
      <c r="C228">
        <v>5.4546999999999999</v>
      </c>
      <c r="D228">
        <v>5.9425999999999997</v>
      </c>
      <c r="E228">
        <v>3.46</v>
      </c>
      <c r="F228">
        <v>3.57</v>
      </c>
      <c r="G228">
        <v>3.12</v>
      </c>
      <c r="H228">
        <v>2.06</v>
      </c>
      <c r="I228">
        <v>3.976</v>
      </c>
      <c r="J228">
        <v>4.2249999999999996</v>
      </c>
      <c r="K228">
        <v>2.27</v>
      </c>
      <c r="L228">
        <v>0.8</v>
      </c>
      <c r="M228">
        <v>1.35</v>
      </c>
      <c r="N228">
        <v>364.65</v>
      </c>
      <c r="O228">
        <v>974.66</v>
      </c>
      <c r="P228">
        <v>560.32000000000005</v>
      </c>
      <c r="Q228">
        <v>562.13</v>
      </c>
      <c r="R228" s="1" t="e">
        <f t="shared" si="52"/>
        <v>#N/A</v>
      </c>
      <c r="S228" t="e">
        <f t="shared" si="53"/>
        <v>#N/A</v>
      </c>
      <c r="T228" t="e">
        <f t="shared" si="54"/>
        <v>#N/A</v>
      </c>
      <c r="U228" t="e">
        <f t="shared" si="55"/>
        <v>#N/A</v>
      </c>
      <c r="V228" t="e">
        <f t="shared" si="56"/>
        <v>#N/A</v>
      </c>
      <c r="W228" t="e">
        <f t="shared" si="57"/>
        <v>#N/A</v>
      </c>
      <c r="X228" t="e">
        <f t="shared" si="58"/>
        <v>#N/A</v>
      </c>
      <c r="Y228" t="e">
        <f t="shared" si="59"/>
        <v>#N/A</v>
      </c>
      <c r="Z228" t="e">
        <f t="shared" si="60"/>
        <v>#N/A</v>
      </c>
      <c r="AA228" t="e">
        <f t="shared" si="61"/>
        <v>#N/A</v>
      </c>
      <c r="AB228" t="e">
        <f t="shared" si="62"/>
        <v>#N/A</v>
      </c>
      <c r="AC228" t="e">
        <f t="shared" si="63"/>
        <v>#N/A</v>
      </c>
      <c r="AD228" t="e">
        <f t="shared" si="64"/>
        <v>#N/A</v>
      </c>
      <c r="AE228" t="e">
        <f t="shared" si="65"/>
        <v>#N/A</v>
      </c>
      <c r="AF228" t="e">
        <f t="shared" si="66"/>
        <v>#N/A</v>
      </c>
      <c r="AG228" t="e">
        <f t="shared" si="67"/>
        <v>#N/A</v>
      </c>
    </row>
    <row r="229" spans="2:33">
      <c r="B229" s="1">
        <v>40855</v>
      </c>
      <c r="C229">
        <v>5.4816000000000003</v>
      </c>
      <c r="D229">
        <v>5.9533000000000005</v>
      </c>
      <c r="E229">
        <v>3.5220000000000002</v>
      </c>
      <c r="F229">
        <v>3.57</v>
      </c>
      <c r="G229">
        <v>3.1</v>
      </c>
      <c r="H229">
        <v>2.06</v>
      </c>
      <c r="I229">
        <v>3.8780000000000001</v>
      </c>
      <c r="J229">
        <v>4.2130000000000001</v>
      </c>
      <c r="K229">
        <v>2.2989999999999999</v>
      </c>
      <c r="L229">
        <v>0.74</v>
      </c>
      <c r="M229">
        <v>1.33</v>
      </c>
      <c r="N229">
        <v>369.17</v>
      </c>
      <c r="O229">
        <v>983.8</v>
      </c>
      <c r="P229">
        <v>562.13</v>
      </c>
      <c r="Q229">
        <v>577.77</v>
      </c>
      <c r="R229" s="1" t="e">
        <f t="shared" si="52"/>
        <v>#N/A</v>
      </c>
      <c r="S229" t="e">
        <f t="shared" si="53"/>
        <v>#N/A</v>
      </c>
      <c r="T229" t="e">
        <f t="shared" si="54"/>
        <v>#N/A</v>
      </c>
      <c r="U229" t="e">
        <f t="shared" si="55"/>
        <v>#N/A</v>
      </c>
      <c r="V229" t="e">
        <f t="shared" si="56"/>
        <v>#N/A</v>
      </c>
      <c r="W229" t="e">
        <f t="shared" si="57"/>
        <v>#N/A</v>
      </c>
      <c r="X229" t="e">
        <f t="shared" si="58"/>
        <v>#N/A</v>
      </c>
      <c r="Y229" t="e">
        <f t="shared" si="59"/>
        <v>#N/A</v>
      </c>
      <c r="Z229" t="e">
        <f t="shared" si="60"/>
        <v>#N/A</v>
      </c>
      <c r="AA229" t="e">
        <f t="shared" si="61"/>
        <v>#N/A</v>
      </c>
      <c r="AB229" t="e">
        <f t="shared" si="62"/>
        <v>#N/A</v>
      </c>
      <c r="AC229" t="e">
        <f t="shared" si="63"/>
        <v>#N/A</v>
      </c>
      <c r="AD229" t="e">
        <f t="shared" si="64"/>
        <v>#N/A</v>
      </c>
      <c r="AE229" t="e">
        <f t="shared" si="65"/>
        <v>#N/A</v>
      </c>
      <c r="AF229" t="e">
        <f t="shared" si="66"/>
        <v>#N/A</v>
      </c>
      <c r="AG229" t="e">
        <f t="shared" si="67"/>
        <v>#N/A</v>
      </c>
    </row>
    <row r="230" spans="2:33">
      <c r="B230" s="1">
        <v>40856</v>
      </c>
      <c r="C230">
        <v>5.3501000000000003</v>
      </c>
      <c r="D230">
        <v>5.7966999999999995</v>
      </c>
      <c r="E230">
        <v>3.44</v>
      </c>
      <c r="F230">
        <v>3.56</v>
      </c>
      <c r="G230">
        <v>3.024</v>
      </c>
      <c r="H230">
        <v>2.0158999999999998</v>
      </c>
      <c r="I230">
        <v>3.8490000000000002</v>
      </c>
      <c r="J230">
        <v>4.05</v>
      </c>
      <c r="K230">
        <v>2.27</v>
      </c>
      <c r="L230">
        <v>0.73499999999999999</v>
      </c>
      <c r="M230">
        <v>1.3900000000000001</v>
      </c>
      <c r="N230">
        <v>355.3</v>
      </c>
      <c r="O230">
        <v>966.22</v>
      </c>
      <c r="P230">
        <v>548.28</v>
      </c>
      <c r="Q230">
        <v>550.9</v>
      </c>
      <c r="R230" s="1" t="e">
        <f t="shared" si="52"/>
        <v>#N/A</v>
      </c>
      <c r="S230" t="e">
        <f t="shared" si="53"/>
        <v>#N/A</v>
      </c>
      <c r="T230" t="e">
        <f t="shared" si="54"/>
        <v>#N/A</v>
      </c>
      <c r="U230" t="e">
        <f t="shared" si="55"/>
        <v>#N/A</v>
      </c>
      <c r="V230" t="e">
        <f t="shared" si="56"/>
        <v>#N/A</v>
      </c>
      <c r="W230" t="e">
        <f t="shared" si="57"/>
        <v>#N/A</v>
      </c>
      <c r="X230" t="e">
        <f t="shared" si="58"/>
        <v>#N/A</v>
      </c>
      <c r="Y230" t="e">
        <f t="shared" si="59"/>
        <v>#N/A</v>
      </c>
      <c r="Z230" t="e">
        <f t="shared" si="60"/>
        <v>#N/A</v>
      </c>
      <c r="AA230" t="e">
        <f t="shared" si="61"/>
        <v>#N/A</v>
      </c>
      <c r="AB230" t="e">
        <f t="shared" si="62"/>
        <v>#N/A</v>
      </c>
      <c r="AC230" t="e">
        <f t="shared" si="63"/>
        <v>#N/A</v>
      </c>
      <c r="AD230" t="e">
        <f t="shared" si="64"/>
        <v>#N/A</v>
      </c>
      <c r="AE230" t="e">
        <f t="shared" si="65"/>
        <v>#N/A</v>
      </c>
      <c r="AF230" t="e">
        <f t="shared" si="66"/>
        <v>#N/A</v>
      </c>
      <c r="AG230" t="e">
        <f t="shared" si="67"/>
        <v>#N/A</v>
      </c>
    </row>
    <row r="231" spans="2:33">
      <c r="B231" s="1">
        <v>40857</v>
      </c>
      <c r="C231">
        <v>5.3520000000000003</v>
      </c>
      <c r="D231">
        <v>5.7683</v>
      </c>
      <c r="E231">
        <v>3.54</v>
      </c>
      <c r="F231">
        <v>3.51</v>
      </c>
      <c r="G231">
        <v>3.0049999999999999</v>
      </c>
      <c r="H231">
        <v>2.0009000000000001</v>
      </c>
      <c r="I231">
        <v>3.8439999999999999</v>
      </c>
      <c r="J231">
        <v>4.0149999999999997</v>
      </c>
      <c r="K231">
        <v>2.2690000000000001</v>
      </c>
      <c r="L231">
        <v>0.73499999999999999</v>
      </c>
      <c r="M231">
        <v>1.3599999999999999</v>
      </c>
      <c r="N231">
        <v>353.16</v>
      </c>
      <c r="O231">
        <v>963.58</v>
      </c>
      <c r="P231">
        <v>547.79999999999995</v>
      </c>
      <c r="Q231">
        <v>560.71</v>
      </c>
      <c r="R231" s="1" t="e">
        <f t="shared" si="52"/>
        <v>#N/A</v>
      </c>
      <c r="S231" t="e">
        <f t="shared" si="53"/>
        <v>#N/A</v>
      </c>
      <c r="T231" t="e">
        <f t="shared" si="54"/>
        <v>#N/A</v>
      </c>
      <c r="U231" t="e">
        <f t="shared" si="55"/>
        <v>#N/A</v>
      </c>
      <c r="V231" t="e">
        <f t="shared" si="56"/>
        <v>#N/A</v>
      </c>
      <c r="W231" t="e">
        <f t="shared" si="57"/>
        <v>#N/A</v>
      </c>
      <c r="X231" t="e">
        <f t="shared" si="58"/>
        <v>#N/A</v>
      </c>
      <c r="Y231" t="e">
        <f t="shared" si="59"/>
        <v>#N/A</v>
      </c>
      <c r="Z231" t="e">
        <f t="shared" si="60"/>
        <v>#N/A</v>
      </c>
      <c r="AA231" t="e">
        <f t="shared" si="61"/>
        <v>#N/A</v>
      </c>
      <c r="AB231" t="e">
        <f t="shared" si="62"/>
        <v>#N/A</v>
      </c>
      <c r="AC231" t="e">
        <f t="shared" si="63"/>
        <v>#N/A</v>
      </c>
      <c r="AD231" t="e">
        <f t="shared" si="64"/>
        <v>#N/A</v>
      </c>
      <c r="AE231" t="e">
        <f t="shared" si="65"/>
        <v>#N/A</v>
      </c>
      <c r="AF231" t="e">
        <f t="shared" si="66"/>
        <v>#N/A</v>
      </c>
      <c r="AG231" t="e">
        <f t="shared" si="67"/>
        <v>#N/A</v>
      </c>
    </row>
    <row r="232" spans="2:33">
      <c r="B232" s="1">
        <v>40858</v>
      </c>
      <c r="C232">
        <v>5.5747</v>
      </c>
      <c r="D232">
        <v>6.0434000000000001</v>
      </c>
      <c r="E232">
        <v>3.5960000000000001</v>
      </c>
      <c r="F232">
        <v>3.56</v>
      </c>
      <c r="G232">
        <v>3.1</v>
      </c>
      <c r="H232">
        <v>2.0367000000000002</v>
      </c>
      <c r="I232">
        <v>3.9050000000000002</v>
      </c>
      <c r="J232">
        <v>4.25</v>
      </c>
      <c r="K232">
        <v>2.2690000000000001</v>
      </c>
      <c r="L232">
        <v>0.76</v>
      </c>
      <c r="M232">
        <v>1.33</v>
      </c>
      <c r="N232">
        <v>365.15</v>
      </c>
      <c r="O232">
        <v>984.62</v>
      </c>
      <c r="P232">
        <v>570.37</v>
      </c>
      <c r="Q232">
        <v>579.19000000000005</v>
      </c>
      <c r="R232" s="1" t="e">
        <f t="shared" si="52"/>
        <v>#N/A</v>
      </c>
      <c r="S232" t="e">
        <f t="shared" si="53"/>
        <v>#N/A</v>
      </c>
      <c r="T232" t="e">
        <f t="shared" si="54"/>
        <v>#N/A</v>
      </c>
      <c r="U232" t="e">
        <f t="shared" si="55"/>
        <v>#N/A</v>
      </c>
      <c r="V232" t="e">
        <f t="shared" si="56"/>
        <v>#N/A</v>
      </c>
      <c r="W232" t="e">
        <f t="shared" si="57"/>
        <v>#N/A</v>
      </c>
      <c r="X232" t="e">
        <f t="shared" si="58"/>
        <v>#N/A</v>
      </c>
      <c r="Y232" t="e">
        <f t="shared" si="59"/>
        <v>#N/A</v>
      </c>
      <c r="Z232" t="e">
        <f t="shared" si="60"/>
        <v>#N/A</v>
      </c>
      <c r="AA232" t="e">
        <f t="shared" si="61"/>
        <v>#N/A</v>
      </c>
      <c r="AB232" t="e">
        <f t="shared" si="62"/>
        <v>#N/A</v>
      </c>
      <c r="AC232" t="e">
        <f t="shared" si="63"/>
        <v>#N/A</v>
      </c>
      <c r="AD232" t="e">
        <f t="shared" si="64"/>
        <v>#N/A</v>
      </c>
      <c r="AE232" t="e">
        <f t="shared" si="65"/>
        <v>#N/A</v>
      </c>
      <c r="AF232" t="e">
        <f t="shared" si="66"/>
        <v>#N/A</v>
      </c>
      <c r="AG232" t="e">
        <f t="shared" si="67"/>
        <v>#N/A</v>
      </c>
    </row>
    <row r="233" spans="2:33">
      <c r="B233" s="1">
        <v>40861</v>
      </c>
      <c r="C233">
        <v>5.4240000000000004</v>
      </c>
      <c r="D233">
        <v>5.8475999999999999</v>
      </c>
      <c r="E233">
        <v>3.528</v>
      </c>
      <c r="F233">
        <v>3.55</v>
      </c>
      <c r="G233">
        <v>3.0150000000000001</v>
      </c>
      <c r="H233">
        <v>2.0042</v>
      </c>
      <c r="I233">
        <v>3.8529999999999998</v>
      </c>
      <c r="J233">
        <v>4.1520000000000001</v>
      </c>
      <c r="K233">
        <v>2.2200000000000002</v>
      </c>
      <c r="L233">
        <v>0.82</v>
      </c>
      <c r="M233">
        <v>1.35</v>
      </c>
      <c r="N233">
        <v>358.98</v>
      </c>
      <c r="O233">
        <v>975.47</v>
      </c>
      <c r="P233">
        <v>554.64</v>
      </c>
      <c r="Q233">
        <v>589</v>
      </c>
      <c r="R233" s="1" t="e">
        <f t="shared" si="52"/>
        <v>#N/A</v>
      </c>
      <c r="S233" t="e">
        <f t="shared" si="53"/>
        <v>#N/A</v>
      </c>
      <c r="T233" t="e">
        <f t="shared" si="54"/>
        <v>#N/A</v>
      </c>
      <c r="U233" t="e">
        <f t="shared" si="55"/>
        <v>#N/A</v>
      </c>
      <c r="V233" t="e">
        <f t="shared" si="56"/>
        <v>#N/A</v>
      </c>
      <c r="W233" t="e">
        <f t="shared" si="57"/>
        <v>#N/A</v>
      </c>
      <c r="X233" t="e">
        <f t="shared" si="58"/>
        <v>#N/A</v>
      </c>
      <c r="Y233" t="e">
        <f t="shared" si="59"/>
        <v>#N/A</v>
      </c>
      <c r="Z233" t="e">
        <f t="shared" si="60"/>
        <v>#N/A</v>
      </c>
      <c r="AA233" t="e">
        <f t="shared" si="61"/>
        <v>#N/A</v>
      </c>
      <c r="AB233" t="e">
        <f t="shared" si="62"/>
        <v>#N/A</v>
      </c>
      <c r="AC233" t="e">
        <f t="shared" si="63"/>
        <v>#N/A</v>
      </c>
      <c r="AD233" t="e">
        <f t="shared" si="64"/>
        <v>#N/A</v>
      </c>
      <c r="AE233" t="e">
        <f t="shared" si="65"/>
        <v>#N/A</v>
      </c>
      <c r="AF233" t="e">
        <f t="shared" si="66"/>
        <v>#N/A</v>
      </c>
      <c r="AG233" t="e">
        <f t="shared" si="67"/>
        <v>#N/A</v>
      </c>
    </row>
    <row r="234" spans="2:33">
      <c r="B234" s="1">
        <v>40862</v>
      </c>
      <c r="C234">
        <v>5.2877000000000001</v>
      </c>
      <c r="D234">
        <v>5.6791999999999998</v>
      </c>
      <c r="E234">
        <v>3.5129999999999999</v>
      </c>
      <c r="F234">
        <v>3.51</v>
      </c>
      <c r="G234">
        <v>3</v>
      </c>
      <c r="H234">
        <v>1.9717</v>
      </c>
      <c r="I234">
        <v>3.81</v>
      </c>
      <c r="J234">
        <v>4.07</v>
      </c>
      <c r="K234">
        <v>2.2400000000000002</v>
      </c>
      <c r="L234">
        <v>0.79500000000000004</v>
      </c>
      <c r="M234">
        <v>1.33</v>
      </c>
      <c r="N234">
        <v>352.01</v>
      </c>
      <c r="O234">
        <v>970.17</v>
      </c>
      <c r="P234">
        <v>541.24</v>
      </c>
      <c r="Q234">
        <v>558.77</v>
      </c>
      <c r="R234" s="1" t="e">
        <f t="shared" si="52"/>
        <v>#N/A</v>
      </c>
      <c r="S234" t="e">
        <f t="shared" si="53"/>
        <v>#N/A</v>
      </c>
      <c r="T234" t="e">
        <f t="shared" si="54"/>
        <v>#N/A</v>
      </c>
      <c r="U234" t="e">
        <f t="shared" si="55"/>
        <v>#N/A</v>
      </c>
      <c r="V234" t="e">
        <f t="shared" si="56"/>
        <v>#N/A</v>
      </c>
      <c r="W234" t="e">
        <f t="shared" si="57"/>
        <v>#N/A</v>
      </c>
      <c r="X234" t="e">
        <f t="shared" si="58"/>
        <v>#N/A</v>
      </c>
      <c r="Y234" t="e">
        <f t="shared" si="59"/>
        <v>#N/A</v>
      </c>
      <c r="Z234" t="e">
        <f t="shared" si="60"/>
        <v>#N/A</v>
      </c>
      <c r="AA234" t="e">
        <f t="shared" si="61"/>
        <v>#N/A</v>
      </c>
      <c r="AB234" t="e">
        <f t="shared" si="62"/>
        <v>#N/A</v>
      </c>
      <c r="AC234" t="e">
        <f t="shared" si="63"/>
        <v>#N/A</v>
      </c>
      <c r="AD234" t="e">
        <f t="shared" si="64"/>
        <v>#N/A</v>
      </c>
      <c r="AE234" t="e">
        <f t="shared" si="65"/>
        <v>#N/A</v>
      </c>
      <c r="AF234" t="e">
        <f t="shared" si="66"/>
        <v>#N/A</v>
      </c>
      <c r="AG234" t="e">
        <f t="shared" si="67"/>
        <v>#N/A</v>
      </c>
    </row>
    <row r="235" spans="2:33">
      <c r="B235" s="1">
        <v>40863</v>
      </c>
      <c r="C235">
        <v>5.3818000000000001</v>
      </c>
      <c r="D235">
        <v>5.78</v>
      </c>
      <c r="E235">
        <v>3.5300000000000002</v>
      </c>
      <c r="F235">
        <v>3.45</v>
      </c>
      <c r="G235">
        <v>3.0569999999999999</v>
      </c>
      <c r="H235">
        <v>1.9717</v>
      </c>
      <c r="I235">
        <v>3.8289999999999997</v>
      </c>
      <c r="J235">
        <v>4.1050000000000004</v>
      </c>
      <c r="K235">
        <v>2.2400000000000002</v>
      </c>
      <c r="L235">
        <v>0.8</v>
      </c>
      <c r="M235">
        <v>1.28</v>
      </c>
      <c r="N235">
        <v>351.71</v>
      </c>
      <c r="O235">
        <v>970.6</v>
      </c>
      <c r="P235">
        <v>550.13</v>
      </c>
      <c r="Q235">
        <v>567.12</v>
      </c>
      <c r="R235" s="1" t="e">
        <f t="shared" si="52"/>
        <v>#N/A</v>
      </c>
      <c r="S235" t="e">
        <f t="shared" si="53"/>
        <v>#N/A</v>
      </c>
      <c r="T235" t="e">
        <f t="shared" si="54"/>
        <v>#N/A</v>
      </c>
      <c r="U235" t="e">
        <f t="shared" si="55"/>
        <v>#N/A</v>
      </c>
      <c r="V235" t="e">
        <f t="shared" si="56"/>
        <v>#N/A</v>
      </c>
      <c r="W235" t="e">
        <f t="shared" si="57"/>
        <v>#N/A</v>
      </c>
      <c r="X235" t="e">
        <f t="shared" si="58"/>
        <v>#N/A</v>
      </c>
      <c r="Y235" t="e">
        <f t="shared" si="59"/>
        <v>#N/A</v>
      </c>
      <c r="Z235" t="e">
        <f t="shared" si="60"/>
        <v>#N/A</v>
      </c>
      <c r="AA235" t="e">
        <f t="shared" si="61"/>
        <v>#N/A</v>
      </c>
      <c r="AB235" t="e">
        <f t="shared" si="62"/>
        <v>#N/A</v>
      </c>
      <c r="AC235" t="e">
        <f t="shared" si="63"/>
        <v>#N/A</v>
      </c>
      <c r="AD235" t="e">
        <f t="shared" si="64"/>
        <v>#N/A</v>
      </c>
      <c r="AE235" t="e">
        <f t="shared" si="65"/>
        <v>#N/A</v>
      </c>
      <c r="AF235" t="e">
        <f t="shared" si="66"/>
        <v>#N/A</v>
      </c>
      <c r="AG235" t="e">
        <f t="shared" si="67"/>
        <v>#N/A</v>
      </c>
    </row>
    <row r="236" spans="2:33">
      <c r="B236" s="1">
        <v>40864</v>
      </c>
      <c r="C236">
        <v>5.3049999999999997</v>
      </c>
      <c r="D236">
        <v>5.7672999999999996</v>
      </c>
      <c r="E236">
        <v>3.593</v>
      </c>
      <c r="F236">
        <v>3.4359999999999999</v>
      </c>
      <c r="G236">
        <v>3</v>
      </c>
      <c r="H236">
        <v>1.9834000000000001</v>
      </c>
      <c r="I236">
        <v>3.77</v>
      </c>
      <c r="J236">
        <v>4.09</v>
      </c>
      <c r="K236">
        <v>2.2200000000000002</v>
      </c>
      <c r="L236">
        <v>0.755</v>
      </c>
      <c r="M236">
        <v>1.22</v>
      </c>
      <c r="N236">
        <v>343.45</v>
      </c>
      <c r="O236">
        <v>957.85</v>
      </c>
      <c r="P236">
        <v>545.27</v>
      </c>
      <c r="Q236">
        <v>560.13</v>
      </c>
      <c r="R236" s="1" t="e">
        <f t="shared" si="52"/>
        <v>#N/A</v>
      </c>
      <c r="S236" t="e">
        <f t="shared" si="53"/>
        <v>#N/A</v>
      </c>
      <c r="T236" t="e">
        <f t="shared" si="54"/>
        <v>#N/A</v>
      </c>
      <c r="U236" t="e">
        <f t="shared" si="55"/>
        <v>#N/A</v>
      </c>
      <c r="V236" t="e">
        <f t="shared" si="56"/>
        <v>#N/A</v>
      </c>
      <c r="W236" t="e">
        <f t="shared" si="57"/>
        <v>#N/A</v>
      </c>
      <c r="X236" t="e">
        <f t="shared" si="58"/>
        <v>#N/A</v>
      </c>
      <c r="Y236" t="e">
        <f t="shared" si="59"/>
        <v>#N/A</v>
      </c>
      <c r="Z236" t="e">
        <f t="shared" si="60"/>
        <v>#N/A</v>
      </c>
      <c r="AA236" t="e">
        <f t="shared" si="61"/>
        <v>#N/A</v>
      </c>
      <c r="AB236" t="e">
        <f t="shared" si="62"/>
        <v>#N/A</v>
      </c>
      <c r="AC236" t="e">
        <f t="shared" si="63"/>
        <v>#N/A</v>
      </c>
      <c r="AD236" t="e">
        <f t="shared" si="64"/>
        <v>#N/A</v>
      </c>
      <c r="AE236" t="e">
        <f t="shared" si="65"/>
        <v>#N/A</v>
      </c>
      <c r="AF236" t="e">
        <f t="shared" si="66"/>
        <v>#N/A</v>
      </c>
      <c r="AG236" t="e">
        <f t="shared" si="67"/>
        <v>#N/A</v>
      </c>
    </row>
    <row r="237" spans="2:33">
      <c r="B237" s="1">
        <v>40865</v>
      </c>
      <c r="C237">
        <v>5.3491</v>
      </c>
      <c r="D237">
        <v>5.7986000000000004</v>
      </c>
      <c r="E237">
        <v>3.8</v>
      </c>
      <c r="F237">
        <v>3.41</v>
      </c>
      <c r="G237">
        <v>3.0249999999999999</v>
      </c>
      <c r="H237">
        <v>1.9834000000000001</v>
      </c>
      <c r="I237">
        <v>3.7709999999999999</v>
      </c>
      <c r="J237">
        <v>4.0999999999999996</v>
      </c>
      <c r="K237">
        <v>2.2549999999999999</v>
      </c>
      <c r="L237">
        <v>0.76500000000000001</v>
      </c>
      <c r="M237">
        <v>1.18</v>
      </c>
      <c r="N237">
        <v>341.79</v>
      </c>
      <c r="O237">
        <v>950.95</v>
      </c>
      <c r="P237">
        <v>550.25</v>
      </c>
      <c r="Q237">
        <v>561.65</v>
      </c>
      <c r="R237" s="1" t="e">
        <f t="shared" si="52"/>
        <v>#N/A</v>
      </c>
      <c r="S237" t="e">
        <f t="shared" si="53"/>
        <v>#N/A</v>
      </c>
      <c r="T237" t="e">
        <f t="shared" si="54"/>
        <v>#N/A</v>
      </c>
      <c r="U237" t="e">
        <f t="shared" si="55"/>
        <v>#N/A</v>
      </c>
      <c r="V237" t="e">
        <f t="shared" si="56"/>
        <v>#N/A</v>
      </c>
      <c r="W237" t="e">
        <f t="shared" si="57"/>
        <v>#N/A</v>
      </c>
      <c r="X237" t="e">
        <f t="shared" si="58"/>
        <v>#N/A</v>
      </c>
      <c r="Y237" t="e">
        <f t="shared" si="59"/>
        <v>#N/A</v>
      </c>
      <c r="Z237" t="e">
        <f t="shared" si="60"/>
        <v>#N/A</v>
      </c>
      <c r="AA237" t="e">
        <f t="shared" si="61"/>
        <v>#N/A</v>
      </c>
      <c r="AB237" t="e">
        <f t="shared" si="62"/>
        <v>#N/A</v>
      </c>
      <c r="AC237" t="e">
        <f t="shared" si="63"/>
        <v>#N/A</v>
      </c>
      <c r="AD237" t="e">
        <f t="shared" si="64"/>
        <v>#N/A</v>
      </c>
      <c r="AE237" t="e">
        <f t="shared" si="65"/>
        <v>#N/A</v>
      </c>
      <c r="AF237" t="e">
        <f t="shared" si="66"/>
        <v>#N/A</v>
      </c>
      <c r="AG237" t="e">
        <f t="shared" si="67"/>
        <v>#N/A</v>
      </c>
    </row>
    <row r="238" spans="2:33">
      <c r="B238" s="1">
        <v>40868</v>
      </c>
      <c r="C238">
        <v>5.1647999999999996</v>
      </c>
      <c r="D238">
        <v>5.5968999999999998</v>
      </c>
      <c r="E238">
        <v>3.63</v>
      </c>
      <c r="F238">
        <v>3.35</v>
      </c>
      <c r="G238">
        <v>2.9130000000000003</v>
      </c>
      <c r="H238">
        <v>1.9409000000000001</v>
      </c>
      <c r="I238">
        <v>3.62</v>
      </c>
      <c r="J238">
        <v>4.0170000000000003</v>
      </c>
      <c r="K238">
        <v>2.25</v>
      </c>
      <c r="L238">
        <v>0.74</v>
      </c>
      <c r="M238">
        <v>1.25</v>
      </c>
      <c r="N238">
        <v>328.65</v>
      </c>
      <c r="O238">
        <v>919.74</v>
      </c>
      <c r="P238">
        <v>531.25</v>
      </c>
      <c r="Q238">
        <v>547.26</v>
      </c>
      <c r="R238" s="1" t="e">
        <f t="shared" si="52"/>
        <v>#N/A</v>
      </c>
      <c r="S238" t="e">
        <f t="shared" si="53"/>
        <v>#N/A</v>
      </c>
      <c r="T238" t="e">
        <f t="shared" si="54"/>
        <v>#N/A</v>
      </c>
      <c r="U238" t="e">
        <f t="shared" si="55"/>
        <v>#N/A</v>
      </c>
      <c r="V238" t="e">
        <f t="shared" si="56"/>
        <v>#N/A</v>
      </c>
      <c r="W238" t="e">
        <f t="shared" si="57"/>
        <v>#N/A</v>
      </c>
      <c r="X238" t="e">
        <f t="shared" si="58"/>
        <v>#N/A</v>
      </c>
      <c r="Y238" t="e">
        <f t="shared" si="59"/>
        <v>#N/A</v>
      </c>
      <c r="Z238" t="e">
        <f t="shared" si="60"/>
        <v>#N/A</v>
      </c>
      <c r="AA238" t="e">
        <f t="shared" si="61"/>
        <v>#N/A</v>
      </c>
      <c r="AB238" t="e">
        <f t="shared" si="62"/>
        <v>#N/A</v>
      </c>
      <c r="AC238" t="e">
        <f t="shared" si="63"/>
        <v>#N/A</v>
      </c>
      <c r="AD238" t="e">
        <f t="shared" si="64"/>
        <v>#N/A</v>
      </c>
      <c r="AE238" t="e">
        <f t="shared" si="65"/>
        <v>#N/A</v>
      </c>
      <c r="AF238" t="e">
        <f t="shared" si="66"/>
        <v>#N/A</v>
      </c>
      <c r="AG238" t="e">
        <f t="shared" si="67"/>
        <v>#N/A</v>
      </c>
    </row>
    <row r="239" spans="2:33">
      <c r="B239" s="1">
        <v>40869</v>
      </c>
      <c r="C239">
        <v>5.0266000000000002</v>
      </c>
      <c r="D239">
        <v>5.4912000000000001</v>
      </c>
      <c r="E239">
        <v>3.5</v>
      </c>
      <c r="F239">
        <v>3.27</v>
      </c>
      <c r="G239">
        <v>2.867</v>
      </c>
      <c r="H239">
        <v>1.9</v>
      </c>
      <c r="I239">
        <v>3.55</v>
      </c>
      <c r="J239">
        <v>3.895</v>
      </c>
      <c r="K239">
        <v>2.2519999999999998</v>
      </c>
      <c r="L239">
        <v>0.74</v>
      </c>
      <c r="M239">
        <v>1.21</v>
      </c>
      <c r="N239">
        <v>323.06</v>
      </c>
      <c r="O239">
        <v>914.19</v>
      </c>
      <c r="P239">
        <v>518.49</v>
      </c>
      <c r="Q239">
        <v>532.05999999999995</v>
      </c>
      <c r="R239" s="1" t="e">
        <f t="shared" si="52"/>
        <v>#N/A</v>
      </c>
      <c r="S239" t="e">
        <f t="shared" si="53"/>
        <v>#N/A</v>
      </c>
      <c r="T239" t="e">
        <f t="shared" si="54"/>
        <v>#N/A</v>
      </c>
      <c r="U239" t="e">
        <f t="shared" si="55"/>
        <v>#N/A</v>
      </c>
      <c r="V239" t="e">
        <f t="shared" si="56"/>
        <v>#N/A</v>
      </c>
      <c r="W239" t="e">
        <f t="shared" si="57"/>
        <v>#N/A</v>
      </c>
      <c r="X239" t="e">
        <f t="shared" si="58"/>
        <v>#N/A</v>
      </c>
      <c r="Y239" t="e">
        <f t="shared" si="59"/>
        <v>#N/A</v>
      </c>
      <c r="Z239" t="e">
        <f t="shared" si="60"/>
        <v>#N/A</v>
      </c>
      <c r="AA239" t="e">
        <f t="shared" si="61"/>
        <v>#N/A</v>
      </c>
      <c r="AB239" t="e">
        <f t="shared" si="62"/>
        <v>#N/A</v>
      </c>
      <c r="AC239" t="e">
        <f t="shared" si="63"/>
        <v>#N/A</v>
      </c>
      <c r="AD239" t="e">
        <f t="shared" si="64"/>
        <v>#N/A</v>
      </c>
      <c r="AE239" t="e">
        <f t="shared" si="65"/>
        <v>#N/A</v>
      </c>
      <c r="AF239" t="e">
        <f t="shared" si="66"/>
        <v>#N/A</v>
      </c>
      <c r="AG239" t="e">
        <f t="shared" si="67"/>
        <v>#N/A</v>
      </c>
    </row>
    <row r="240" spans="2:33">
      <c r="B240" s="1">
        <v>40870</v>
      </c>
      <c r="C240">
        <v>4.9248000000000003</v>
      </c>
      <c r="D240">
        <v>5.3825000000000003</v>
      </c>
      <c r="E240">
        <v>3.4779999999999998</v>
      </c>
      <c r="F240">
        <v>3.2010000000000001</v>
      </c>
      <c r="G240">
        <v>2.7949999999999999</v>
      </c>
      <c r="H240">
        <v>1.8784000000000001</v>
      </c>
      <c r="I240">
        <v>3.472</v>
      </c>
      <c r="J240">
        <v>3.855</v>
      </c>
      <c r="K240">
        <v>2.25</v>
      </c>
      <c r="L240">
        <v>0.74</v>
      </c>
      <c r="M240">
        <v>1.1400000000000001</v>
      </c>
      <c r="N240">
        <v>316.06</v>
      </c>
      <c r="O240">
        <v>902.23</v>
      </c>
      <c r="P240">
        <v>508.53</v>
      </c>
      <c r="Q240">
        <v>516.29999999999995</v>
      </c>
      <c r="R240" s="1" t="e">
        <f t="shared" si="52"/>
        <v>#N/A</v>
      </c>
      <c r="S240" t="e">
        <f t="shared" si="53"/>
        <v>#N/A</v>
      </c>
      <c r="T240" t="e">
        <f t="shared" si="54"/>
        <v>#N/A</v>
      </c>
      <c r="U240" t="e">
        <f t="shared" si="55"/>
        <v>#N/A</v>
      </c>
      <c r="V240" t="e">
        <f t="shared" si="56"/>
        <v>#N/A</v>
      </c>
      <c r="W240" t="e">
        <f t="shared" si="57"/>
        <v>#N/A</v>
      </c>
      <c r="X240" t="e">
        <f t="shared" si="58"/>
        <v>#N/A</v>
      </c>
      <c r="Y240" t="e">
        <f t="shared" si="59"/>
        <v>#N/A</v>
      </c>
      <c r="Z240" t="e">
        <f t="shared" si="60"/>
        <v>#N/A</v>
      </c>
      <c r="AA240" t="e">
        <f t="shared" si="61"/>
        <v>#N/A</v>
      </c>
      <c r="AB240" t="e">
        <f t="shared" si="62"/>
        <v>#N/A</v>
      </c>
      <c r="AC240" t="e">
        <f t="shared" si="63"/>
        <v>#N/A</v>
      </c>
      <c r="AD240" t="e">
        <f t="shared" si="64"/>
        <v>#N/A</v>
      </c>
      <c r="AE240" t="e">
        <f t="shared" si="65"/>
        <v>#N/A</v>
      </c>
      <c r="AF240" t="e">
        <f t="shared" si="66"/>
        <v>#N/A</v>
      </c>
      <c r="AG240" t="e">
        <f t="shared" si="67"/>
        <v>#N/A</v>
      </c>
    </row>
    <row r="241" spans="2:33">
      <c r="B241" s="1">
        <v>40871</v>
      </c>
      <c r="C241">
        <v>4.9450000000000003</v>
      </c>
      <c r="D241">
        <v>5.407</v>
      </c>
      <c r="E241">
        <v>3.5</v>
      </c>
      <c r="F241">
        <v>3.15</v>
      </c>
      <c r="G241">
        <v>2.81</v>
      </c>
      <c r="H241">
        <v>1.8734</v>
      </c>
      <c r="I241">
        <v>3.4359999999999999</v>
      </c>
      <c r="J241">
        <v>3.7919999999999998</v>
      </c>
      <c r="K241">
        <v>2.2560000000000002</v>
      </c>
      <c r="L241">
        <v>0.53</v>
      </c>
      <c r="M241">
        <v>1.04</v>
      </c>
      <c r="N241">
        <v>319.07</v>
      </c>
      <c r="O241">
        <v>899.5</v>
      </c>
      <c r="P241">
        <v>510</v>
      </c>
      <c r="Q241">
        <v>513.59</v>
      </c>
      <c r="R241" s="1" t="e">
        <f t="shared" si="52"/>
        <v>#N/A</v>
      </c>
      <c r="S241" t="e">
        <f t="shared" si="53"/>
        <v>#N/A</v>
      </c>
      <c r="T241" t="e">
        <f t="shared" si="54"/>
        <v>#N/A</v>
      </c>
      <c r="U241" t="e">
        <f t="shared" si="55"/>
        <v>#N/A</v>
      </c>
      <c r="V241" t="e">
        <f t="shared" si="56"/>
        <v>#N/A</v>
      </c>
      <c r="W241" t="e">
        <f t="shared" si="57"/>
        <v>#N/A</v>
      </c>
      <c r="X241" t="e">
        <f t="shared" si="58"/>
        <v>#N/A</v>
      </c>
      <c r="Y241" t="e">
        <f t="shared" si="59"/>
        <v>#N/A</v>
      </c>
      <c r="Z241" t="e">
        <f t="shared" si="60"/>
        <v>#N/A</v>
      </c>
      <c r="AA241" t="e">
        <f t="shared" si="61"/>
        <v>#N/A</v>
      </c>
      <c r="AB241" t="e">
        <f t="shared" si="62"/>
        <v>#N/A</v>
      </c>
      <c r="AC241" t="e">
        <f t="shared" si="63"/>
        <v>#N/A</v>
      </c>
      <c r="AD241" t="e">
        <f t="shared" si="64"/>
        <v>#N/A</v>
      </c>
      <c r="AE241" t="e">
        <f t="shared" si="65"/>
        <v>#N/A</v>
      </c>
      <c r="AF241" t="e">
        <f t="shared" si="66"/>
        <v>#N/A</v>
      </c>
      <c r="AG241" t="e">
        <f t="shared" si="67"/>
        <v>#N/A</v>
      </c>
    </row>
    <row r="242" spans="2:33">
      <c r="B242" s="1">
        <v>40872</v>
      </c>
      <c r="C242">
        <v>5.0122</v>
      </c>
      <c r="D242">
        <v>5.4863</v>
      </c>
      <c r="E242">
        <v>3.5670000000000002</v>
      </c>
      <c r="F242">
        <v>3.15</v>
      </c>
      <c r="G242">
        <v>2.81</v>
      </c>
      <c r="H242">
        <v>1.8709</v>
      </c>
      <c r="I242">
        <v>3.286</v>
      </c>
      <c r="J242">
        <v>3.798</v>
      </c>
      <c r="K242">
        <v>2.2589999999999999</v>
      </c>
      <c r="L242">
        <v>0.40500000000000003</v>
      </c>
      <c r="M242">
        <v>0.88</v>
      </c>
      <c r="N242">
        <v>322.13</v>
      </c>
      <c r="O242">
        <v>907.92</v>
      </c>
      <c r="P242">
        <v>516.16999999999996</v>
      </c>
      <c r="Q242">
        <v>503.33</v>
      </c>
      <c r="R242" s="1" t="e">
        <f t="shared" si="52"/>
        <v>#N/A</v>
      </c>
      <c r="S242" t="e">
        <f t="shared" si="53"/>
        <v>#N/A</v>
      </c>
      <c r="T242" t="e">
        <f t="shared" si="54"/>
        <v>#N/A</v>
      </c>
      <c r="U242" t="e">
        <f t="shared" si="55"/>
        <v>#N/A</v>
      </c>
      <c r="V242" t="e">
        <f t="shared" si="56"/>
        <v>#N/A</v>
      </c>
      <c r="W242" t="e">
        <f t="shared" si="57"/>
        <v>#N/A</v>
      </c>
      <c r="X242" t="e">
        <f t="shared" si="58"/>
        <v>#N/A</v>
      </c>
      <c r="Y242" t="e">
        <f t="shared" si="59"/>
        <v>#N/A</v>
      </c>
      <c r="Z242" t="e">
        <f t="shared" si="60"/>
        <v>#N/A</v>
      </c>
      <c r="AA242" t="e">
        <f t="shared" si="61"/>
        <v>#N/A</v>
      </c>
      <c r="AB242" t="e">
        <f t="shared" si="62"/>
        <v>#N/A</v>
      </c>
      <c r="AC242" t="e">
        <f t="shared" si="63"/>
        <v>#N/A</v>
      </c>
      <c r="AD242" t="e">
        <f t="shared" si="64"/>
        <v>#N/A</v>
      </c>
      <c r="AE242" t="e">
        <f t="shared" si="65"/>
        <v>#N/A</v>
      </c>
      <c r="AF242" t="e">
        <f t="shared" si="66"/>
        <v>#N/A</v>
      </c>
      <c r="AG242" t="e">
        <f t="shared" si="67"/>
        <v>#N/A</v>
      </c>
    </row>
    <row r="243" spans="2:33">
      <c r="B243" s="1">
        <v>40875</v>
      </c>
      <c r="C243">
        <v>5.2762000000000002</v>
      </c>
      <c r="D243">
        <v>5.8259999999999996</v>
      </c>
      <c r="E243">
        <v>3.673</v>
      </c>
      <c r="F243">
        <v>3.2800000000000002</v>
      </c>
      <c r="G243">
        <v>3</v>
      </c>
      <c r="H243">
        <v>1.9009</v>
      </c>
      <c r="I243">
        <v>3.4449999999999998</v>
      </c>
      <c r="J243">
        <v>3.956</v>
      </c>
      <c r="K243">
        <v>2.2589999999999999</v>
      </c>
      <c r="L243">
        <v>0.47499999999999998</v>
      </c>
      <c r="M243">
        <v>1.02</v>
      </c>
      <c r="N243">
        <v>340.09</v>
      </c>
      <c r="O243">
        <v>940.88</v>
      </c>
      <c r="P243">
        <v>544</v>
      </c>
      <c r="Q243">
        <v>526.33000000000004</v>
      </c>
      <c r="R243" s="1" t="e">
        <f t="shared" si="52"/>
        <v>#N/A</v>
      </c>
      <c r="S243" t="e">
        <f t="shared" si="53"/>
        <v>#N/A</v>
      </c>
      <c r="T243" t="e">
        <f t="shared" si="54"/>
        <v>#N/A</v>
      </c>
      <c r="U243" t="e">
        <f t="shared" si="55"/>
        <v>#N/A</v>
      </c>
      <c r="V243" t="e">
        <f t="shared" si="56"/>
        <v>#N/A</v>
      </c>
      <c r="W243" t="e">
        <f t="shared" si="57"/>
        <v>#N/A</v>
      </c>
      <c r="X243" t="e">
        <f t="shared" si="58"/>
        <v>#N/A</v>
      </c>
      <c r="Y243" t="e">
        <f t="shared" si="59"/>
        <v>#N/A</v>
      </c>
      <c r="Z243" t="e">
        <f t="shared" si="60"/>
        <v>#N/A</v>
      </c>
      <c r="AA243" t="e">
        <f t="shared" si="61"/>
        <v>#N/A</v>
      </c>
      <c r="AB243" t="e">
        <f t="shared" si="62"/>
        <v>#N/A</v>
      </c>
      <c r="AC243" t="e">
        <f t="shared" si="63"/>
        <v>#N/A</v>
      </c>
      <c r="AD243" t="e">
        <f t="shared" si="64"/>
        <v>#N/A</v>
      </c>
      <c r="AE243" t="e">
        <f t="shared" si="65"/>
        <v>#N/A</v>
      </c>
      <c r="AF243" t="e">
        <f t="shared" si="66"/>
        <v>#N/A</v>
      </c>
      <c r="AG243" t="e">
        <f t="shared" si="67"/>
        <v>#N/A</v>
      </c>
    </row>
    <row r="244" spans="2:33">
      <c r="B244" s="1">
        <v>40876</v>
      </c>
      <c r="C244">
        <v>5.2685000000000004</v>
      </c>
      <c r="D244">
        <v>5.8045</v>
      </c>
      <c r="E244">
        <v>3.6959999999999997</v>
      </c>
      <c r="F244">
        <v>3.395</v>
      </c>
      <c r="G244">
        <v>3.0249999999999999</v>
      </c>
      <c r="H244">
        <v>1.8992</v>
      </c>
      <c r="I244">
        <v>3.4380000000000002</v>
      </c>
      <c r="J244">
        <v>3.984</v>
      </c>
      <c r="K244">
        <v>2.2589999999999999</v>
      </c>
      <c r="L244">
        <v>0.46</v>
      </c>
      <c r="M244">
        <v>1.06</v>
      </c>
      <c r="N244">
        <v>340.4</v>
      </c>
      <c r="O244">
        <v>947.89</v>
      </c>
      <c r="P244">
        <v>543.41</v>
      </c>
      <c r="Q244">
        <v>532.57000000000005</v>
      </c>
      <c r="R244" s="1" t="e">
        <f t="shared" si="52"/>
        <v>#N/A</v>
      </c>
      <c r="S244" t="e">
        <f t="shared" si="53"/>
        <v>#N/A</v>
      </c>
      <c r="T244" t="e">
        <f t="shared" si="54"/>
        <v>#N/A</v>
      </c>
      <c r="U244" t="e">
        <f t="shared" si="55"/>
        <v>#N/A</v>
      </c>
      <c r="V244" t="e">
        <f t="shared" si="56"/>
        <v>#N/A</v>
      </c>
      <c r="W244" t="e">
        <f t="shared" si="57"/>
        <v>#N/A</v>
      </c>
      <c r="X244" t="e">
        <f t="shared" si="58"/>
        <v>#N/A</v>
      </c>
      <c r="Y244" t="e">
        <f t="shared" si="59"/>
        <v>#N/A</v>
      </c>
      <c r="Z244" t="e">
        <f t="shared" si="60"/>
        <v>#N/A</v>
      </c>
      <c r="AA244" t="e">
        <f t="shared" si="61"/>
        <v>#N/A</v>
      </c>
      <c r="AB244" t="e">
        <f t="shared" si="62"/>
        <v>#N/A</v>
      </c>
      <c r="AC244" t="e">
        <f t="shared" si="63"/>
        <v>#N/A</v>
      </c>
      <c r="AD244" t="e">
        <f t="shared" si="64"/>
        <v>#N/A</v>
      </c>
      <c r="AE244" t="e">
        <f t="shared" si="65"/>
        <v>#N/A</v>
      </c>
      <c r="AF244" t="e">
        <f t="shared" si="66"/>
        <v>#N/A</v>
      </c>
      <c r="AG244" t="e">
        <f t="shared" si="67"/>
        <v>#N/A</v>
      </c>
    </row>
    <row r="245" spans="2:33">
      <c r="B245" s="1">
        <v>40877</v>
      </c>
      <c r="C245">
        <v>5.375</v>
      </c>
      <c r="D245">
        <v>6.1433</v>
      </c>
      <c r="E245">
        <v>3.7890000000000001</v>
      </c>
      <c r="F245">
        <v>3.7199999999999998</v>
      </c>
      <c r="G245">
        <v>3.17</v>
      </c>
      <c r="H245">
        <v>2.0750000000000002</v>
      </c>
      <c r="I245">
        <v>3.5760000000000001</v>
      </c>
      <c r="J245">
        <v>4.1740000000000004</v>
      </c>
      <c r="K245">
        <v>2.2949999999999999</v>
      </c>
      <c r="L245">
        <v>0.45</v>
      </c>
      <c r="M245">
        <v>0.88</v>
      </c>
      <c r="N245">
        <v>354.83</v>
      </c>
      <c r="O245">
        <v>982.02</v>
      </c>
      <c r="P245">
        <v>562.87</v>
      </c>
      <c r="Q245">
        <v>551.08000000000004</v>
      </c>
      <c r="R245" s="1" t="e">
        <f t="shared" si="52"/>
        <v>#N/A</v>
      </c>
      <c r="S245" t="e">
        <f t="shared" si="53"/>
        <v>#N/A</v>
      </c>
      <c r="T245" t="e">
        <f t="shared" si="54"/>
        <v>#N/A</v>
      </c>
      <c r="U245" t="e">
        <f t="shared" si="55"/>
        <v>#N/A</v>
      </c>
      <c r="V245" t="e">
        <f t="shared" si="56"/>
        <v>#N/A</v>
      </c>
      <c r="W245" t="e">
        <f t="shared" si="57"/>
        <v>#N/A</v>
      </c>
      <c r="X245" t="e">
        <f t="shared" si="58"/>
        <v>#N/A</v>
      </c>
      <c r="Y245" t="e">
        <f t="shared" si="59"/>
        <v>#N/A</v>
      </c>
      <c r="Z245" t="e">
        <f t="shared" si="60"/>
        <v>#N/A</v>
      </c>
      <c r="AA245" t="e">
        <f t="shared" si="61"/>
        <v>#N/A</v>
      </c>
      <c r="AB245" t="e">
        <f t="shared" si="62"/>
        <v>#N/A</v>
      </c>
      <c r="AC245" t="e">
        <f t="shared" si="63"/>
        <v>#N/A</v>
      </c>
      <c r="AD245" t="e">
        <f t="shared" si="64"/>
        <v>#N/A</v>
      </c>
      <c r="AE245" t="e">
        <f t="shared" si="65"/>
        <v>#N/A</v>
      </c>
      <c r="AF245" t="e">
        <f t="shared" si="66"/>
        <v>#N/A</v>
      </c>
      <c r="AG245" t="e">
        <f t="shared" si="67"/>
        <v>#N/A</v>
      </c>
    </row>
    <row r="246" spans="2:33">
      <c r="B246" s="1">
        <v>40878</v>
      </c>
      <c r="C246">
        <v>5.3338000000000001</v>
      </c>
      <c r="D246">
        <v>6.0903999999999998</v>
      </c>
      <c r="E246">
        <v>3.7679999999999998</v>
      </c>
      <c r="F246">
        <v>3.56</v>
      </c>
      <c r="G246">
        <v>3.1859999999999999</v>
      </c>
      <c r="H246">
        <v>2.0834000000000001</v>
      </c>
      <c r="I246">
        <v>3.633</v>
      </c>
      <c r="J246">
        <v>4.1929999999999996</v>
      </c>
      <c r="K246">
        <v>2.25</v>
      </c>
      <c r="L246">
        <v>0.46500000000000002</v>
      </c>
      <c r="M246">
        <v>0.92</v>
      </c>
      <c r="N246">
        <v>351.51</v>
      </c>
      <c r="O246">
        <v>976.02</v>
      </c>
      <c r="P246">
        <v>559.25</v>
      </c>
      <c r="Q246" t="e">
        <v>#N/A</v>
      </c>
      <c r="R246" s="1" t="e">
        <f t="shared" si="52"/>
        <v>#N/A</v>
      </c>
      <c r="S246" t="e">
        <f t="shared" si="53"/>
        <v>#N/A</v>
      </c>
      <c r="T246" t="e">
        <f t="shared" si="54"/>
        <v>#N/A</v>
      </c>
      <c r="U246" t="e">
        <f t="shared" si="55"/>
        <v>#N/A</v>
      </c>
      <c r="V246" t="e">
        <f t="shared" si="56"/>
        <v>#N/A</v>
      </c>
      <c r="W246" t="e">
        <f t="shared" si="57"/>
        <v>#N/A</v>
      </c>
      <c r="X246" t="e">
        <f t="shared" si="58"/>
        <v>#N/A</v>
      </c>
      <c r="Y246" t="e">
        <f t="shared" si="59"/>
        <v>#N/A</v>
      </c>
      <c r="Z246" t="e">
        <f t="shared" si="60"/>
        <v>#N/A</v>
      </c>
      <c r="AA246" t="e">
        <f t="shared" si="61"/>
        <v>#N/A</v>
      </c>
      <c r="AB246" t="e">
        <f t="shared" si="62"/>
        <v>#N/A</v>
      </c>
      <c r="AC246" t="e">
        <f t="shared" si="63"/>
        <v>#N/A</v>
      </c>
      <c r="AD246" t="e">
        <f t="shared" si="64"/>
        <v>#N/A</v>
      </c>
      <c r="AE246" t="e">
        <f t="shared" si="65"/>
        <v>#N/A</v>
      </c>
      <c r="AF246" t="e">
        <f t="shared" si="66"/>
        <v>#N/A</v>
      </c>
      <c r="AG246" t="e">
        <f t="shared" si="67"/>
        <v>#N/A</v>
      </c>
    </row>
    <row r="247" spans="2:33">
      <c r="B247" s="1">
        <v>40879</v>
      </c>
      <c r="C247">
        <v>5.5526</v>
      </c>
      <c r="D247">
        <v>6.3175999999999997</v>
      </c>
      <c r="E247">
        <v>3.8289999999999997</v>
      </c>
      <c r="F247">
        <v>3.585</v>
      </c>
      <c r="G247">
        <v>3.32</v>
      </c>
      <c r="H247">
        <v>2.1274999999999999</v>
      </c>
      <c r="I247">
        <v>3.7210000000000001</v>
      </c>
      <c r="J247">
        <v>4.3</v>
      </c>
      <c r="K247">
        <v>2.2989999999999999</v>
      </c>
      <c r="L247">
        <v>0.52</v>
      </c>
      <c r="M247">
        <v>1.23</v>
      </c>
      <c r="N247">
        <v>366.51</v>
      </c>
      <c r="O247">
        <v>985.34</v>
      </c>
      <c r="P247">
        <v>580.53</v>
      </c>
      <c r="Q247">
        <v>579.61</v>
      </c>
      <c r="R247" s="1" t="e">
        <f t="shared" si="52"/>
        <v>#N/A</v>
      </c>
      <c r="S247" t="e">
        <f t="shared" si="53"/>
        <v>#N/A</v>
      </c>
      <c r="T247" t="e">
        <f t="shared" si="54"/>
        <v>#N/A</v>
      </c>
      <c r="U247" t="e">
        <f t="shared" si="55"/>
        <v>#N/A</v>
      </c>
      <c r="V247" t="e">
        <f t="shared" si="56"/>
        <v>#N/A</v>
      </c>
      <c r="W247" t="e">
        <f t="shared" si="57"/>
        <v>#N/A</v>
      </c>
      <c r="X247" t="e">
        <f t="shared" si="58"/>
        <v>#N/A</v>
      </c>
      <c r="Y247" t="e">
        <f t="shared" si="59"/>
        <v>#N/A</v>
      </c>
      <c r="Z247" t="e">
        <f t="shared" si="60"/>
        <v>#N/A</v>
      </c>
      <c r="AA247" t="e">
        <f t="shared" si="61"/>
        <v>#N/A</v>
      </c>
      <c r="AB247" t="e">
        <f t="shared" si="62"/>
        <v>#N/A</v>
      </c>
      <c r="AC247" t="e">
        <f t="shared" si="63"/>
        <v>#N/A</v>
      </c>
      <c r="AD247" t="e">
        <f t="shared" si="64"/>
        <v>#N/A</v>
      </c>
      <c r="AE247" t="e">
        <f t="shared" si="65"/>
        <v>#N/A</v>
      </c>
      <c r="AF247" t="e">
        <f t="shared" si="66"/>
        <v>#N/A</v>
      </c>
      <c r="AG247" t="e">
        <f t="shared" si="67"/>
        <v>#N/A</v>
      </c>
    </row>
    <row r="248" spans="2:33">
      <c r="B248" s="1">
        <v>40882</v>
      </c>
      <c r="C248">
        <v>5.6928000000000001</v>
      </c>
      <c r="D248">
        <v>6.4908999999999999</v>
      </c>
      <c r="E248">
        <v>3.8970000000000002</v>
      </c>
      <c r="F248">
        <v>3.641</v>
      </c>
      <c r="G248">
        <v>3.415</v>
      </c>
      <c r="H248">
        <v>2.2233999999999998</v>
      </c>
      <c r="I248">
        <v>3.8330000000000002</v>
      </c>
      <c r="J248">
        <v>4.37</v>
      </c>
      <c r="K248">
        <v>2.3149999999999999</v>
      </c>
      <c r="L248">
        <v>0.73</v>
      </c>
      <c r="M248">
        <v>1.34</v>
      </c>
      <c r="N248">
        <v>375.33</v>
      </c>
      <c r="O248">
        <v>993.27</v>
      </c>
      <c r="P248">
        <v>596.14</v>
      </c>
      <c r="Q248">
        <v>605.1</v>
      </c>
      <c r="R248" s="1" t="e">
        <f t="shared" si="52"/>
        <v>#N/A</v>
      </c>
      <c r="S248" t="e">
        <f t="shared" si="53"/>
        <v>#N/A</v>
      </c>
      <c r="T248" t="e">
        <f t="shared" si="54"/>
        <v>#N/A</v>
      </c>
      <c r="U248" t="e">
        <f t="shared" si="55"/>
        <v>#N/A</v>
      </c>
      <c r="V248" t="e">
        <f t="shared" si="56"/>
        <v>#N/A</v>
      </c>
      <c r="W248" t="e">
        <f t="shared" si="57"/>
        <v>#N/A</v>
      </c>
      <c r="X248" t="e">
        <f t="shared" si="58"/>
        <v>#N/A</v>
      </c>
      <c r="Y248" t="e">
        <f t="shared" si="59"/>
        <v>#N/A</v>
      </c>
      <c r="Z248" t="e">
        <f t="shared" si="60"/>
        <v>#N/A</v>
      </c>
      <c r="AA248" t="e">
        <f t="shared" si="61"/>
        <v>#N/A</v>
      </c>
      <c r="AB248" t="e">
        <f t="shared" si="62"/>
        <v>#N/A</v>
      </c>
      <c r="AC248" t="e">
        <f t="shared" si="63"/>
        <v>#N/A</v>
      </c>
      <c r="AD248" t="e">
        <f t="shared" si="64"/>
        <v>#N/A</v>
      </c>
      <c r="AE248" t="e">
        <f t="shared" si="65"/>
        <v>#N/A</v>
      </c>
      <c r="AF248" t="e">
        <f t="shared" si="66"/>
        <v>#N/A</v>
      </c>
      <c r="AG248" t="e">
        <f t="shared" si="67"/>
        <v>#N/A</v>
      </c>
    </row>
    <row r="249" spans="2:33">
      <c r="B249" s="1">
        <v>40883</v>
      </c>
      <c r="C249">
        <v>5.7340999999999998</v>
      </c>
      <c r="D249">
        <v>6.5701999999999998</v>
      </c>
      <c r="E249">
        <v>3.9619999999999997</v>
      </c>
      <c r="F249">
        <v>3.6</v>
      </c>
      <c r="G249">
        <v>3.45</v>
      </c>
      <c r="H249">
        <v>2.2591999999999999</v>
      </c>
      <c r="I249">
        <v>3.879</v>
      </c>
      <c r="J249">
        <v>4.3840000000000003</v>
      </c>
      <c r="K249">
        <v>2.29</v>
      </c>
      <c r="L249">
        <v>0.93</v>
      </c>
      <c r="M249">
        <v>1.3900000000000001</v>
      </c>
      <c r="N249">
        <v>372.43</v>
      </c>
      <c r="O249">
        <v>989.67</v>
      </c>
      <c r="P249">
        <v>602.19000000000005</v>
      </c>
      <c r="Q249">
        <v>604.85</v>
      </c>
      <c r="R249" s="1" t="e">
        <f t="shared" si="52"/>
        <v>#N/A</v>
      </c>
      <c r="S249" t="e">
        <f t="shared" si="53"/>
        <v>#N/A</v>
      </c>
      <c r="T249" t="e">
        <f t="shared" si="54"/>
        <v>#N/A</v>
      </c>
      <c r="U249" t="e">
        <f t="shared" si="55"/>
        <v>#N/A</v>
      </c>
      <c r="V249" t="e">
        <f t="shared" si="56"/>
        <v>#N/A</v>
      </c>
      <c r="W249" t="e">
        <f t="shared" si="57"/>
        <v>#N/A</v>
      </c>
      <c r="X249" t="e">
        <f t="shared" si="58"/>
        <v>#N/A</v>
      </c>
      <c r="Y249" t="e">
        <f t="shared" si="59"/>
        <v>#N/A</v>
      </c>
      <c r="Z249" t="e">
        <f t="shared" si="60"/>
        <v>#N/A</v>
      </c>
      <c r="AA249" t="e">
        <f t="shared" si="61"/>
        <v>#N/A</v>
      </c>
      <c r="AB249" t="e">
        <f t="shared" si="62"/>
        <v>#N/A</v>
      </c>
      <c r="AC249" t="e">
        <f t="shared" si="63"/>
        <v>#N/A</v>
      </c>
      <c r="AD249" t="e">
        <f t="shared" si="64"/>
        <v>#N/A</v>
      </c>
      <c r="AE249" t="e">
        <f t="shared" si="65"/>
        <v>#N/A</v>
      </c>
      <c r="AF249" t="e">
        <f t="shared" si="66"/>
        <v>#N/A</v>
      </c>
      <c r="AG249" t="e">
        <f t="shared" si="67"/>
        <v>#N/A</v>
      </c>
    </row>
    <row r="250" spans="2:33">
      <c r="B250" s="1">
        <v>40884</v>
      </c>
      <c r="C250">
        <v>5.7157999999999998</v>
      </c>
      <c r="D250">
        <v>6.4390000000000001</v>
      </c>
      <c r="E250">
        <v>3.9609999999999999</v>
      </c>
      <c r="F250">
        <v>3.5300000000000002</v>
      </c>
      <c r="G250">
        <v>3.44</v>
      </c>
      <c r="H250">
        <v>2.2833999999999999</v>
      </c>
      <c r="I250">
        <v>3.85</v>
      </c>
      <c r="J250">
        <v>4.34</v>
      </c>
      <c r="K250">
        <v>2.27</v>
      </c>
      <c r="L250">
        <v>0.9</v>
      </c>
      <c r="M250">
        <v>1.26</v>
      </c>
      <c r="N250">
        <v>371.03</v>
      </c>
      <c r="O250">
        <v>988.59</v>
      </c>
      <c r="P250">
        <v>597.25</v>
      </c>
      <c r="Q250">
        <v>599.89</v>
      </c>
      <c r="R250" s="1" t="e">
        <f t="shared" si="52"/>
        <v>#N/A</v>
      </c>
      <c r="S250" t="e">
        <f t="shared" si="53"/>
        <v>#N/A</v>
      </c>
      <c r="T250" t="e">
        <f t="shared" si="54"/>
        <v>#N/A</v>
      </c>
      <c r="U250" t="e">
        <f t="shared" si="55"/>
        <v>#N/A</v>
      </c>
      <c r="V250" t="e">
        <f t="shared" si="56"/>
        <v>#N/A</v>
      </c>
      <c r="W250" t="e">
        <f t="shared" si="57"/>
        <v>#N/A</v>
      </c>
      <c r="X250" t="e">
        <f t="shared" si="58"/>
        <v>#N/A</v>
      </c>
      <c r="Y250" t="e">
        <f t="shared" si="59"/>
        <v>#N/A</v>
      </c>
      <c r="Z250" t="e">
        <f t="shared" si="60"/>
        <v>#N/A</v>
      </c>
      <c r="AA250" t="e">
        <f t="shared" si="61"/>
        <v>#N/A</v>
      </c>
      <c r="AB250" t="e">
        <f t="shared" si="62"/>
        <v>#N/A</v>
      </c>
      <c r="AC250" t="e">
        <f t="shared" si="63"/>
        <v>#N/A</v>
      </c>
      <c r="AD250" t="e">
        <f t="shared" si="64"/>
        <v>#N/A</v>
      </c>
      <c r="AE250" t="e">
        <f t="shared" si="65"/>
        <v>#N/A</v>
      </c>
      <c r="AF250" t="e">
        <f t="shared" si="66"/>
        <v>#N/A</v>
      </c>
      <c r="AG250" t="e">
        <f t="shared" si="67"/>
        <v>#N/A</v>
      </c>
    </row>
    <row r="251" spans="2:33">
      <c r="B251" s="1">
        <v>40885</v>
      </c>
      <c r="C251">
        <v>5.6016000000000004</v>
      </c>
      <c r="D251">
        <v>6.2373000000000003</v>
      </c>
      <c r="E251">
        <v>3.89</v>
      </c>
      <c r="F251">
        <v>3.4990000000000001</v>
      </c>
      <c r="G251">
        <v>3.3439999999999999</v>
      </c>
      <c r="H251">
        <v>2.3809</v>
      </c>
      <c r="I251">
        <v>3.7839999999999998</v>
      </c>
      <c r="J251">
        <v>4.21</v>
      </c>
      <c r="K251">
        <v>2.2599999999999998</v>
      </c>
      <c r="L251">
        <v>0.81499999999999995</v>
      </c>
      <c r="M251">
        <v>1.34</v>
      </c>
      <c r="N251">
        <v>359.58</v>
      </c>
      <c r="O251">
        <v>973.62</v>
      </c>
      <c r="P251">
        <v>584.07000000000005</v>
      </c>
      <c r="Q251">
        <v>575.52</v>
      </c>
      <c r="R251" s="1" t="e">
        <f t="shared" si="52"/>
        <v>#N/A</v>
      </c>
      <c r="S251" t="e">
        <f t="shared" si="53"/>
        <v>#N/A</v>
      </c>
      <c r="T251" t="e">
        <f t="shared" si="54"/>
        <v>#N/A</v>
      </c>
      <c r="U251" t="e">
        <f t="shared" si="55"/>
        <v>#N/A</v>
      </c>
      <c r="V251" t="e">
        <f t="shared" si="56"/>
        <v>#N/A</v>
      </c>
      <c r="W251" t="e">
        <f t="shared" si="57"/>
        <v>#N/A</v>
      </c>
      <c r="X251" t="e">
        <f t="shared" si="58"/>
        <v>#N/A</v>
      </c>
      <c r="Y251" t="e">
        <f t="shared" si="59"/>
        <v>#N/A</v>
      </c>
      <c r="Z251" t="e">
        <f t="shared" si="60"/>
        <v>#N/A</v>
      </c>
      <c r="AA251" t="e">
        <f t="shared" si="61"/>
        <v>#N/A</v>
      </c>
      <c r="AB251" t="e">
        <f t="shared" si="62"/>
        <v>#N/A</v>
      </c>
      <c r="AC251" t="e">
        <f t="shared" si="63"/>
        <v>#N/A</v>
      </c>
      <c r="AD251" t="e">
        <f t="shared" si="64"/>
        <v>#N/A</v>
      </c>
      <c r="AE251" t="e">
        <f t="shared" si="65"/>
        <v>#N/A</v>
      </c>
      <c r="AF251" t="e">
        <f t="shared" si="66"/>
        <v>#N/A</v>
      </c>
      <c r="AG251" t="e">
        <f t="shared" si="67"/>
        <v>#N/A</v>
      </c>
    </row>
    <row r="252" spans="2:33">
      <c r="B252" s="1">
        <v>40886</v>
      </c>
      <c r="C252">
        <v>5.7321999999999997</v>
      </c>
      <c r="D252">
        <v>6.3841999999999999</v>
      </c>
      <c r="E252">
        <v>3.972</v>
      </c>
      <c r="F252">
        <v>3.5390000000000001</v>
      </c>
      <c r="G252">
        <v>3.42</v>
      </c>
      <c r="H252">
        <v>2.4241999999999999</v>
      </c>
      <c r="I252">
        <v>3.8209999999999997</v>
      </c>
      <c r="J252">
        <v>4.33</v>
      </c>
      <c r="K252">
        <v>2.2599999999999998</v>
      </c>
      <c r="L252">
        <v>0.71499999999999997</v>
      </c>
      <c r="M252">
        <v>1.34</v>
      </c>
      <c r="N252">
        <v>368.72</v>
      </c>
      <c r="O252">
        <v>985.81</v>
      </c>
      <c r="P252">
        <v>597.29</v>
      </c>
      <c r="Q252">
        <v>567.70000000000005</v>
      </c>
      <c r="R252" s="1" t="e">
        <f t="shared" si="52"/>
        <v>#N/A</v>
      </c>
      <c r="S252" t="e">
        <f t="shared" si="53"/>
        <v>#N/A</v>
      </c>
      <c r="T252" t="e">
        <f t="shared" si="54"/>
        <v>#N/A</v>
      </c>
      <c r="U252" t="e">
        <f t="shared" si="55"/>
        <v>#N/A</v>
      </c>
      <c r="V252" t="e">
        <f t="shared" si="56"/>
        <v>#N/A</v>
      </c>
      <c r="W252" t="e">
        <f t="shared" si="57"/>
        <v>#N/A</v>
      </c>
      <c r="X252" t="e">
        <f t="shared" si="58"/>
        <v>#N/A</v>
      </c>
      <c r="Y252" t="e">
        <f t="shared" si="59"/>
        <v>#N/A</v>
      </c>
      <c r="Z252" t="e">
        <f t="shared" si="60"/>
        <v>#N/A</v>
      </c>
      <c r="AA252" t="e">
        <f t="shared" si="61"/>
        <v>#N/A</v>
      </c>
      <c r="AB252" t="e">
        <f t="shared" si="62"/>
        <v>#N/A</v>
      </c>
      <c r="AC252" t="e">
        <f t="shared" si="63"/>
        <v>#N/A</v>
      </c>
      <c r="AD252" t="e">
        <f t="shared" si="64"/>
        <v>#N/A</v>
      </c>
      <c r="AE252" t="e">
        <f t="shared" si="65"/>
        <v>#N/A</v>
      </c>
      <c r="AF252" t="e">
        <f t="shared" si="66"/>
        <v>#N/A</v>
      </c>
      <c r="AG252" t="e">
        <f t="shared" si="67"/>
        <v>#N/A</v>
      </c>
    </row>
    <row r="253" spans="2:33">
      <c r="B253" s="1">
        <v>40889</v>
      </c>
      <c r="C253">
        <v>5.4901999999999997</v>
      </c>
      <c r="D253">
        <v>6.1334999999999997</v>
      </c>
      <c r="E253">
        <v>3.84</v>
      </c>
      <c r="F253">
        <v>3.5060000000000002</v>
      </c>
      <c r="G253">
        <v>3.29</v>
      </c>
      <c r="H253">
        <v>2.4300999999999999</v>
      </c>
      <c r="I253">
        <v>3.7170000000000001</v>
      </c>
      <c r="J253">
        <v>4.2119999999999997</v>
      </c>
      <c r="K253">
        <v>2.2599999999999998</v>
      </c>
      <c r="L253">
        <v>0.71499999999999997</v>
      </c>
      <c r="M253">
        <v>1.34</v>
      </c>
      <c r="N253">
        <v>354.78</v>
      </c>
      <c r="O253">
        <v>967.49</v>
      </c>
      <c r="P253">
        <v>574.23</v>
      </c>
      <c r="Q253">
        <v>562.29</v>
      </c>
      <c r="R253" s="1" t="e">
        <f t="shared" si="52"/>
        <v>#N/A</v>
      </c>
      <c r="S253" t="e">
        <f t="shared" si="53"/>
        <v>#N/A</v>
      </c>
      <c r="T253" t="e">
        <f t="shared" si="54"/>
        <v>#N/A</v>
      </c>
      <c r="U253" t="e">
        <f t="shared" si="55"/>
        <v>#N/A</v>
      </c>
      <c r="V253" t="e">
        <f t="shared" si="56"/>
        <v>#N/A</v>
      </c>
      <c r="W253" t="e">
        <f t="shared" si="57"/>
        <v>#N/A</v>
      </c>
      <c r="X253" t="e">
        <f t="shared" si="58"/>
        <v>#N/A</v>
      </c>
      <c r="Y253" t="e">
        <f t="shared" si="59"/>
        <v>#N/A</v>
      </c>
      <c r="Z253" t="e">
        <f t="shared" si="60"/>
        <v>#N/A</v>
      </c>
      <c r="AA253" t="e">
        <f t="shared" si="61"/>
        <v>#N/A</v>
      </c>
      <c r="AB253" t="e">
        <f t="shared" si="62"/>
        <v>#N/A</v>
      </c>
      <c r="AC253" t="e">
        <f t="shared" si="63"/>
        <v>#N/A</v>
      </c>
      <c r="AD253" t="e">
        <f t="shared" si="64"/>
        <v>#N/A</v>
      </c>
      <c r="AE253" t="e">
        <f t="shared" si="65"/>
        <v>#N/A</v>
      </c>
      <c r="AF253" t="e">
        <f t="shared" si="66"/>
        <v>#N/A</v>
      </c>
      <c r="AG253" t="e">
        <f t="shared" si="67"/>
        <v>#N/A</v>
      </c>
    </row>
    <row r="254" spans="2:33">
      <c r="B254" s="1">
        <v>40890</v>
      </c>
      <c r="C254">
        <v>5.4096000000000002</v>
      </c>
      <c r="D254">
        <v>5.9924999999999997</v>
      </c>
      <c r="E254">
        <v>3.75</v>
      </c>
      <c r="F254">
        <v>3.56</v>
      </c>
      <c r="G254">
        <v>3.27</v>
      </c>
      <c r="H254">
        <v>2.4359000000000002</v>
      </c>
      <c r="I254">
        <v>3.778</v>
      </c>
      <c r="J254">
        <v>4.2300000000000004</v>
      </c>
      <c r="K254">
        <v>2.2599999999999998</v>
      </c>
      <c r="L254">
        <v>0.68500000000000005</v>
      </c>
      <c r="M254">
        <v>1.34</v>
      </c>
      <c r="N254">
        <v>352.65</v>
      </c>
      <c r="O254">
        <v>972.84</v>
      </c>
      <c r="P254">
        <v>564.88</v>
      </c>
      <c r="Q254">
        <v>551.48</v>
      </c>
      <c r="R254" s="1" t="e">
        <f t="shared" si="52"/>
        <v>#N/A</v>
      </c>
      <c r="S254" t="e">
        <f t="shared" si="53"/>
        <v>#N/A</v>
      </c>
      <c r="T254" t="e">
        <f t="shared" si="54"/>
        <v>#N/A</v>
      </c>
      <c r="U254" t="e">
        <f t="shared" si="55"/>
        <v>#N/A</v>
      </c>
      <c r="V254" t="e">
        <f t="shared" si="56"/>
        <v>#N/A</v>
      </c>
      <c r="W254" t="e">
        <f t="shared" si="57"/>
        <v>#N/A</v>
      </c>
      <c r="X254" t="e">
        <f t="shared" si="58"/>
        <v>#N/A</v>
      </c>
      <c r="Y254" t="e">
        <f t="shared" si="59"/>
        <v>#N/A</v>
      </c>
      <c r="Z254" t="e">
        <f t="shared" si="60"/>
        <v>#N/A</v>
      </c>
      <c r="AA254" t="e">
        <f t="shared" si="61"/>
        <v>#N/A</v>
      </c>
      <c r="AB254" t="e">
        <f t="shared" si="62"/>
        <v>#N/A</v>
      </c>
      <c r="AC254" t="e">
        <f t="shared" si="63"/>
        <v>#N/A</v>
      </c>
      <c r="AD254" t="e">
        <f t="shared" si="64"/>
        <v>#N/A</v>
      </c>
      <c r="AE254" t="e">
        <f t="shared" si="65"/>
        <v>#N/A</v>
      </c>
      <c r="AF254" t="e">
        <f t="shared" si="66"/>
        <v>#N/A</v>
      </c>
      <c r="AG254" t="e">
        <f t="shared" si="67"/>
        <v>#N/A</v>
      </c>
    </row>
    <row r="255" spans="2:33">
      <c r="B255" s="1">
        <v>40891</v>
      </c>
      <c r="C255">
        <v>5.2809999999999997</v>
      </c>
      <c r="D255">
        <v>5.8887</v>
      </c>
      <c r="E255">
        <v>3.7</v>
      </c>
      <c r="F255">
        <v>3.59</v>
      </c>
      <c r="G255">
        <v>3.23</v>
      </c>
      <c r="H255">
        <v>2.4117000000000002</v>
      </c>
      <c r="I255">
        <v>3.762</v>
      </c>
      <c r="J255">
        <v>4.1589999999999998</v>
      </c>
      <c r="K255">
        <v>2.2200000000000002</v>
      </c>
      <c r="L255">
        <v>0.625</v>
      </c>
      <c r="M255">
        <v>1.34</v>
      </c>
      <c r="N255">
        <v>342.8</v>
      </c>
      <c r="O255">
        <v>952.42</v>
      </c>
      <c r="P255">
        <v>553.51</v>
      </c>
      <c r="Q255">
        <v>541.29999999999995</v>
      </c>
      <c r="R255" s="1" t="e">
        <f t="shared" si="52"/>
        <v>#N/A</v>
      </c>
      <c r="S255" t="e">
        <f t="shared" si="53"/>
        <v>#N/A</v>
      </c>
      <c r="T255" t="e">
        <f t="shared" si="54"/>
        <v>#N/A</v>
      </c>
      <c r="U255" t="e">
        <f t="shared" si="55"/>
        <v>#N/A</v>
      </c>
      <c r="V255" t="e">
        <f t="shared" si="56"/>
        <v>#N/A</v>
      </c>
      <c r="W255" t="e">
        <f t="shared" si="57"/>
        <v>#N/A</v>
      </c>
      <c r="X255" t="e">
        <f t="shared" si="58"/>
        <v>#N/A</v>
      </c>
      <c r="Y255" t="e">
        <f t="shared" si="59"/>
        <v>#N/A</v>
      </c>
      <c r="Z255" t="e">
        <f t="shared" si="60"/>
        <v>#N/A</v>
      </c>
      <c r="AA255" t="e">
        <f t="shared" si="61"/>
        <v>#N/A</v>
      </c>
      <c r="AB255" t="e">
        <f t="shared" si="62"/>
        <v>#N/A</v>
      </c>
      <c r="AC255" t="e">
        <f t="shared" si="63"/>
        <v>#N/A</v>
      </c>
      <c r="AD255" t="e">
        <f t="shared" si="64"/>
        <v>#N/A</v>
      </c>
      <c r="AE255" t="e">
        <f t="shared" si="65"/>
        <v>#N/A</v>
      </c>
      <c r="AF255" t="e">
        <f t="shared" si="66"/>
        <v>#N/A</v>
      </c>
      <c r="AG255" t="e">
        <f t="shared" si="67"/>
        <v>#N/A</v>
      </c>
    </row>
    <row r="256" spans="2:33">
      <c r="B256" s="1">
        <v>40892</v>
      </c>
      <c r="C256">
        <v>5.3616000000000001</v>
      </c>
      <c r="D256">
        <v>6.0297000000000001</v>
      </c>
      <c r="E256">
        <v>3.7720000000000002</v>
      </c>
      <c r="F256">
        <v>3.5869999999999997</v>
      </c>
      <c r="G256">
        <v>3.27</v>
      </c>
      <c r="H256">
        <v>2.4584000000000001</v>
      </c>
      <c r="I256">
        <v>3.74</v>
      </c>
      <c r="J256">
        <v>4.24</v>
      </c>
      <c r="K256">
        <v>2.2200000000000002</v>
      </c>
      <c r="L256">
        <v>0.57499999999999996</v>
      </c>
      <c r="M256">
        <v>1.34</v>
      </c>
      <c r="N256">
        <v>347.36</v>
      </c>
      <c r="O256">
        <v>961.75</v>
      </c>
      <c r="P256">
        <v>563.45000000000005</v>
      </c>
      <c r="Q256">
        <v>544.48</v>
      </c>
      <c r="R256" s="1" t="e">
        <f t="shared" si="52"/>
        <v>#N/A</v>
      </c>
      <c r="S256" t="e">
        <f t="shared" si="53"/>
        <v>#N/A</v>
      </c>
      <c r="T256" t="e">
        <f t="shared" si="54"/>
        <v>#N/A</v>
      </c>
      <c r="U256" t="e">
        <f t="shared" si="55"/>
        <v>#N/A</v>
      </c>
      <c r="V256" t="e">
        <f t="shared" si="56"/>
        <v>#N/A</v>
      </c>
      <c r="W256" t="e">
        <f t="shared" si="57"/>
        <v>#N/A</v>
      </c>
      <c r="X256" t="e">
        <f t="shared" si="58"/>
        <v>#N/A</v>
      </c>
      <c r="Y256" t="e">
        <f t="shared" si="59"/>
        <v>#N/A</v>
      </c>
      <c r="Z256" t="e">
        <f t="shared" si="60"/>
        <v>#N/A</v>
      </c>
      <c r="AA256" t="e">
        <f t="shared" si="61"/>
        <v>#N/A</v>
      </c>
      <c r="AB256" t="e">
        <f t="shared" si="62"/>
        <v>#N/A</v>
      </c>
      <c r="AC256" t="e">
        <f t="shared" si="63"/>
        <v>#N/A</v>
      </c>
      <c r="AD256" t="e">
        <f t="shared" si="64"/>
        <v>#N/A</v>
      </c>
      <c r="AE256" t="e">
        <f t="shared" si="65"/>
        <v>#N/A</v>
      </c>
      <c r="AF256" t="e">
        <f t="shared" si="66"/>
        <v>#N/A</v>
      </c>
      <c r="AG256" t="e">
        <f t="shared" si="67"/>
        <v>#N/A</v>
      </c>
    </row>
    <row r="257" spans="2:33">
      <c r="B257" s="1">
        <v>40893</v>
      </c>
      <c r="C257">
        <v>5.3760000000000003</v>
      </c>
      <c r="D257">
        <v>6.0218999999999996</v>
      </c>
      <c r="E257">
        <v>3.7439999999999998</v>
      </c>
      <c r="F257">
        <v>3.6269999999999998</v>
      </c>
      <c r="G257">
        <v>3.3609999999999998</v>
      </c>
      <c r="H257">
        <v>2.5434000000000001</v>
      </c>
      <c r="I257">
        <v>3.79</v>
      </c>
      <c r="J257">
        <v>4.3419999999999996</v>
      </c>
      <c r="K257">
        <v>2.173</v>
      </c>
      <c r="L257">
        <v>0.52</v>
      </c>
      <c r="M257">
        <v>1.34</v>
      </c>
      <c r="N257">
        <v>346.04</v>
      </c>
      <c r="O257">
        <v>956.86</v>
      </c>
      <c r="P257">
        <v>565.39</v>
      </c>
      <c r="Q257">
        <v>551.54999999999995</v>
      </c>
      <c r="R257" s="1" t="e">
        <f t="shared" si="52"/>
        <v>#N/A</v>
      </c>
      <c r="S257" t="e">
        <f t="shared" si="53"/>
        <v>#N/A</v>
      </c>
      <c r="T257" t="e">
        <f t="shared" si="54"/>
        <v>#N/A</v>
      </c>
      <c r="U257" t="e">
        <f t="shared" si="55"/>
        <v>#N/A</v>
      </c>
      <c r="V257" t="e">
        <f t="shared" si="56"/>
        <v>#N/A</v>
      </c>
      <c r="W257" t="e">
        <f t="shared" si="57"/>
        <v>#N/A</v>
      </c>
      <c r="X257" t="e">
        <f t="shared" si="58"/>
        <v>#N/A</v>
      </c>
      <c r="Y257" t="e">
        <f t="shared" si="59"/>
        <v>#N/A</v>
      </c>
      <c r="Z257" t="e">
        <f t="shared" si="60"/>
        <v>#N/A</v>
      </c>
      <c r="AA257" t="e">
        <f t="shared" si="61"/>
        <v>#N/A</v>
      </c>
      <c r="AB257" t="e">
        <f t="shared" si="62"/>
        <v>#N/A</v>
      </c>
      <c r="AC257" t="e">
        <f t="shared" si="63"/>
        <v>#N/A</v>
      </c>
      <c r="AD257" t="e">
        <f t="shared" si="64"/>
        <v>#N/A</v>
      </c>
      <c r="AE257" t="e">
        <f t="shared" si="65"/>
        <v>#N/A</v>
      </c>
      <c r="AF257" t="e">
        <f t="shared" si="66"/>
        <v>#N/A</v>
      </c>
      <c r="AG257" t="e">
        <f t="shared" si="67"/>
        <v>#N/A</v>
      </c>
    </row>
    <row r="258" spans="2:33">
      <c r="B258" s="1">
        <v>40896</v>
      </c>
      <c r="C258">
        <v>5.3760000000000003</v>
      </c>
      <c r="D258">
        <v>6.0708000000000002</v>
      </c>
      <c r="E258">
        <v>3.88</v>
      </c>
      <c r="F258">
        <v>3.6</v>
      </c>
      <c r="G258">
        <v>3.43</v>
      </c>
      <c r="H258">
        <v>2.6151</v>
      </c>
      <c r="I258">
        <v>3.81</v>
      </c>
      <c r="J258">
        <v>4.569</v>
      </c>
      <c r="K258">
        <v>2.1869999999999998</v>
      </c>
      <c r="L258">
        <v>0.59</v>
      </c>
      <c r="M258">
        <v>1.34</v>
      </c>
      <c r="N258">
        <v>345.44</v>
      </c>
      <c r="O258">
        <v>957.45</v>
      </c>
      <c r="P258">
        <v>569.4</v>
      </c>
      <c r="Q258">
        <v>554.58000000000004</v>
      </c>
      <c r="R258" s="1" t="e">
        <f t="shared" si="52"/>
        <v>#N/A</v>
      </c>
      <c r="S258" t="e">
        <f t="shared" si="53"/>
        <v>#N/A</v>
      </c>
      <c r="T258" t="e">
        <f t="shared" si="54"/>
        <v>#N/A</v>
      </c>
      <c r="U258" t="e">
        <f t="shared" si="55"/>
        <v>#N/A</v>
      </c>
      <c r="V258" t="e">
        <f t="shared" si="56"/>
        <v>#N/A</v>
      </c>
      <c r="W258" t="e">
        <f t="shared" si="57"/>
        <v>#N/A</v>
      </c>
      <c r="X258" t="e">
        <f t="shared" si="58"/>
        <v>#N/A</v>
      </c>
      <c r="Y258" t="e">
        <f t="shared" si="59"/>
        <v>#N/A</v>
      </c>
      <c r="Z258" t="e">
        <f t="shared" si="60"/>
        <v>#N/A</v>
      </c>
      <c r="AA258" t="e">
        <f t="shared" si="61"/>
        <v>#N/A</v>
      </c>
      <c r="AB258" t="e">
        <f t="shared" si="62"/>
        <v>#N/A</v>
      </c>
      <c r="AC258" t="e">
        <f t="shared" si="63"/>
        <v>#N/A</v>
      </c>
      <c r="AD258" t="e">
        <f t="shared" si="64"/>
        <v>#N/A</v>
      </c>
      <c r="AE258" t="e">
        <f t="shared" si="65"/>
        <v>#N/A</v>
      </c>
      <c r="AF258" t="e">
        <f t="shared" si="66"/>
        <v>#N/A</v>
      </c>
      <c r="AG258" t="e">
        <f t="shared" si="67"/>
        <v>#N/A</v>
      </c>
    </row>
    <row r="259" spans="2:33">
      <c r="B259" s="1">
        <v>40897</v>
      </c>
      <c r="C259">
        <v>5.5679999999999996</v>
      </c>
      <c r="D259">
        <v>6.3352000000000004</v>
      </c>
      <c r="E259">
        <v>3.9649999999999999</v>
      </c>
      <c r="F259">
        <v>3.64</v>
      </c>
      <c r="G259">
        <v>3.5489999999999999</v>
      </c>
      <c r="H259">
        <v>2.6676000000000002</v>
      </c>
      <c r="I259">
        <v>3.8</v>
      </c>
      <c r="J259">
        <v>4.6399999999999997</v>
      </c>
      <c r="K259">
        <v>2.1850000000000001</v>
      </c>
      <c r="L259">
        <v>0.67</v>
      </c>
      <c r="M259">
        <v>1.34</v>
      </c>
      <c r="N259">
        <v>356.63</v>
      </c>
      <c r="O259">
        <v>976.27</v>
      </c>
      <c r="P259">
        <v>590.22</v>
      </c>
      <c r="Q259">
        <v>564.33000000000004</v>
      </c>
      <c r="R259" s="1" t="e">
        <f t="shared" si="52"/>
        <v>#N/A</v>
      </c>
      <c r="S259" t="e">
        <f t="shared" si="53"/>
        <v>#N/A</v>
      </c>
      <c r="T259" t="e">
        <f t="shared" si="54"/>
        <v>#N/A</v>
      </c>
      <c r="U259" t="e">
        <f t="shared" si="55"/>
        <v>#N/A</v>
      </c>
      <c r="V259" t="e">
        <f t="shared" si="56"/>
        <v>#N/A</v>
      </c>
      <c r="W259" t="e">
        <f t="shared" si="57"/>
        <v>#N/A</v>
      </c>
      <c r="X259" t="e">
        <f t="shared" si="58"/>
        <v>#N/A</v>
      </c>
      <c r="Y259" t="e">
        <f t="shared" si="59"/>
        <v>#N/A</v>
      </c>
      <c r="Z259" t="e">
        <f t="shared" si="60"/>
        <v>#N/A</v>
      </c>
      <c r="AA259" t="e">
        <f t="shared" si="61"/>
        <v>#N/A</v>
      </c>
      <c r="AB259" t="e">
        <f t="shared" si="62"/>
        <v>#N/A</v>
      </c>
      <c r="AC259" t="e">
        <f t="shared" si="63"/>
        <v>#N/A</v>
      </c>
      <c r="AD259" t="e">
        <f t="shared" si="64"/>
        <v>#N/A</v>
      </c>
      <c r="AE259" t="e">
        <f t="shared" si="65"/>
        <v>#N/A</v>
      </c>
      <c r="AF259" t="e">
        <f t="shared" si="66"/>
        <v>#N/A</v>
      </c>
      <c r="AG259" t="e">
        <f t="shared" si="67"/>
        <v>#N/A</v>
      </c>
    </row>
    <row r="260" spans="2:33">
      <c r="B260" s="1">
        <v>40898</v>
      </c>
      <c r="C260">
        <v>5.4882999999999997</v>
      </c>
      <c r="D260">
        <v>6.3155999999999999</v>
      </c>
      <c r="E260">
        <v>3.8980000000000001</v>
      </c>
      <c r="F260">
        <v>3.6</v>
      </c>
      <c r="G260">
        <v>3.5390000000000001</v>
      </c>
      <c r="H260">
        <v>2.6200999999999999</v>
      </c>
      <c r="I260">
        <v>3.7389999999999999</v>
      </c>
      <c r="J260">
        <v>4.6210000000000004</v>
      </c>
      <c r="K260">
        <v>2.2160000000000002</v>
      </c>
      <c r="L260">
        <v>0.67500000000000004</v>
      </c>
      <c r="M260">
        <v>1.34</v>
      </c>
      <c r="N260">
        <v>354.55</v>
      </c>
      <c r="O260">
        <v>971.68</v>
      </c>
      <c r="P260">
        <v>584.17999999999995</v>
      </c>
      <c r="Q260">
        <v>577.04999999999995</v>
      </c>
      <c r="R260" s="1" t="e">
        <f t="shared" si="52"/>
        <v>#N/A</v>
      </c>
      <c r="S260" t="e">
        <f t="shared" si="53"/>
        <v>#N/A</v>
      </c>
      <c r="T260" t="e">
        <f t="shared" si="54"/>
        <v>#N/A</v>
      </c>
      <c r="U260" t="e">
        <f t="shared" si="55"/>
        <v>#N/A</v>
      </c>
      <c r="V260" t="e">
        <f t="shared" si="56"/>
        <v>#N/A</v>
      </c>
      <c r="W260" t="e">
        <f t="shared" si="57"/>
        <v>#N/A</v>
      </c>
      <c r="X260" t="e">
        <f t="shared" si="58"/>
        <v>#N/A</v>
      </c>
      <c r="Y260" t="e">
        <f t="shared" si="59"/>
        <v>#N/A</v>
      </c>
      <c r="Z260" t="e">
        <f t="shared" si="60"/>
        <v>#N/A</v>
      </c>
      <c r="AA260" t="e">
        <f t="shared" si="61"/>
        <v>#N/A</v>
      </c>
      <c r="AB260" t="e">
        <f t="shared" si="62"/>
        <v>#N/A</v>
      </c>
      <c r="AC260" t="e">
        <f t="shared" si="63"/>
        <v>#N/A</v>
      </c>
      <c r="AD260" t="e">
        <f t="shared" si="64"/>
        <v>#N/A</v>
      </c>
      <c r="AE260" t="e">
        <f t="shared" si="65"/>
        <v>#N/A</v>
      </c>
      <c r="AF260" t="e">
        <f t="shared" si="66"/>
        <v>#N/A</v>
      </c>
      <c r="AG260" t="e">
        <f t="shared" si="67"/>
        <v>#N/A</v>
      </c>
    </row>
    <row r="261" spans="2:33">
      <c r="B261" s="1">
        <v>40899</v>
      </c>
      <c r="C261">
        <v>5.5488</v>
      </c>
      <c r="D261">
        <v>6.4047000000000001</v>
      </c>
      <c r="E261">
        <v>3.8849999999999998</v>
      </c>
      <c r="F261">
        <v>3.5949999999999998</v>
      </c>
      <c r="G261">
        <v>3.5680000000000001</v>
      </c>
      <c r="H261">
        <v>2.5834000000000001</v>
      </c>
      <c r="I261">
        <v>3.7</v>
      </c>
      <c r="J261">
        <v>4.7300000000000004</v>
      </c>
      <c r="K261">
        <v>2.2400000000000002</v>
      </c>
      <c r="L261">
        <v>0.67</v>
      </c>
      <c r="M261">
        <v>1.34</v>
      </c>
      <c r="N261">
        <v>361.59</v>
      </c>
      <c r="O261">
        <v>982.01</v>
      </c>
      <c r="P261">
        <v>590.29</v>
      </c>
      <c r="Q261">
        <v>572.82000000000005</v>
      </c>
      <c r="R261" s="1" t="e">
        <f t="shared" si="52"/>
        <v>#N/A</v>
      </c>
      <c r="S261" t="e">
        <f t="shared" si="53"/>
        <v>#N/A</v>
      </c>
      <c r="T261" t="e">
        <f t="shared" si="54"/>
        <v>#N/A</v>
      </c>
      <c r="U261" t="e">
        <f t="shared" si="55"/>
        <v>#N/A</v>
      </c>
      <c r="V261" t="e">
        <f t="shared" si="56"/>
        <v>#N/A</v>
      </c>
      <c r="W261" t="e">
        <f t="shared" si="57"/>
        <v>#N/A</v>
      </c>
      <c r="X261" t="e">
        <f t="shared" si="58"/>
        <v>#N/A</v>
      </c>
      <c r="Y261" t="e">
        <f t="shared" si="59"/>
        <v>#N/A</v>
      </c>
      <c r="Z261" t="e">
        <f t="shared" si="60"/>
        <v>#N/A</v>
      </c>
      <c r="AA261" t="e">
        <f t="shared" si="61"/>
        <v>#N/A</v>
      </c>
      <c r="AB261" t="e">
        <f t="shared" si="62"/>
        <v>#N/A</v>
      </c>
      <c r="AC261" t="e">
        <f t="shared" si="63"/>
        <v>#N/A</v>
      </c>
      <c r="AD261" t="e">
        <f t="shared" si="64"/>
        <v>#N/A</v>
      </c>
      <c r="AE261" t="e">
        <f t="shared" si="65"/>
        <v>#N/A</v>
      </c>
      <c r="AF261" t="e">
        <f t="shared" si="66"/>
        <v>#N/A</v>
      </c>
      <c r="AG261" t="e">
        <f t="shared" si="67"/>
        <v>#N/A</v>
      </c>
    </row>
    <row r="262" spans="2:33">
      <c r="B262" s="1">
        <v>40900</v>
      </c>
      <c r="C262">
        <v>5.6016000000000004</v>
      </c>
      <c r="D262">
        <v>6.4585999999999997</v>
      </c>
      <c r="E262">
        <v>3.9470000000000001</v>
      </c>
      <c r="F262">
        <v>3.5949999999999998</v>
      </c>
      <c r="G262">
        <v>3.581</v>
      </c>
      <c r="H262">
        <v>2.5834000000000001</v>
      </c>
      <c r="I262">
        <v>3.7199999999999998</v>
      </c>
      <c r="J262">
        <v>4.8280000000000003</v>
      </c>
      <c r="K262">
        <v>2.2800000000000002</v>
      </c>
      <c r="L262">
        <v>0.64500000000000002</v>
      </c>
      <c r="M262">
        <v>1.34</v>
      </c>
      <c r="N262">
        <v>362.99</v>
      </c>
      <c r="O262">
        <v>990</v>
      </c>
      <c r="P262">
        <v>595.61</v>
      </c>
      <c r="Q262">
        <v>569.52</v>
      </c>
      <c r="R262" s="1" t="e">
        <f t="shared" si="52"/>
        <v>#N/A</v>
      </c>
      <c r="S262" t="e">
        <f t="shared" si="53"/>
        <v>#N/A</v>
      </c>
      <c r="T262" t="e">
        <f t="shared" si="54"/>
        <v>#N/A</v>
      </c>
      <c r="U262" t="e">
        <f t="shared" si="55"/>
        <v>#N/A</v>
      </c>
      <c r="V262" t="e">
        <f t="shared" si="56"/>
        <v>#N/A</v>
      </c>
      <c r="W262" t="e">
        <f t="shared" si="57"/>
        <v>#N/A</v>
      </c>
      <c r="X262" t="e">
        <f t="shared" si="58"/>
        <v>#N/A</v>
      </c>
      <c r="Y262" t="e">
        <f t="shared" si="59"/>
        <v>#N/A</v>
      </c>
      <c r="Z262" t="e">
        <f t="shared" si="60"/>
        <v>#N/A</v>
      </c>
      <c r="AA262" t="e">
        <f t="shared" si="61"/>
        <v>#N/A</v>
      </c>
      <c r="AB262" t="e">
        <f t="shared" si="62"/>
        <v>#N/A</v>
      </c>
      <c r="AC262" t="e">
        <f t="shared" si="63"/>
        <v>#N/A</v>
      </c>
      <c r="AD262" t="e">
        <f t="shared" si="64"/>
        <v>#N/A</v>
      </c>
      <c r="AE262" t="e">
        <f t="shared" si="65"/>
        <v>#N/A</v>
      </c>
      <c r="AF262" t="e">
        <f t="shared" si="66"/>
        <v>#N/A</v>
      </c>
      <c r="AG262" t="e">
        <f t="shared" si="67"/>
        <v>#N/A</v>
      </c>
    </row>
    <row r="263" spans="2:33">
      <c r="B263" s="1">
        <v>40903</v>
      </c>
      <c r="C263" t="e">
        <v>#N/A</v>
      </c>
      <c r="D263" t="e">
        <v>#N/A</v>
      </c>
      <c r="E263" t="e">
        <v>#N/A</v>
      </c>
      <c r="F263" t="e">
        <v>#N/A</v>
      </c>
      <c r="G263" t="e">
        <v>#N/A</v>
      </c>
      <c r="H263" t="e">
        <v>#N/A</v>
      </c>
      <c r="I263" t="e">
        <v>#N/A</v>
      </c>
      <c r="J263" t="e">
        <v>#N/A</v>
      </c>
      <c r="K263" t="e">
        <v>#N/A</v>
      </c>
      <c r="L263" t="e">
        <v>#N/A</v>
      </c>
      <c r="M263" t="e">
        <v>#N/A</v>
      </c>
      <c r="N263" t="e">
        <v>#N/A</v>
      </c>
      <c r="O263" t="e">
        <v>#N/A</v>
      </c>
      <c r="P263" t="e">
        <v>#N/A</v>
      </c>
      <c r="Q263" t="e">
        <v>#N/A</v>
      </c>
      <c r="R263" s="1" t="e">
        <f t="shared" si="52"/>
        <v>#N/A</v>
      </c>
      <c r="S263" t="e">
        <f t="shared" si="53"/>
        <v>#N/A</v>
      </c>
      <c r="T263" t="e">
        <f t="shared" si="54"/>
        <v>#N/A</v>
      </c>
      <c r="U263" t="e">
        <f t="shared" si="55"/>
        <v>#N/A</v>
      </c>
      <c r="V263" t="e">
        <f t="shared" si="56"/>
        <v>#N/A</v>
      </c>
      <c r="W263" t="e">
        <f t="shared" si="57"/>
        <v>#N/A</v>
      </c>
      <c r="X263" t="e">
        <f t="shared" si="58"/>
        <v>#N/A</v>
      </c>
      <c r="Y263" t="e">
        <f t="shared" si="59"/>
        <v>#N/A</v>
      </c>
      <c r="Z263" t="e">
        <f t="shared" si="60"/>
        <v>#N/A</v>
      </c>
      <c r="AA263" t="e">
        <f t="shared" si="61"/>
        <v>#N/A</v>
      </c>
      <c r="AB263" t="e">
        <f t="shared" si="62"/>
        <v>#N/A</v>
      </c>
      <c r="AC263" t="e">
        <f t="shared" si="63"/>
        <v>#N/A</v>
      </c>
      <c r="AD263" t="e">
        <f t="shared" si="64"/>
        <v>#N/A</v>
      </c>
      <c r="AE263" t="e">
        <f t="shared" si="65"/>
        <v>#N/A</v>
      </c>
      <c r="AF263" t="e">
        <f t="shared" si="66"/>
        <v>#N/A</v>
      </c>
      <c r="AG263" t="e">
        <f t="shared" si="67"/>
        <v>#N/A</v>
      </c>
    </row>
    <row r="264" spans="2:33">
      <c r="B264" s="1">
        <v>40904</v>
      </c>
      <c r="C264">
        <v>5.5795000000000003</v>
      </c>
      <c r="D264">
        <v>6.4527000000000001</v>
      </c>
      <c r="E264">
        <v>3.93</v>
      </c>
      <c r="F264">
        <v>3.5709999999999997</v>
      </c>
      <c r="G264">
        <v>3.5620000000000003</v>
      </c>
      <c r="H264">
        <v>2.5817000000000001</v>
      </c>
      <c r="I264">
        <v>3.7199999999999998</v>
      </c>
      <c r="J264">
        <v>4.8</v>
      </c>
      <c r="K264">
        <v>2.262</v>
      </c>
      <c r="L264">
        <v>0.60499999999999998</v>
      </c>
      <c r="M264">
        <v>1.34</v>
      </c>
      <c r="N264">
        <v>360.89</v>
      </c>
      <c r="O264">
        <v>990.35</v>
      </c>
      <c r="P264">
        <v>593.79</v>
      </c>
      <c r="Q264">
        <v>551.84</v>
      </c>
      <c r="R264" s="1" t="e">
        <f t="shared" si="52"/>
        <v>#N/A</v>
      </c>
      <c r="S264" t="e">
        <f t="shared" si="53"/>
        <v>#N/A</v>
      </c>
      <c r="T264" t="e">
        <f t="shared" si="54"/>
        <v>#N/A</v>
      </c>
      <c r="U264" t="e">
        <f t="shared" si="55"/>
        <v>#N/A</v>
      </c>
      <c r="V264" t="e">
        <f t="shared" si="56"/>
        <v>#N/A</v>
      </c>
      <c r="W264" t="e">
        <f t="shared" si="57"/>
        <v>#N/A</v>
      </c>
      <c r="X264" t="e">
        <f t="shared" si="58"/>
        <v>#N/A</v>
      </c>
      <c r="Y264" t="e">
        <f t="shared" si="59"/>
        <v>#N/A</v>
      </c>
      <c r="Z264" t="e">
        <f t="shared" si="60"/>
        <v>#N/A</v>
      </c>
      <c r="AA264" t="e">
        <f t="shared" si="61"/>
        <v>#N/A</v>
      </c>
      <c r="AB264" t="e">
        <f t="shared" si="62"/>
        <v>#N/A</v>
      </c>
      <c r="AC264" t="e">
        <f t="shared" si="63"/>
        <v>#N/A</v>
      </c>
      <c r="AD264" t="e">
        <f t="shared" si="64"/>
        <v>#N/A</v>
      </c>
      <c r="AE264" t="e">
        <f t="shared" si="65"/>
        <v>#N/A</v>
      </c>
      <c r="AF264" t="e">
        <f t="shared" si="66"/>
        <v>#N/A</v>
      </c>
      <c r="AG264" t="e">
        <f t="shared" si="67"/>
        <v>#N/A</v>
      </c>
    </row>
    <row r="265" spans="2:33">
      <c r="B265" s="1">
        <v>40905</v>
      </c>
      <c r="C265">
        <v>5.4527999999999999</v>
      </c>
      <c r="D265">
        <v>6.2618</v>
      </c>
      <c r="E265">
        <v>3.863</v>
      </c>
      <c r="F265">
        <v>3.5300000000000002</v>
      </c>
      <c r="G265">
        <v>3.4590000000000001</v>
      </c>
      <c r="H265">
        <v>2.4967000000000001</v>
      </c>
      <c r="I265">
        <v>3.6749999999999998</v>
      </c>
      <c r="J265">
        <v>4.6899999999999995</v>
      </c>
      <c r="K265">
        <v>2.2599999999999998</v>
      </c>
      <c r="L265">
        <v>0.56999999999999995</v>
      </c>
      <c r="M265">
        <v>1.34</v>
      </c>
      <c r="N265">
        <v>354.85</v>
      </c>
      <c r="O265">
        <v>983.32</v>
      </c>
      <c r="P265">
        <v>578.79</v>
      </c>
      <c r="Q265">
        <v>549.66</v>
      </c>
      <c r="R265" s="1" t="e">
        <f t="shared" ref="R265:R328" si="68">IF(ISNUMBER(B525),B525,NA())</f>
        <v>#N/A</v>
      </c>
      <c r="S265" t="e">
        <f t="shared" ref="S265:S328" si="69">IF(ISNUMBER($R265),C525/C$268*100,NA())</f>
        <v>#N/A</v>
      </c>
      <c r="T265" t="e">
        <f t="shared" ref="T265:T328" si="70">IF(ISNUMBER($R265),D525/D$268*100,NA())</f>
        <v>#N/A</v>
      </c>
      <c r="U265" t="e">
        <f t="shared" ref="U265:U328" si="71">IF(ISNUMBER($R265),E525/E$268*100,NA())</f>
        <v>#N/A</v>
      </c>
      <c r="V265" t="e">
        <f t="shared" ref="V265:V328" si="72">IF(ISNUMBER($R265),F525/F$268*100,NA())</f>
        <v>#N/A</v>
      </c>
      <c r="W265" t="e">
        <f t="shared" ref="W265:W328" si="73">IF(ISNUMBER($R265),G525/G$268*100,NA())</f>
        <v>#N/A</v>
      </c>
      <c r="X265" t="e">
        <f t="shared" ref="X265:X328" si="74">IF(ISNUMBER($R265),H525/H$268*100,NA())</f>
        <v>#N/A</v>
      </c>
      <c r="Y265" t="e">
        <f t="shared" ref="Y265:Y328" si="75">IF(ISNUMBER($R265),I525/I$268*100,NA())</f>
        <v>#N/A</v>
      </c>
      <c r="Z265" t="e">
        <f t="shared" ref="Z265:Z328" si="76">IF(ISNUMBER($R265),J525/J$268*100,NA())</f>
        <v>#N/A</v>
      </c>
      <c r="AA265" t="e">
        <f t="shared" ref="AA265:AA328" si="77">IF(ISNUMBER($R265),K525/K$268*100,NA())</f>
        <v>#N/A</v>
      </c>
      <c r="AB265" t="e">
        <f t="shared" ref="AB265:AB328" si="78">IF(ISNUMBER($R265),L525/L$268*100,NA())</f>
        <v>#N/A</v>
      </c>
      <c r="AC265" t="e">
        <f t="shared" ref="AC265:AC328" si="79">IF(ISNUMBER($R265),M525/M$268*100,NA())</f>
        <v>#N/A</v>
      </c>
      <c r="AD265" t="e">
        <f t="shared" ref="AD265:AD328" si="80">IF(ISNUMBER($R265),N525/N$268*100,NA())</f>
        <v>#N/A</v>
      </c>
      <c r="AE265" t="e">
        <f t="shared" ref="AE265:AE328" si="81">IF(ISNUMBER($R265),O525/O$268*100,NA())</f>
        <v>#N/A</v>
      </c>
      <c r="AF265" t="e">
        <f t="shared" ref="AF265:AF328" si="82">IF(ISNUMBER($R265),P525/P$268*100,NA())</f>
        <v>#N/A</v>
      </c>
      <c r="AG265" t="e">
        <f t="shared" ref="AG265:AG328" si="83">IF(ISNUMBER($R265),Q525/Q$268*100,NA())</f>
        <v>#N/A</v>
      </c>
    </row>
    <row r="266" spans="2:33">
      <c r="B266" s="1">
        <v>40906</v>
      </c>
      <c r="C266">
        <v>5.569</v>
      </c>
      <c r="D266">
        <v>6.4036999999999997</v>
      </c>
      <c r="E266">
        <v>3.8410000000000002</v>
      </c>
      <c r="F266">
        <v>3.4990000000000001</v>
      </c>
      <c r="G266">
        <v>3.4790000000000001</v>
      </c>
      <c r="H266">
        <v>2.4641999999999999</v>
      </c>
      <c r="I266">
        <v>3.694</v>
      </c>
      <c r="J266">
        <v>4.7329999999999997</v>
      </c>
      <c r="K266">
        <v>2.27</v>
      </c>
      <c r="L266">
        <v>0.61</v>
      </c>
      <c r="M266">
        <v>1.34</v>
      </c>
      <c r="N266">
        <v>358.92</v>
      </c>
      <c r="O266">
        <v>992.78</v>
      </c>
      <c r="P266">
        <v>589.35</v>
      </c>
      <c r="Q266">
        <v>542.71</v>
      </c>
      <c r="R266" s="1" t="e">
        <f t="shared" si="68"/>
        <v>#N/A</v>
      </c>
      <c r="S266" t="e">
        <f t="shared" si="69"/>
        <v>#N/A</v>
      </c>
      <c r="T266" t="e">
        <f t="shared" si="70"/>
        <v>#N/A</v>
      </c>
      <c r="U266" t="e">
        <f t="shared" si="71"/>
        <v>#N/A</v>
      </c>
      <c r="V266" t="e">
        <f t="shared" si="72"/>
        <v>#N/A</v>
      </c>
      <c r="W266" t="e">
        <f t="shared" si="73"/>
        <v>#N/A</v>
      </c>
      <c r="X266" t="e">
        <f t="shared" si="74"/>
        <v>#N/A</v>
      </c>
      <c r="Y266" t="e">
        <f t="shared" si="75"/>
        <v>#N/A</v>
      </c>
      <c r="Z266" t="e">
        <f t="shared" si="76"/>
        <v>#N/A</v>
      </c>
      <c r="AA266" t="e">
        <f t="shared" si="77"/>
        <v>#N/A</v>
      </c>
      <c r="AB266" t="e">
        <f t="shared" si="78"/>
        <v>#N/A</v>
      </c>
      <c r="AC266" t="e">
        <f t="shared" si="79"/>
        <v>#N/A</v>
      </c>
      <c r="AD266" t="e">
        <f t="shared" si="80"/>
        <v>#N/A</v>
      </c>
      <c r="AE266" t="e">
        <f t="shared" si="81"/>
        <v>#N/A</v>
      </c>
      <c r="AF266" t="e">
        <f t="shared" si="82"/>
        <v>#N/A</v>
      </c>
      <c r="AG266" t="e">
        <f t="shared" si="83"/>
        <v>#N/A</v>
      </c>
    </row>
    <row r="267" spans="2:33">
      <c r="B267" s="1">
        <v>40907</v>
      </c>
      <c r="C267">
        <v>5.6352000000000002</v>
      </c>
      <c r="D267">
        <v>6.5407999999999999</v>
      </c>
      <c r="E267">
        <v>3.7949999999999999</v>
      </c>
      <c r="F267">
        <v>3.5949999999999998</v>
      </c>
      <c r="G267">
        <v>3.52</v>
      </c>
      <c r="H267">
        <v>2.4451000000000001</v>
      </c>
      <c r="I267">
        <v>3.7250000000000001</v>
      </c>
      <c r="J267">
        <v>4.75</v>
      </c>
      <c r="K267">
        <v>2.2789999999999999</v>
      </c>
      <c r="L267">
        <v>0.61499999999999999</v>
      </c>
      <c r="M267">
        <v>1.34</v>
      </c>
      <c r="N267">
        <v>362.13</v>
      </c>
      <c r="O267">
        <v>1001.39</v>
      </c>
      <c r="P267">
        <v>596.99</v>
      </c>
      <c r="Q267">
        <v>543.91999999999996</v>
      </c>
      <c r="R267" s="1" t="e">
        <f t="shared" si="68"/>
        <v>#N/A</v>
      </c>
      <c r="S267" t="e">
        <f t="shared" si="69"/>
        <v>#N/A</v>
      </c>
      <c r="T267" t="e">
        <f t="shared" si="70"/>
        <v>#N/A</v>
      </c>
      <c r="U267" t="e">
        <f t="shared" si="71"/>
        <v>#N/A</v>
      </c>
      <c r="V267" t="e">
        <f t="shared" si="72"/>
        <v>#N/A</v>
      </c>
      <c r="W267" t="e">
        <f t="shared" si="73"/>
        <v>#N/A</v>
      </c>
      <c r="X267" t="e">
        <f t="shared" si="74"/>
        <v>#N/A</v>
      </c>
      <c r="Y267" t="e">
        <f t="shared" si="75"/>
        <v>#N/A</v>
      </c>
      <c r="Z267" t="e">
        <f t="shared" si="76"/>
        <v>#N/A</v>
      </c>
      <c r="AA267" t="e">
        <f t="shared" si="77"/>
        <v>#N/A</v>
      </c>
      <c r="AB267" t="e">
        <f t="shared" si="78"/>
        <v>#N/A</v>
      </c>
      <c r="AC267" t="e">
        <f t="shared" si="79"/>
        <v>#N/A</v>
      </c>
      <c r="AD267" t="e">
        <f t="shared" si="80"/>
        <v>#N/A</v>
      </c>
      <c r="AE267" t="e">
        <f t="shared" si="81"/>
        <v>#N/A</v>
      </c>
      <c r="AF267" t="e">
        <f t="shared" si="82"/>
        <v>#N/A</v>
      </c>
      <c r="AG267" t="e">
        <f t="shared" si="83"/>
        <v>#N/A</v>
      </c>
    </row>
    <row r="268" spans="2:33">
      <c r="B268" s="1">
        <v>40910</v>
      </c>
      <c r="C268">
        <v>5.7274000000000003</v>
      </c>
      <c r="D268">
        <v>6.6533999999999995</v>
      </c>
      <c r="E268">
        <v>3.875</v>
      </c>
      <c r="F268">
        <v>3.5990000000000002</v>
      </c>
      <c r="G268">
        <v>3.5830000000000002</v>
      </c>
      <c r="H268">
        <v>2.4767000000000001</v>
      </c>
      <c r="I268">
        <v>3.778</v>
      </c>
      <c r="J268">
        <v>4.84</v>
      </c>
      <c r="K268">
        <v>2.2789999999999999</v>
      </c>
      <c r="L268">
        <v>0.61499999999999999</v>
      </c>
      <c r="M268">
        <v>1.34</v>
      </c>
      <c r="N268">
        <v>366.33</v>
      </c>
      <c r="O268">
        <v>1011.92</v>
      </c>
      <c r="P268">
        <v>606.63</v>
      </c>
      <c r="Q268">
        <v>553.12</v>
      </c>
      <c r="R268" s="1" t="e">
        <f t="shared" si="68"/>
        <v>#N/A</v>
      </c>
      <c r="S268" t="e">
        <f t="shared" si="69"/>
        <v>#N/A</v>
      </c>
      <c r="T268" t="e">
        <f t="shared" si="70"/>
        <v>#N/A</v>
      </c>
      <c r="U268" t="e">
        <f t="shared" si="71"/>
        <v>#N/A</v>
      </c>
      <c r="V268" t="e">
        <f t="shared" si="72"/>
        <v>#N/A</v>
      </c>
      <c r="W268" t="e">
        <f t="shared" si="73"/>
        <v>#N/A</v>
      </c>
      <c r="X268" t="e">
        <f t="shared" si="74"/>
        <v>#N/A</v>
      </c>
      <c r="Y268" t="e">
        <f t="shared" si="75"/>
        <v>#N/A</v>
      </c>
      <c r="Z268" t="e">
        <f t="shared" si="76"/>
        <v>#N/A</v>
      </c>
      <c r="AA268" t="e">
        <f t="shared" si="77"/>
        <v>#N/A</v>
      </c>
      <c r="AB268" t="e">
        <f t="shared" si="78"/>
        <v>#N/A</v>
      </c>
      <c r="AC268" t="e">
        <f t="shared" si="79"/>
        <v>#N/A</v>
      </c>
      <c r="AD268" t="e">
        <f t="shared" si="80"/>
        <v>#N/A</v>
      </c>
      <c r="AE268" t="e">
        <f t="shared" si="81"/>
        <v>#N/A</v>
      </c>
      <c r="AF268" t="e">
        <f t="shared" si="82"/>
        <v>#N/A</v>
      </c>
      <c r="AG268" t="e">
        <f t="shared" si="83"/>
        <v>#N/A</v>
      </c>
    </row>
    <row r="269" spans="2:33">
      <c r="B269" s="1">
        <v>40911</v>
      </c>
      <c r="C269">
        <v>5.7811000000000003</v>
      </c>
      <c r="D269">
        <v>6.6925999999999997</v>
      </c>
      <c r="E269">
        <v>3.82</v>
      </c>
      <c r="F269">
        <v>3.57</v>
      </c>
      <c r="G269">
        <v>3.5830000000000002</v>
      </c>
      <c r="H269">
        <v>2.4767000000000001</v>
      </c>
      <c r="I269">
        <v>3.8090000000000002</v>
      </c>
      <c r="J269">
        <v>4.8100000000000005</v>
      </c>
      <c r="K269">
        <v>2.2669999999999999</v>
      </c>
      <c r="L269">
        <v>0.64</v>
      </c>
      <c r="M269">
        <v>1.34</v>
      </c>
      <c r="N269">
        <v>373.91</v>
      </c>
      <c r="O269">
        <v>1028</v>
      </c>
      <c r="P269">
        <v>610.29999999999995</v>
      </c>
      <c r="Q269">
        <v>557.03</v>
      </c>
      <c r="R269" s="1" t="e">
        <f t="shared" si="68"/>
        <v>#N/A</v>
      </c>
      <c r="S269" t="e">
        <f t="shared" si="69"/>
        <v>#N/A</v>
      </c>
      <c r="T269" t="e">
        <f t="shared" si="70"/>
        <v>#N/A</v>
      </c>
      <c r="U269" t="e">
        <f t="shared" si="71"/>
        <v>#N/A</v>
      </c>
      <c r="V269" t="e">
        <f t="shared" si="72"/>
        <v>#N/A</v>
      </c>
      <c r="W269" t="e">
        <f t="shared" si="73"/>
        <v>#N/A</v>
      </c>
      <c r="X269" t="e">
        <f t="shared" si="74"/>
        <v>#N/A</v>
      </c>
      <c r="Y269" t="e">
        <f t="shared" si="75"/>
        <v>#N/A</v>
      </c>
      <c r="Z269" t="e">
        <f t="shared" si="76"/>
        <v>#N/A</v>
      </c>
      <c r="AA269" t="e">
        <f t="shared" si="77"/>
        <v>#N/A</v>
      </c>
      <c r="AB269" t="e">
        <f t="shared" si="78"/>
        <v>#N/A</v>
      </c>
      <c r="AC269" t="e">
        <f t="shared" si="79"/>
        <v>#N/A</v>
      </c>
      <c r="AD269" t="e">
        <f t="shared" si="80"/>
        <v>#N/A</v>
      </c>
      <c r="AE269" t="e">
        <f t="shared" si="81"/>
        <v>#N/A</v>
      </c>
      <c r="AF269" t="e">
        <f t="shared" si="82"/>
        <v>#N/A</v>
      </c>
      <c r="AG269" t="e">
        <f t="shared" si="83"/>
        <v>#N/A</v>
      </c>
    </row>
    <row r="270" spans="2:33">
      <c r="B270" s="1">
        <v>40912</v>
      </c>
      <c r="C270">
        <v>5.5583999999999998</v>
      </c>
      <c r="D270">
        <v>6.4958</v>
      </c>
      <c r="E270">
        <v>3.87</v>
      </c>
      <c r="F270">
        <v>3.5819999999999999</v>
      </c>
      <c r="G270">
        <v>3.5150000000000001</v>
      </c>
      <c r="H270">
        <v>2.4167000000000001</v>
      </c>
      <c r="I270">
        <v>3.77</v>
      </c>
      <c r="J270">
        <v>4.7969999999999997</v>
      </c>
      <c r="K270">
        <v>2.2599999999999998</v>
      </c>
      <c r="L270">
        <v>0.62</v>
      </c>
      <c r="M270">
        <v>1.34</v>
      </c>
      <c r="N270">
        <v>368.17</v>
      </c>
      <c r="O270">
        <v>1021.5</v>
      </c>
      <c r="P270">
        <v>591.6</v>
      </c>
      <c r="Q270">
        <v>534.61</v>
      </c>
      <c r="R270" s="1" t="e">
        <f t="shared" si="68"/>
        <v>#N/A</v>
      </c>
      <c r="S270" t="e">
        <f t="shared" si="69"/>
        <v>#N/A</v>
      </c>
      <c r="T270" t="e">
        <f t="shared" si="70"/>
        <v>#N/A</v>
      </c>
      <c r="U270" t="e">
        <f t="shared" si="71"/>
        <v>#N/A</v>
      </c>
      <c r="V270" t="e">
        <f t="shared" si="72"/>
        <v>#N/A</v>
      </c>
      <c r="W270" t="e">
        <f t="shared" si="73"/>
        <v>#N/A</v>
      </c>
      <c r="X270" t="e">
        <f t="shared" si="74"/>
        <v>#N/A</v>
      </c>
      <c r="Y270" t="e">
        <f t="shared" si="75"/>
        <v>#N/A</v>
      </c>
      <c r="Z270" t="e">
        <f t="shared" si="76"/>
        <v>#N/A</v>
      </c>
      <c r="AA270" t="e">
        <f t="shared" si="77"/>
        <v>#N/A</v>
      </c>
      <c r="AB270" t="e">
        <f t="shared" si="78"/>
        <v>#N/A</v>
      </c>
      <c r="AC270" t="e">
        <f t="shared" si="79"/>
        <v>#N/A</v>
      </c>
      <c r="AD270" t="e">
        <f t="shared" si="80"/>
        <v>#N/A</v>
      </c>
      <c r="AE270" t="e">
        <f t="shared" si="81"/>
        <v>#N/A</v>
      </c>
      <c r="AF270" t="e">
        <f t="shared" si="82"/>
        <v>#N/A</v>
      </c>
      <c r="AG270" t="e">
        <f t="shared" si="83"/>
        <v>#N/A</v>
      </c>
    </row>
    <row r="271" spans="2:33">
      <c r="B271" s="1">
        <v>40913</v>
      </c>
      <c r="C271">
        <v>5.3078000000000003</v>
      </c>
      <c r="D271">
        <v>6.1687000000000003</v>
      </c>
      <c r="E271">
        <v>3.7490000000000001</v>
      </c>
      <c r="F271">
        <v>3.5110000000000001</v>
      </c>
      <c r="G271">
        <v>3.32</v>
      </c>
      <c r="H271">
        <v>2.2784</v>
      </c>
      <c r="I271">
        <v>3.6539999999999999</v>
      </c>
      <c r="J271">
        <v>4.5510000000000002</v>
      </c>
      <c r="K271">
        <v>2.23</v>
      </c>
      <c r="L271">
        <v>0.59499999999999997</v>
      </c>
      <c r="M271">
        <v>1.34</v>
      </c>
      <c r="N271">
        <v>357.4</v>
      </c>
      <c r="O271">
        <v>1013.39</v>
      </c>
      <c r="P271">
        <v>564.24</v>
      </c>
      <c r="Q271">
        <v>494.21</v>
      </c>
      <c r="R271" s="1" t="e">
        <f t="shared" si="68"/>
        <v>#N/A</v>
      </c>
      <c r="S271" t="e">
        <f t="shared" si="69"/>
        <v>#N/A</v>
      </c>
      <c r="T271" t="e">
        <f t="shared" si="70"/>
        <v>#N/A</v>
      </c>
      <c r="U271" t="e">
        <f t="shared" si="71"/>
        <v>#N/A</v>
      </c>
      <c r="V271" t="e">
        <f t="shared" si="72"/>
        <v>#N/A</v>
      </c>
      <c r="W271" t="e">
        <f t="shared" si="73"/>
        <v>#N/A</v>
      </c>
      <c r="X271" t="e">
        <f t="shared" si="74"/>
        <v>#N/A</v>
      </c>
      <c r="Y271" t="e">
        <f t="shared" si="75"/>
        <v>#N/A</v>
      </c>
      <c r="Z271" t="e">
        <f t="shared" si="76"/>
        <v>#N/A</v>
      </c>
      <c r="AA271" t="e">
        <f t="shared" si="77"/>
        <v>#N/A</v>
      </c>
      <c r="AB271" t="e">
        <f t="shared" si="78"/>
        <v>#N/A</v>
      </c>
      <c r="AC271" t="e">
        <f t="shared" si="79"/>
        <v>#N/A</v>
      </c>
      <c r="AD271" t="e">
        <f t="shared" si="80"/>
        <v>#N/A</v>
      </c>
      <c r="AE271" t="e">
        <f t="shared" si="81"/>
        <v>#N/A</v>
      </c>
      <c r="AF271" t="e">
        <f t="shared" si="82"/>
        <v>#N/A</v>
      </c>
      <c r="AG271" t="e">
        <f t="shared" si="83"/>
        <v>#N/A</v>
      </c>
    </row>
    <row r="272" spans="2:33">
      <c r="B272" s="1">
        <v>40914</v>
      </c>
      <c r="C272">
        <v>5.2320000000000002</v>
      </c>
      <c r="D272">
        <v>6.0991999999999997</v>
      </c>
      <c r="E272">
        <v>3.7560000000000002</v>
      </c>
      <c r="F272">
        <v>3.5680000000000001</v>
      </c>
      <c r="G272">
        <v>3.3069999999999999</v>
      </c>
      <c r="H272">
        <v>2.2500999999999998</v>
      </c>
      <c r="I272">
        <v>3.5590000000000002</v>
      </c>
      <c r="J272">
        <v>4.5600000000000005</v>
      </c>
      <c r="K272">
        <v>2.2650000000000001</v>
      </c>
      <c r="L272">
        <v>0.59</v>
      </c>
      <c r="M272">
        <v>1.34</v>
      </c>
      <c r="N272">
        <v>354.62</v>
      </c>
      <c r="O272">
        <v>1013.73</v>
      </c>
      <c r="P272">
        <v>558.04999999999995</v>
      </c>
      <c r="Q272">
        <v>469.45</v>
      </c>
      <c r="R272" s="1" t="e">
        <f t="shared" si="68"/>
        <v>#N/A</v>
      </c>
      <c r="S272" t="e">
        <f t="shared" si="69"/>
        <v>#N/A</v>
      </c>
      <c r="T272" t="e">
        <f t="shared" si="70"/>
        <v>#N/A</v>
      </c>
      <c r="U272" t="e">
        <f t="shared" si="71"/>
        <v>#N/A</v>
      </c>
      <c r="V272" t="e">
        <f t="shared" si="72"/>
        <v>#N/A</v>
      </c>
      <c r="W272" t="e">
        <f t="shared" si="73"/>
        <v>#N/A</v>
      </c>
      <c r="X272" t="e">
        <f t="shared" si="74"/>
        <v>#N/A</v>
      </c>
      <c r="Y272" t="e">
        <f t="shared" si="75"/>
        <v>#N/A</v>
      </c>
      <c r="Z272" t="e">
        <f t="shared" si="76"/>
        <v>#N/A</v>
      </c>
      <c r="AA272" t="e">
        <f t="shared" si="77"/>
        <v>#N/A</v>
      </c>
      <c r="AB272" t="e">
        <f t="shared" si="78"/>
        <v>#N/A</v>
      </c>
      <c r="AC272" t="e">
        <f t="shared" si="79"/>
        <v>#N/A</v>
      </c>
      <c r="AD272" t="e">
        <f t="shared" si="80"/>
        <v>#N/A</v>
      </c>
      <c r="AE272" t="e">
        <f t="shared" si="81"/>
        <v>#N/A</v>
      </c>
      <c r="AF272" t="e">
        <f t="shared" si="82"/>
        <v>#N/A</v>
      </c>
      <c r="AG272" t="e">
        <f t="shared" si="83"/>
        <v>#N/A</v>
      </c>
    </row>
    <row r="273" spans="2:33">
      <c r="B273" s="1">
        <v>40917</v>
      </c>
      <c r="C273">
        <v>5.2271999999999998</v>
      </c>
      <c r="D273">
        <v>5.9337</v>
      </c>
      <c r="E273">
        <v>3.79</v>
      </c>
      <c r="F273">
        <v>3.552</v>
      </c>
      <c r="G273">
        <v>3.302</v>
      </c>
      <c r="H273">
        <v>2.2391999999999999</v>
      </c>
      <c r="I273">
        <v>3.46</v>
      </c>
      <c r="J273">
        <v>4.63</v>
      </c>
      <c r="K273">
        <v>2.25</v>
      </c>
      <c r="L273">
        <v>0.59499999999999997</v>
      </c>
      <c r="M273">
        <v>1.34</v>
      </c>
      <c r="N273">
        <v>346.82</v>
      </c>
      <c r="O273">
        <v>1008.69</v>
      </c>
      <c r="P273">
        <v>552.77</v>
      </c>
      <c r="Q273">
        <v>451.9</v>
      </c>
      <c r="R273" s="1" t="e">
        <f t="shared" si="68"/>
        <v>#N/A</v>
      </c>
      <c r="S273" t="e">
        <f t="shared" si="69"/>
        <v>#N/A</v>
      </c>
      <c r="T273" t="e">
        <f t="shared" si="70"/>
        <v>#N/A</v>
      </c>
      <c r="U273" t="e">
        <f t="shared" si="71"/>
        <v>#N/A</v>
      </c>
      <c r="V273" t="e">
        <f t="shared" si="72"/>
        <v>#N/A</v>
      </c>
      <c r="W273" t="e">
        <f t="shared" si="73"/>
        <v>#N/A</v>
      </c>
      <c r="X273" t="e">
        <f t="shared" si="74"/>
        <v>#N/A</v>
      </c>
      <c r="Y273" t="e">
        <f t="shared" si="75"/>
        <v>#N/A</v>
      </c>
      <c r="Z273" t="e">
        <f t="shared" si="76"/>
        <v>#N/A</v>
      </c>
      <c r="AA273" t="e">
        <f t="shared" si="77"/>
        <v>#N/A</v>
      </c>
      <c r="AB273" t="e">
        <f t="shared" si="78"/>
        <v>#N/A</v>
      </c>
      <c r="AC273" t="e">
        <f t="shared" si="79"/>
        <v>#N/A</v>
      </c>
      <c r="AD273" t="e">
        <f t="shared" si="80"/>
        <v>#N/A</v>
      </c>
      <c r="AE273" t="e">
        <f t="shared" si="81"/>
        <v>#N/A</v>
      </c>
      <c r="AF273" t="e">
        <f t="shared" si="82"/>
        <v>#N/A</v>
      </c>
      <c r="AG273" t="e">
        <f t="shared" si="83"/>
        <v>#N/A</v>
      </c>
    </row>
    <row r="274" spans="2:33">
      <c r="B274" s="1">
        <v>40918</v>
      </c>
      <c r="C274">
        <v>5.5103999999999997</v>
      </c>
      <c r="D274">
        <v>6.1540999999999997</v>
      </c>
      <c r="E274">
        <v>3.7690000000000001</v>
      </c>
      <c r="F274">
        <v>3.55</v>
      </c>
      <c r="G274">
        <v>3.3919999999999999</v>
      </c>
      <c r="H274">
        <v>2.2391999999999999</v>
      </c>
      <c r="I274">
        <v>3.5750000000000002</v>
      </c>
      <c r="J274">
        <v>4.7640000000000002</v>
      </c>
      <c r="K274">
        <v>2.2599999999999998</v>
      </c>
      <c r="L274">
        <v>0.62</v>
      </c>
      <c r="M274">
        <v>1.34</v>
      </c>
      <c r="N274">
        <v>359.81</v>
      </c>
      <c r="O274">
        <v>1027.23</v>
      </c>
      <c r="P274">
        <v>575.57000000000005</v>
      </c>
      <c r="Q274">
        <v>455.6</v>
      </c>
      <c r="R274" s="1" t="e">
        <f t="shared" si="68"/>
        <v>#N/A</v>
      </c>
      <c r="S274" t="e">
        <f t="shared" si="69"/>
        <v>#N/A</v>
      </c>
      <c r="T274" t="e">
        <f t="shared" si="70"/>
        <v>#N/A</v>
      </c>
      <c r="U274" t="e">
        <f t="shared" si="71"/>
        <v>#N/A</v>
      </c>
      <c r="V274" t="e">
        <f t="shared" si="72"/>
        <v>#N/A</v>
      </c>
      <c r="W274" t="e">
        <f t="shared" si="73"/>
        <v>#N/A</v>
      </c>
      <c r="X274" t="e">
        <f t="shared" si="74"/>
        <v>#N/A</v>
      </c>
      <c r="Y274" t="e">
        <f t="shared" si="75"/>
        <v>#N/A</v>
      </c>
      <c r="Z274" t="e">
        <f t="shared" si="76"/>
        <v>#N/A</v>
      </c>
      <c r="AA274" t="e">
        <f t="shared" si="77"/>
        <v>#N/A</v>
      </c>
      <c r="AB274" t="e">
        <f t="shared" si="78"/>
        <v>#N/A</v>
      </c>
      <c r="AC274" t="e">
        <f t="shared" si="79"/>
        <v>#N/A</v>
      </c>
      <c r="AD274" t="e">
        <f t="shared" si="80"/>
        <v>#N/A</v>
      </c>
      <c r="AE274" t="e">
        <f t="shared" si="81"/>
        <v>#N/A</v>
      </c>
      <c r="AF274" t="e">
        <f t="shared" si="82"/>
        <v>#N/A</v>
      </c>
      <c r="AG274" t="e">
        <f t="shared" si="83"/>
        <v>#N/A</v>
      </c>
    </row>
    <row r="275" spans="2:33">
      <c r="B275" s="1">
        <v>40919</v>
      </c>
      <c r="C275">
        <v>5.4922000000000004</v>
      </c>
      <c r="D275">
        <v>6.1531000000000002</v>
      </c>
      <c r="E275">
        <v>3.7359999999999998</v>
      </c>
      <c r="F275">
        <v>3.5709999999999997</v>
      </c>
      <c r="G275">
        <v>3.38</v>
      </c>
      <c r="H275">
        <v>2.2326000000000001</v>
      </c>
      <c r="I275">
        <v>3.5419999999999998</v>
      </c>
      <c r="J275">
        <v>4.7519999999999998</v>
      </c>
      <c r="K275">
        <v>2.2599999999999998</v>
      </c>
      <c r="L275">
        <v>0.61499999999999999</v>
      </c>
      <c r="M275">
        <v>1.34</v>
      </c>
      <c r="N275">
        <v>360.97</v>
      </c>
      <c r="O275">
        <v>1021.97</v>
      </c>
      <c r="P275">
        <v>574.32000000000005</v>
      </c>
      <c r="Q275">
        <v>466.06</v>
      </c>
      <c r="R275" s="1" t="e">
        <f t="shared" si="68"/>
        <v>#N/A</v>
      </c>
      <c r="S275" t="e">
        <f t="shared" si="69"/>
        <v>#N/A</v>
      </c>
      <c r="T275" t="e">
        <f t="shared" si="70"/>
        <v>#N/A</v>
      </c>
      <c r="U275" t="e">
        <f t="shared" si="71"/>
        <v>#N/A</v>
      </c>
      <c r="V275" t="e">
        <f t="shared" si="72"/>
        <v>#N/A</v>
      </c>
      <c r="W275" t="e">
        <f t="shared" si="73"/>
        <v>#N/A</v>
      </c>
      <c r="X275" t="e">
        <f t="shared" si="74"/>
        <v>#N/A</v>
      </c>
      <c r="Y275" t="e">
        <f t="shared" si="75"/>
        <v>#N/A</v>
      </c>
      <c r="Z275" t="e">
        <f t="shared" si="76"/>
        <v>#N/A</v>
      </c>
      <c r="AA275" t="e">
        <f t="shared" si="77"/>
        <v>#N/A</v>
      </c>
      <c r="AB275" t="e">
        <f t="shared" si="78"/>
        <v>#N/A</v>
      </c>
      <c r="AC275" t="e">
        <f t="shared" si="79"/>
        <v>#N/A</v>
      </c>
      <c r="AD275" t="e">
        <f t="shared" si="80"/>
        <v>#N/A</v>
      </c>
      <c r="AE275" t="e">
        <f t="shared" si="81"/>
        <v>#N/A</v>
      </c>
      <c r="AF275" t="e">
        <f t="shared" si="82"/>
        <v>#N/A</v>
      </c>
      <c r="AG275" t="e">
        <f t="shared" si="83"/>
        <v>#N/A</v>
      </c>
    </row>
    <row r="276" spans="2:33">
      <c r="B276" s="1">
        <v>40920</v>
      </c>
      <c r="C276">
        <v>5.4538000000000002</v>
      </c>
      <c r="D276">
        <v>6.1990999999999996</v>
      </c>
      <c r="E276">
        <v>3.75</v>
      </c>
      <c r="F276">
        <v>3.5430000000000001</v>
      </c>
      <c r="G276">
        <v>3.39</v>
      </c>
      <c r="H276">
        <v>2.2475999999999998</v>
      </c>
      <c r="I276">
        <v>3.64</v>
      </c>
      <c r="J276">
        <v>4.8390000000000004</v>
      </c>
      <c r="K276">
        <v>2.2800000000000002</v>
      </c>
      <c r="L276">
        <v>0.61</v>
      </c>
      <c r="M276">
        <v>1.34</v>
      </c>
      <c r="N276">
        <v>364.38</v>
      </c>
      <c r="O276">
        <v>1018.78</v>
      </c>
      <c r="P276">
        <v>574.01</v>
      </c>
      <c r="Q276">
        <v>492.27</v>
      </c>
      <c r="R276" s="1" t="e">
        <f t="shared" si="68"/>
        <v>#N/A</v>
      </c>
      <c r="S276" t="e">
        <f t="shared" si="69"/>
        <v>#N/A</v>
      </c>
      <c r="T276" t="e">
        <f t="shared" si="70"/>
        <v>#N/A</v>
      </c>
      <c r="U276" t="e">
        <f t="shared" si="71"/>
        <v>#N/A</v>
      </c>
      <c r="V276" t="e">
        <f t="shared" si="72"/>
        <v>#N/A</v>
      </c>
      <c r="W276" t="e">
        <f t="shared" si="73"/>
        <v>#N/A</v>
      </c>
      <c r="X276" t="e">
        <f t="shared" si="74"/>
        <v>#N/A</v>
      </c>
      <c r="Y276" t="e">
        <f t="shared" si="75"/>
        <v>#N/A</v>
      </c>
      <c r="Z276" t="e">
        <f t="shared" si="76"/>
        <v>#N/A</v>
      </c>
      <c r="AA276" t="e">
        <f t="shared" si="77"/>
        <v>#N/A</v>
      </c>
      <c r="AB276" t="e">
        <f t="shared" si="78"/>
        <v>#N/A</v>
      </c>
      <c r="AC276" t="e">
        <f t="shared" si="79"/>
        <v>#N/A</v>
      </c>
      <c r="AD276" t="e">
        <f t="shared" si="80"/>
        <v>#N/A</v>
      </c>
      <c r="AE276" t="e">
        <f t="shared" si="81"/>
        <v>#N/A</v>
      </c>
      <c r="AF276" t="e">
        <f t="shared" si="82"/>
        <v>#N/A</v>
      </c>
      <c r="AG276" t="e">
        <f t="shared" si="83"/>
        <v>#N/A</v>
      </c>
    </row>
    <row r="277" spans="2:33">
      <c r="B277" s="1">
        <v>40921</v>
      </c>
      <c r="C277">
        <v>5.52</v>
      </c>
      <c r="D277">
        <v>6.2656999999999998</v>
      </c>
      <c r="E277">
        <v>3.84</v>
      </c>
      <c r="F277">
        <v>3.57</v>
      </c>
      <c r="G277">
        <v>3.4699999999999998</v>
      </c>
      <c r="H277">
        <v>2.2000999999999999</v>
      </c>
      <c r="I277">
        <v>3.6</v>
      </c>
      <c r="J277">
        <v>4.8650000000000002</v>
      </c>
      <c r="K277">
        <v>2.2720000000000002</v>
      </c>
      <c r="L277">
        <v>0.58499999999999996</v>
      </c>
      <c r="M277">
        <v>1.34</v>
      </c>
      <c r="N277">
        <v>369</v>
      </c>
      <c r="O277">
        <v>1017.84</v>
      </c>
      <c r="P277">
        <v>580.27</v>
      </c>
      <c r="Q277">
        <v>501.09</v>
      </c>
      <c r="R277" s="1" t="e">
        <f t="shared" si="68"/>
        <v>#N/A</v>
      </c>
      <c r="S277" t="e">
        <f t="shared" si="69"/>
        <v>#N/A</v>
      </c>
      <c r="T277" t="e">
        <f t="shared" si="70"/>
        <v>#N/A</v>
      </c>
      <c r="U277" t="e">
        <f t="shared" si="71"/>
        <v>#N/A</v>
      </c>
      <c r="V277" t="e">
        <f t="shared" si="72"/>
        <v>#N/A</v>
      </c>
      <c r="W277" t="e">
        <f t="shared" si="73"/>
        <v>#N/A</v>
      </c>
      <c r="X277" t="e">
        <f t="shared" si="74"/>
        <v>#N/A</v>
      </c>
      <c r="Y277" t="e">
        <f t="shared" si="75"/>
        <v>#N/A</v>
      </c>
      <c r="Z277" t="e">
        <f t="shared" si="76"/>
        <v>#N/A</v>
      </c>
      <c r="AA277" t="e">
        <f t="shared" si="77"/>
        <v>#N/A</v>
      </c>
      <c r="AB277" t="e">
        <f t="shared" si="78"/>
        <v>#N/A</v>
      </c>
      <c r="AC277" t="e">
        <f t="shared" si="79"/>
        <v>#N/A</v>
      </c>
      <c r="AD277" t="e">
        <f t="shared" si="80"/>
        <v>#N/A</v>
      </c>
      <c r="AE277" t="e">
        <f t="shared" si="81"/>
        <v>#N/A</v>
      </c>
      <c r="AF277" t="e">
        <f t="shared" si="82"/>
        <v>#N/A</v>
      </c>
      <c r="AG277" t="e">
        <f t="shared" si="83"/>
        <v>#N/A</v>
      </c>
    </row>
    <row r="278" spans="2:33">
      <c r="B278" s="1">
        <v>40924</v>
      </c>
      <c r="C278">
        <v>5.4336000000000002</v>
      </c>
      <c r="D278">
        <v>6.3087999999999997</v>
      </c>
      <c r="E278">
        <v>3.8040000000000003</v>
      </c>
      <c r="F278">
        <v>3.585</v>
      </c>
      <c r="G278">
        <v>3.4460000000000002</v>
      </c>
      <c r="H278">
        <v>2.1766999999999999</v>
      </c>
      <c r="I278">
        <v>3.6310000000000002</v>
      </c>
      <c r="J278">
        <v>4.8440000000000003</v>
      </c>
      <c r="K278">
        <v>2.2869999999999999</v>
      </c>
      <c r="L278">
        <v>0.59499999999999997</v>
      </c>
      <c r="M278">
        <v>1.34</v>
      </c>
      <c r="N278">
        <v>371.16</v>
      </c>
      <c r="O278">
        <v>1025.68</v>
      </c>
      <c r="P278">
        <v>576.5</v>
      </c>
      <c r="Q278">
        <v>489.73</v>
      </c>
      <c r="R278" s="1" t="e">
        <f t="shared" si="68"/>
        <v>#N/A</v>
      </c>
      <c r="S278" t="e">
        <f t="shared" si="69"/>
        <v>#N/A</v>
      </c>
      <c r="T278" t="e">
        <f t="shared" si="70"/>
        <v>#N/A</v>
      </c>
      <c r="U278" t="e">
        <f t="shared" si="71"/>
        <v>#N/A</v>
      </c>
      <c r="V278" t="e">
        <f t="shared" si="72"/>
        <v>#N/A</v>
      </c>
      <c r="W278" t="e">
        <f t="shared" si="73"/>
        <v>#N/A</v>
      </c>
      <c r="X278" t="e">
        <f t="shared" si="74"/>
        <v>#N/A</v>
      </c>
      <c r="Y278" t="e">
        <f t="shared" si="75"/>
        <v>#N/A</v>
      </c>
      <c r="Z278" t="e">
        <f t="shared" si="76"/>
        <v>#N/A</v>
      </c>
      <c r="AA278" t="e">
        <f t="shared" si="77"/>
        <v>#N/A</v>
      </c>
      <c r="AB278" t="e">
        <f t="shared" si="78"/>
        <v>#N/A</v>
      </c>
      <c r="AC278" t="e">
        <f t="shared" si="79"/>
        <v>#N/A</v>
      </c>
      <c r="AD278" t="e">
        <f t="shared" si="80"/>
        <v>#N/A</v>
      </c>
      <c r="AE278" t="e">
        <f t="shared" si="81"/>
        <v>#N/A</v>
      </c>
      <c r="AF278" t="e">
        <f t="shared" si="82"/>
        <v>#N/A</v>
      </c>
      <c r="AG278" t="e">
        <f t="shared" si="83"/>
        <v>#N/A</v>
      </c>
    </row>
    <row r="279" spans="2:33">
      <c r="B279" s="1">
        <v>40925</v>
      </c>
      <c r="C279">
        <v>5.4912000000000001</v>
      </c>
      <c r="D279">
        <v>6.3940000000000001</v>
      </c>
      <c r="E279">
        <v>3.7869999999999999</v>
      </c>
      <c r="F279">
        <v>3.6240000000000001</v>
      </c>
      <c r="G279">
        <v>3.49</v>
      </c>
      <c r="H279">
        <v>2.1617000000000002</v>
      </c>
      <c r="I279">
        <v>3.65</v>
      </c>
      <c r="J279">
        <v>4.9240000000000004</v>
      </c>
      <c r="K279">
        <v>2.2999999999999998</v>
      </c>
      <c r="L279">
        <v>0.58499999999999996</v>
      </c>
      <c r="M279">
        <v>1.34</v>
      </c>
      <c r="N279">
        <v>374.93</v>
      </c>
      <c r="O279">
        <v>1034.4000000000001</v>
      </c>
      <c r="P279">
        <v>582.64</v>
      </c>
      <c r="Q279">
        <v>501.99</v>
      </c>
      <c r="R279" s="1" t="e">
        <f t="shared" si="68"/>
        <v>#N/A</v>
      </c>
      <c r="S279" t="e">
        <f t="shared" si="69"/>
        <v>#N/A</v>
      </c>
      <c r="T279" t="e">
        <f t="shared" si="70"/>
        <v>#N/A</v>
      </c>
      <c r="U279" t="e">
        <f t="shared" si="71"/>
        <v>#N/A</v>
      </c>
      <c r="V279" t="e">
        <f t="shared" si="72"/>
        <v>#N/A</v>
      </c>
      <c r="W279" t="e">
        <f t="shared" si="73"/>
        <v>#N/A</v>
      </c>
      <c r="X279" t="e">
        <f t="shared" si="74"/>
        <v>#N/A</v>
      </c>
      <c r="Y279" t="e">
        <f t="shared" si="75"/>
        <v>#N/A</v>
      </c>
      <c r="Z279" t="e">
        <f t="shared" si="76"/>
        <v>#N/A</v>
      </c>
      <c r="AA279" t="e">
        <f t="shared" si="77"/>
        <v>#N/A</v>
      </c>
      <c r="AB279" t="e">
        <f t="shared" si="78"/>
        <v>#N/A</v>
      </c>
      <c r="AC279" t="e">
        <f t="shared" si="79"/>
        <v>#N/A</v>
      </c>
      <c r="AD279" t="e">
        <f t="shared" si="80"/>
        <v>#N/A</v>
      </c>
      <c r="AE279" t="e">
        <f t="shared" si="81"/>
        <v>#N/A</v>
      </c>
      <c r="AF279" t="e">
        <f t="shared" si="82"/>
        <v>#N/A</v>
      </c>
      <c r="AG279" t="e">
        <f t="shared" si="83"/>
        <v>#N/A</v>
      </c>
    </row>
    <row r="280" spans="2:33">
      <c r="B280" s="1">
        <v>40926</v>
      </c>
      <c r="C280">
        <v>5.3856000000000002</v>
      </c>
      <c r="D280">
        <v>6.3057999999999996</v>
      </c>
      <c r="E280">
        <v>3.7800000000000002</v>
      </c>
      <c r="F280">
        <v>3.5680000000000001</v>
      </c>
      <c r="G280">
        <v>3.444</v>
      </c>
      <c r="H280">
        <v>2.2000999999999999</v>
      </c>
      <c r="I280">
        <v>3.6669999999999998</v>
      </c>
      <c r="J280">
        <v>4.8840000000000003</v>
      </c>
      <c r="K280">
        <v>2.2999999999999998</v>
      </c>
      <c r="L280">
        <v>0.57999999999999996</v>
      </c>
      <c r="M280">
        <v>1.34</v>
      </c>
      <c r="N280">
        <v>374.41</v>
      </c>
      <c r="O280">
        <v>1034.6400000000001</v>
      </c>
      <c r="P280">
        <v>573.9</v>
      </c>
      <c r="Q280">
        <v>498.8</v>
      </c>
      <c r="R280" s="1" t="e">
        <f t="shared" si="68"/>
        <v>#N/A</v>
      </c>
      <c r="S280" t="e">
        <f t="shared" si="69"/>
        <v>#N/A</v>
      </c>
      <c r="T280" t="e">
        <f t="shared" si="70"/>
        <v>#N/A</v>
      </c>
      <c r="U280" t="e">
        <f t="shared" si="71"/>
        <v>#N/A</v>
      </c>
      <c r="V280" t="e">
        <f t="shared" si="72"/>
        <v>#N/A</v>
      </c>
      <c r="W280" t="e">
        <f t="shared" si="73"/>
        <v>#N/A</v>
      </c>
      <c r="X280" t="e">
        <f t="shared" si="74"/>
        <v>#N/A</v>
      </c>
      <c r="Y280" t="e">
        <f t="shared" si="75"/>
        <v>#N/A</v>
      </c>
      <c r="Z280" t="e">
        <f t="shared" si="76"/>
        <v>#N/A</v>
      </c>
      <c r="AA280" t="e">
        <f t="shared" si="77"/>
        <v>#N/A</v>
      </c>
      <c r="AB280" t="e">
        <f t="shared" si="78"/>
        <v>#N/A</v>
      </c>
      <c r="AC280" t="e">
        <f t="shared" si="79"/>
        <v>#N/A</v>
      </c>
      <c r="AD280" t="e">
        <f t="shared" si="80"/>
        <v>#N/A</v>
      </c>
      <c r="AE280" t="e">
        <f t="shared" si="81"/>
        <v>#N/A</v>
      </c>
      <c r="AF280" t="e">
        <f t="shared" si="82"/>
        <v>#N/A</v>
      </c>
      <c r="AG280" t="e">
        <f t="shared" si="83"/>
        <v>#N/A</v>
      </c>
    </row>
    <row r="281" spans="2:33">
      <c r="B281" s="1">
        <v>40927</v>
      </c>
      <c r="C281">
        <v>5.6562999999999999</v>
      </c>
      <c r="D281">
        <v>6.6093999999999999</v>
      </c>
      <c r="E281">
        <v>3.9060000000000001</v>
      </c>
      <c r="F281">
        <v>3.605</v>
      </c>
      <c r="G281">
        <v>3.57</v>
      </c>
      <c r="H281">
        <v>2.3209</v>
      </c>
      <c r="I281">
        <v>3.738</v>
      </c>
      <c r="J281">
        <v>5.2110000000000003</v>
      </c>
      <c r="K281">
        <v>2.2800000000000002</v>
      </c>
      <c r="L281">
        <v>0.57999999999999996</v>
      </c>
      <c r="M281">
        <v>1.34</v>
      </c>
      <c r="N281">
        <v>397.03</v>
      </c>
      <c r="O281">
        <v>1046.3</v>
      </c>
      <c r="P281">
        <v>600.86</v>
      </c>
      <c r="Q281">
        <v>521.87</v>
      </c>
      <c r="R281" s="1" t="e">
        <f t="shared" si="68"/>
        <v>#N/A</v>
      </c>
      <c r="S281" t="e">
        <f t="shared" si="69"/>
        <v>#N/A</v>
      </c>
      <c r="T281" t="e">
        <f t="shared" si="70"/>
        <v>#N/A</v>
      </c>
      <c r="U281" t="e">
        <f t="shared" si="71"/>
        <v>#N/A</v>
      </c>
      <c r="V281" t="e">
        <f t="shared" si="72"/>
        <v>#N/A</v>
      </c>
      <c r="W281" t="e">
        <f t="shared" si="73"/>
        <v>#N/A</v>
      </c>
      <c r="X281" t="e">
        <f t="shared" si="74"/>
        <v>#N/A</v>
      </c>
      <c r="Y281" t="e">
        <f t="shared" si="75"/>
        <v>#N/A</v>
      </c>
      <c r="Z281" t="e">
        <f t="shared" si="76"/>
        <v>#N/A</v>
      </c>
      <c r="AA281" t="e">
        <f t="shared" si="77"/>
        <v>#N/A</v>
      </c>
      <c r="AB281" t="e">
        <f t="shared" si="78"/>
        <v>#N/A</v>
      </c>
      <c r="AC281" t="e">
        <f t="shared" si="79"/>
        <v>#N/A</v>
      </c>
      <c r="AD281" t="e">
        <f t="shared" si="80"/>
        <v>#N/A</v>
      </c>
      <c r="AE281" t="e">
        <f t="shared" si="81"/>
        <v>#N/A</v>
      </c>
      <c r="AF281" t="e">
        <f t="shared" si="82"/>
        <v>#N/A</v>
      </c>
      <c r="AG281" t="e">
        <f t="shared" si="83"/>
        <v>#N/A</v>
      </c>
    </row>
    <row r="282" spans="2:33">
      <c r="B282" s="1">
        <v>40928</v>
      </c>
      <c r="C282">
        <v>5.6754999999999995</v>
      </c>
      <c r="D282">
        <v>6.6200999999999999</v>
      </c>
      <c r="E282">
        <v>3.9060000000000001</v>
      </c>
      <c r="F282">
        <v>3.55</v>
      </c>
      <c r="G282">
        <v>3.51</v>
      </c>
      <c r="H282">
        <v>2.3391999999999999</v>
      </c>
      <c r="I282">
        <v>3.74</v>
      </c>
      <c r="J282">
        <v>5.202</v>
      </c>
      <c r="K282">
        <v>2.31</v>
      </c>
      <c r="L282">
        <v>0.55500000000000005</v>
      </c>
      <c r="M282">
        <v>1.34</v>
      </c>
      <c r="N282">
        <v>400.75</v>
      </c>
      <c r="O282">
        <v>1043.06</v>
      </c>
      <c r="P282">
        <v>601.66999999999996</v>
      </c>
      <c r="Q282">
        <v>536.41999999999996</v>
      </c>
      <c r="R282" s="1" t="e">
        <f t="shared" si="68"/>
        <v>#N/A</v>
      </c>
      <c r="S282" t="e">
        <f t="shared" si="69"/>
        <v>#N/A</v>
      </c>
      <c r="T282" t="e">
        <f t="shared" si="70"/>
        <v>#N/A</v>
      </c>
      <c r="U282" t="e">
        <f t="shared" si="71"/>
        <v>#N/A</v>
      </c>
      <c r="V282" t="e">
        <f t="shared" si="72"/>
        <v>#N/A</v>
      </c>
      <c r="W282" t="e">
        <f t="shared" si="73"/>
        <v>#N/A</v>
      </c>
      <c r="X282" t="e">
        <f t="shared" si="74"/>
        <v>#N/A</v>
      </c>
      <c r="Y282" t="e">
        <f t="shared" si="75"/>
        <v>#N/A</v>
      </c>
      <c r="Z282" t="e">
        <f t="shared" si="76"/>
        <v>#N/A</v>
      </c>
      <c r="AA282" t="e">
        <f t="shared" si="77"/>
        <v>#N/A</v>
      </c>
      <c r="AB282" t="e">
        <f t="shared" si="78"/>
        <v>#N/A</v>
      </c>
      <c r="AC282" t="e">
        <f t="shared" si="79"/>
        <v>#N/A</v>
      </c>
      <c r="AD282" t="e">
        <f t="shared" si="80"/>
        <v>#N/A</v>
      </c>
      <c r="AE282" t="e">
        <f t="shared" si="81"/>
        <v>#N/A</v>
      </c>
      <c r="AF282" t="e">
        <f t="shared" si="82"/>
        <v>#N/A</v>
      </c>
      <c r="AG282" t="e">
        <f t="shared" si="83"/>
        <v>#N/A</v>
      </c>
    </row>
    <row r="283" spans="2:33">
      <c r="B283" s="1">
        <v>40931</v>
      </c>
      <c r="C283">
        <v>5.7408000000000001</v>
      </c>
      <c r="D283">
        <v>6.7083000000000004</v>
      </c>
      <c r="E283">
        <v>3.9359999999999999</v>
      </c>
      <c r="F283">
        <v>3.5720000000000001</v>
      </c>
      <c r="G283">
        <v>3.48</v>
      </c>
      <c r="H283">
        <v>2.4417</v>
      </c>
      <c r="I283">
        <v>3.77</v>
      </c>
      <c r="J283">
        <v>5.2249999999999996</v>
      </c>
      <c r="K283">
        <v>2.35</v>
      </c>
      <c r="L283">
        <v>0.54</v>
      </c>
      <c r="M283">
        <v>1.34</v>
      </c>
      <c r="N283">
        <v>408.36</v>
      </c>
      <c r="O283">
        <v>1048.21</v>
      </c>
      <c r="P283">
        <v>608.83000000000004</v>
      </c>
      <c r="Q283">
        <v>563.04</v>
      </c>
      <c r="R283" s="1" t="e">
        <f t="shared" si="68"/>
        <v>#N/A</v>
      </c>
      <c r="S283" t="e">
        <f t="shared" si="69"/>
        <v>#N/A</v>
      </c>
      <c r="T283" t="e">
        <f t="shared" si="70"/>
        <v>#N/A</v>
      </c>
      <c r="U283" t="e">
        <f t="shared" si="71"/>
        <v>#N/A</v>
      </c>
      <c r="V283" t="e">
        <f t="shared" si="72"/>
        <v>#N/A</v>
      </c>
      <c r="W283" t="e">
        <f t="shared" si="73"/>
        <v>#N/A</v>
      </c>
      <c r="X283" t="e">
        <f t="shared" si="74"/>
        <v>#N/A</v>
      </c>
      <c r="Y283" t="e">
        <f t="shared" si="75"/>
        <v>#N/A</v>
      </c>
      <c r="Z283" t="e">
        <f t="shared" si="76"/>
        <v>#N/A</v>
      </c>
      <c r="AA283" t="e">
        <f t="shared" si="77"/>
        <v>#N/A</v>
      </c>
      <c r="AB283" t="e">
        <f t="shared" si="78"/>
        <v>#N/A</v>
      </c>
      <c r="AC283" t="e">
        <f t="shared" si="79"/>
        <v>#N/A</v>
      </c>
      <c r="AD283" t="e">
        <f t="shared" si="80"/>
        <v>#N/A</v>
      </c>
      <c r="AE283" t="e">
        <f t="shared" si="81"/>
        <v>#N/A</v>
      </c>
      <c r="AF283" t="e">
        <f t="shared" si="82"/>
        <v>#N/A</v>
      </c>
      <c r="AG283" t="e">
        <f t="shared" si="83"/>
        <v>#N/A</v>
      </c>
    </row>
    <row r="284" spans="2:33">
      <c r="B284" s="1">
        <v>40932</v>
      </c>
      <c r="C284">
        <v>5.7408000000000001</v>
      </c>
      <c r="D284">
        <v>6.6876999999999995</v>
      </c>
      <c r="E284">
        <v>4</v>
      </c>
      <c r="F284">
        <v>3.58</v>
      </c>
      <c r="G284">
        <v>3.4590000000000001</v>
      </c>
      <c r="H284">
        <v>2.4584000000000001</v>
      </c>
      <c r="I284">
        <v>3.81</v>
      </c>
      <c r="J284">
        <v>5.1989999999999998</v>
      </c>
      <c r="K284">
        <v>2.3839999999999999</v>
      </c>
      <c r="L284">
        <v>0.505</v>
      </c>
      <c r="M284">
        <v>1.34</v>
      </c>
      <c r="N284">
        <v>404.19</v>
      </c>
      <c r="O284">
        <v>1045.01</v>
      </c>
      <c r="P284">
        <v>608.53</v>
      </c>
      <c r="Q284">
        <v>566</v>
      </c>
      <c r="R284" s="1" t="e">
        <f t="shared" si="68"/>
        <v>#N/A</v>
      </c>
      <c r="S284" t="e">
        <f t="shared" si="69"/>
        <v>#N/A</v>
      </c>
      <c r="T284" t="e">
        <f t="shared" si="70"/>
        <v>#N/A</v>
      </c>
      <c r="U284" t="e">
        <f t="shared" si="71"/>
        <v>#N/A</v>
      </c>
      <c r="V284" t="e">
        <f t="shared" si="72"/>
        <v>#N/A</v>
      </c>
      <c r="W284" t="e">
        <f t="shared" si="73"/>
        <v>#N/A</v>
      </c>
      <c r="X284" t="e">
        <f t="shared" si="74"/>
        <v>#N/A</v>
      </c>
      <c r="Y284" t="e">
        <f t="shared" si="75"/>
        <v>#N/A</v>
      </c>
      <c r="Z284" t="e">
        <f t="shared" si="76"/>
        <v>#N/A</v>
      </c>
      <c r="AA284" t="e">
        <f t="shared" si="77"/>
        <v>#N/A</v>
      </c>
      <c r="AB284" t="e">
        <f t="shared" si="78"/>
        <v>#N/A</v>
      </c>
      <c r="AC284" t="e">
        <f t="shared" si="79"/>
        <v>#N/A</v>
      </c>
      <c r="AD284" t="e">
        <f t="shared" si="80"/>
        <v>#N/A</v>
      </c>
      <c r="AE284" t="e">
        <f t="shared" si="81"/>
        <v>#N/A</v>
      </c>
      <c r="AF284" t="e">
        <f t="shared" si="82"/>
        <v>#N/A</v>
      </c>
      <c r="AG284" t="e">
        <f t="shared" si="83"/>
        <v>#N/A</v>
      </c>
    </row>
    <row r="285" spans="2:33">
      <c r="B285" s="1">
        <v>40933</v>
      </c>
      <c r="C285">
        <v>5.7782</v>
      </c>
      <c r="D285">
        <v>6.6573000000000002</v>
      </c>
      <c r="E285">
        <v>3.9699999999999998</v>
      </c>
      <c r="F285">
        <v>3.55</v>
      </c>
      <c r="G285">
        <v>3.4129999999999998</v>
      </c>
      <c r="H285">
        <v>2.4459</v>
      </c>
      <c r="I285">
        <v>3.9</v>
      </c>
      <c r="J285">
        <v>5.25</v>
      </c>
      <c r="K285">
        <v>2.46</v>
      </c>
      <c r="L285">
        <v>0.51</v>
      </c>
      <c r="M285">
        <v>1.34</v>
      </c>
      <c r="N285">
        <v>402.95</v>
      </c>
      <c r="O285">
        <v>1039.6400000000001</v>
      </c>
      <c r="P285">
        <v>609.20000000000005</v>
      </c>
      <c r="Q285">
        <v>574.23</v>
      </c>
      <c r="R285" s="1" t="e">
        <f t="shared" si="68"/>
        <v>#N/A</v>
      </c>
      <c r="S285" t="e">
        <f t="shared" si="69"/>
        <v>#N/A</v>
      </c>
      <c r="T285" t="e">
        <f t="shared" si="70"/>
        <v>#N/A</v>
      </c>
      <c r="U285" t="e">
        <f t="shared" si="71"/>
        <v>#N/A</v>
      </c>
      <c r="V285" t="e">
        <f t="shared" si="72"/>
        <v>#N/A</v>
      </c>
      <c r="W285" t="e">
        <f t="shared" si="73"/>
        <v>#N/A</v>
      </c>
      <c r="X285" t="e">
        <f t="shared" si="74"/>
        <v>#N/A</v>
      </c>
      <c r="Y285" t="e">
        <f t="shared" si="75"/>
        <v>#N/A</v>
      </c>
      <c r="Z285" t="e">
        <f t="shared" si="76"/>
        <v>#N/A</v>
      </c>
      <c r="AA285" t="e">
        <f t="shared" si="77"/>
        <v>#N/A</v>
      </c>
      <c r="AB285" t="e">
        <f t="shared" si="78"/>
        <v>#N/A</v>
      </c>
      <c r="AC285" t="e">
        <f t="shared" si="79"/>
        <v>#N/A</v>
      </c>
      <c r="AD285" t="e">
        <f t="shared" si="80"/>
        <v>#N/A</v>
      </c>
      <c r="AE285" t="e">
        <f t="shared" si="81"/>
        <v>#N/A</v>
      </c>
      <c r="AF285" t="e">
        <f t="shared" si="82"/>
        <v>#N/A</v>
      </c>
      <c r="AG285" t="e">
        <f t="shared" si="83"/>
        <v>#N/A</v>
      </c>
    </row>
    <row r="286" spans="2:33">
      <c r="B286" s="1">
        <v>40934</v>
      </c>
      <c r="C286">
        <v>5.9116999999999997</v>
      </c>
      <c r="D286">
        <v>6.8228</v>
      </c>
      <c r="E286">
        <v>3.9830000000000001</v>
      </c>
      <c r="F286">
        <v>3.544</v>
      </c>
      <c r="G286">
        <v>3.4319999999999999</v>
      </c>
      <c r="H286">
        <v>2.4483999999999999</v>
      </c>
      <c r="I286">
        <v>4.0279999999999996</v>
      </c>
      <c r="J286">
        <v>5.3</v>
      </c>
      <c r="K286">
        <v>2.4820000000000002</v>
      </c>
      <c r="L286">
        <v>0.5</v>
      </c>
      <c r="M286">
        <v>1.34</v>
      </c>
      <c r="N286">
        <v>408.68</v>
      </c>
      <c r="O286">
        <v>1051.72</v>
      </c>
      <c r="P286">
        <v>621.79</v>
      </c>
      <c r="Q286">
        <v>592.29</v>
      </c>
      <c r="R286" s="1" t="e">
        <f t="shared" si="68"/>
        <v>#N/A</v>
      </c>
      <c r="S286" t="e">
        <f t="shared" si="69"/>
        <v>#N/A</v>
      </c>
      <c r="T286" t="e">
        <f t="shared" si="70"/>
        <v>#N/A</v>
      </c>
      <c r="U286" t="e">
        <f t="shared" si="71"/>
        <v>#N/A</v>
      </c>
      <c r="V286" t="e">
        <f t="shared" si="72"/>
        <v>#N/A</v>
      </c>
      <c r="W286" t="e">
        <f t="shared" si="73"/>
        <v>#N/A</v>
      </c>
      <c r="X286" t="e">
        <f t="shared" si="74"/>
        <v>#N/A</v>
      </c>
      <c r="Y286" t="e">
        <f t="shared" si="75"/>
        <v>#N/A</v>
      </c>
      <c r="Z286" t="e">
        <f t="shared" si="76"/>
        <v>#N/A</v>
      </c>
      <c r="AA286" t="e">
        <f t="shared" si="77"/>
        <v>#N/A</v>
      </c>
      <c r="AB286" t="e">
        <f t="shared" si="78"/>
        <v>#N/A</v>
      </c>
      <c r="AC286" t="e">
        <f t="shared" si="79"/>
        <v>#N/A</v>
      </c>
      <c r="AD286" t="e">
        <f t="shared" si="80"/>
        <v>#N/A</v>
      </c>
      <c r="AE286" t="e">
        <f t="shared" si="81"/>
        <v>#N/A</v>
      </c>
      <c r="AF286" t="e">
        <f t="shared" si="82"/>
        <v>#N/A</v>
      </c>
      <c r="AG286" t="e">
        <f t="shared" si="83"/>
        <v>#N/A</v>
      </c>
    </row>
    <row r="287" spans="2:33">
      <c r="B287" s="1">
        <v>40935</v>
      </c>
      <c r="C287">
        <v>5.9039999999999999</v>
      </c>
      <c r="D287">
        <v>6.7553000000000001</v>
      </c>
      <c r="E287">
        <v>3.907</v>
      </c>
      <c r="F287">
        <v>3.5</v>
      </c>
      <c r="G287">
        <v>3.39</v>
      </c>
      <c r="H287">
        <v>2.4041999999999999</v>
      </c>
      <c r="I287">
        <v>3.9699999999999998</v>
      </c>
      <c r="J287">
        <v>5.25</v>
      </c>
      <c r="K287">
        <v>2.46</v>
      </c>
      <c r="L287">
        <v>0.5</v>
      </c>
      <c r="M287">
        <v>1.34</v>
      </c>
      <c r="N287">
        <v>405.65</v>
      </c>
      <c r="O287">
        <v>1040.69</v>
      </c>
      <c r="P287">
        <v>617.94000000000005</v>
      </c>
      <c r="Q287">
        <v>578.76</v>
      </c>
      <c r="R287" s="1" t="e">
        <f t="shared" si="68"/>
        <v>#N/A</v>
      </c>
      <c r="S287" t="e">
        <f t="shared" si="69"/>
        <v>#N/A</v>
      </c>
      <c r="T287" t="e">
        <f t="shared" si="70"/>
        <v>#N/A</v>
      </c>
      <c r="U287" t="e">
        <f t="shared" si="71"/>
        <v>#N/A</v>
      </c>
      <c r="V287" t="e">
        <f t="shared" si="72"/>
        <v>#N/A</v>
      </c>
      <c r="W287" t="e">
        <f t="shared" si="73"/>
        <v>#N/A</v>
      </c>
      <c r="X287" t="e">
        <f t="shared" si="74"/>
        <v>#N/A</v>
      </c>
      <c r="Y287" t="e">
        <f t="shared" si="75"/>
        <v>#N/A</v>
      </c>
      <c r="Z287" t="e">
        <f t="shared" si="76"/>
        <v>#N/A</v>
      </c>
      <c r="AA287" t="e">
        <f t="shared" si="77"/>
        <v>#N/A</v>
      </c>
      <c r="AB287" t="e">
        <f t="shared" si="78"/>
        <v>#N/A</v>
      </c>
      <c r="AC287" t="e">
        <f t="shared" si="79"/>
        <v>#N/A</v>
      </c>
      <c r="AD287" t="e">
        <f t="shared" si="80"/>
        <v>#N/A</v>
      </c>
      <c r="AE287" t="e">
        <f t="shared" si="81"/>
        <v>#N/A</v>
      </c>
      <c r="AF287" t="e">
        <f t="shared" si="82"/>
        <v>#N/A</v>
      </c>
      <c r="AG287" t="e">
        <f t="shared" si="83"/>
        <v>#N/A</v>
      </c>
    </row>
    <row r="288" spans="2:33">
      <c r="B288" s="1">
        <v>40938</v>
      </c>
      <c r="C288">
        <v>5.7446000000000002</v>
      </c>
      <c r="D288">
        <v>6.5956999999999999</v>
      </c>
      <c r="E288">
        <v>3.85</v>
      </c>
      <c r="F288">
        <v>3.4569999999999999</v>
      </c>
      <c r="G288">
        <v>3.3</v>
      </c>
      <c r="H288">
        <v>2.3359000000000001</v>
      </c>
      <c r="I288">
        <v>3.8650000000000002</v>
      </c>
      <c r="J288">
        <v>5.1159999999999997</v>
      </c>
      <c r="K288">
        <v>2.46</v>
      </c>
      <c r="L288">
        <v>0.47</v>
      </c>
      <c r="M288">
        <v>1.34</v>
      </c>
      <c r="N288">
        <v>393.4</v>
      </c>
      <c r="O288">
        <v>1030.43</v>
      </c>
      <c r="P288">
        <v>602.51</v>
      </c>
      <c r="Q288">
        <v>566.35</v>
      </c>
      <c r="R288" s="1" t="e">
        <f t="shared" si="68"/>
        <v>#N/A</v>
      </c>
      <c r="S288" t="e">
        <f t="shared" si="69"/>
        <v>#N/A</v>
      </c>
      <c r="T288" t="e">
        <f t="shared" si="70"/>
        <v>#N/A</v>
      </c>
      <c r="U288" t="e">
        <f t="shared" si="71"/>
        <v>#N/A</v>
      </c>
      <c r="V288" t="e">
        <f t="shared" si="72"/>
        <v>#N/A</v>
      </c>
      <c r="W288" t="e">
        <f t="shared" si="73"/>
        <v>#N/A</v>
      </c>
      <c r="X288" t="e">
        <f t="shared" si="74"/>
        <v>#N/A</v>
      </c>
      <c r="Y288" t="e">
        <f t="shared" si="75"/>
        <v>#N/A</v>
      </c>
      <c r="Z288" t="e">
        <f t="shared" si="76"/>
        <v>#N/A</v>
      </c>
      <c r="AA288" t="e">
        <f t="shared" si="77"/>
        <v>#N/A</v>
      </c>
      <c r="AB288" t="e">
        <f t="shared" si="78"/>
        <v>#N/A</v>
      </c>
      <c r="AC288" t="e">
        <f t="shared" si="79"/>
        <v>#N/A</v>
      </c>
      <c r="AD288" t="e">
        <f t="shared" si="80"/>
        <v>#N/A</v>
      </c>
      <c r="AE288" t="e">
        <f t="shared" si="81"/>
        <v>#N/A</v>
      </c>
      <c r="AF288" t="e">
        <f t="shared" si="82"/>
        <v>#N/A</v>
      </c>
      <c r="AG288" t="e">
        <f t="shared" si="83"/>
        <v>#N/A</v>
      </c>
    </row>
    <row r="289" spans="2:33">
      <c r="B289" s="1">
        <v>40939</v>
      </c>
      <c r="C289">
        <v>5.7119999999999997</v>
      </c>
      <c r="D289">
        <v>6.5350000000000001</v>
      </c>
      <c r="E289">
        <v>3.8420000000000001</v>
      </c>
      <c r="F289">
        <v>3.4660000000000002</v>
      </c>
      <c r="G289">
        <v>3.29</v>
      </c>
      <c r="H289">
        <v>2.3492000000000002</v>
      </c>
      <c r="I289">
        <v>3.9</v>
      </c>
      <c r="J289">
        <v>5.12</v>
      </c>
      <c r="K289">
        <v>2.4849999999999999</v>
      </c>
      <c r="L289">
        <v>0.46</v>
      </c>
      <c r="M289">
        <v>1.34</v>
      </c>
      <c r="N289">
        <v>396.32</v>
      </c>
      <c r="O289">
        <v>1037.05</v>
      </c>
      <c r="P289">
        <v>599.03</v>
      </c>
      <c r="Q289">
        <v>573.17999999999995</v>
      </c>
      <c r="R289" s="1" t="e">
        <f t="shared" si="68"/>
        <v>#N/A</v>
      </c>
      <c r="S289" t="e">
        <f t="shared" si="69"/>
        <v>#N/A</v>
      </c>
      <c r="T289" t="e">
        <f t="shared" si="70"/>
        <v>#N/A</v>
      </c>
      <c r="U289" t="e">
        <f t="shared" si="71"/>
        <v>#N/A</v>
      </c>
      <c r="V289" t="e">
        <f t="shared" si="72"/>
        <v>#N/A</v>
      </c>
      <c r="W289" t="e">
        <f t="shared" si="73"/>
        <v>#N/A</v>
      </c>
      <c r="X289" t="e">
        <f t="shared" si="74"/>
        <v>#N/A</v>
      </c>
      <c r="Y289" t="e">
        <f t="shared" si="75"/>
        <v>#N/A</v>
      </c>
      <c r="Z289" t="e">
        <f t="shared" si="76"/>
        <v>#N/A</v>
      </c>
      <c r="AA289" t="e">
        <f t="shared" si="77"/>
        <v>#N/A</v>
      </c>
      <c r="AB289" t="e">
        <f t="shared" si="78"/>
        <v>#N/A</v>
      </c>
      <c r="AC289" t="e">
        <f t="shared" si="79"/>
        <v>#N/A</v>
      </c>
      <c r="AD289" t="e">
        <f t="shared" si="80"/>
        <v>#N/A</v>
      </c>
      <c r="AE289" t="e">
        <f t="shared" si="81"/>
        <v>#N/A</v>
      </c>
      <c r="AF289" t="e">
        <f t="shared" si="82"/>
        <v>#N/A</v>
      </c>
      <c r="AG289" t="e">
        <f t="shared" si="83"/>
        <v>#N/A</v>
      </c>
    </row>
    <row r="290" spans="2:33">
      <c r="B290" s="1">
        <v>40940</v>
      </c>
      <c r="C290">
        <v>5.9165000000000001</v>
      </c>
      <c r="D290">
        <v>6.7473999999999998</v>
      </c>
      <c r="E290">
        <v>3.9769999999999999</v>
      </c>
      <c r="F290">
        <v>3.5640000000000001</v>
      </c>
      <c r="G290">
        <v>3.44</v>
      </c>
      <c r="H290">
        <v>2.4066999999999998</v>
      </c>
      <c r="I290">
        <v>3.89</v>
      </c>
      <c r="J290">
        <v>5.29</v>
      </c>
      <c r="K290">
        <v>2.4929999999999999</v>
      </c>
      <c r="L290">
        <v>0.45</v>
      </c>
      <c r="M290">
        <v>1.34</v>
      </c>
      <c r="N290">
        <v>410.76</v>
      </c>
      <c r="O290">
        <v>1057.08</v>
      </c>
      <c r="P290">
        <v>619.37</v>
      </c>
      <c r="Q290">
        <v>599.38</v>
      </c>
      <c r="R290" s="1" t="e">
        <f t="shared" si="68"/>
        <v>#N/A</v>
      </c>
      <c r="S290" t="e">
        <f t="shared" si="69"/>
        <v>#N/A</v>
      </c>
      <c r="T290" t="e">
        <f t="shared" si="70"/>
        <v>#N/A</v>
      </c>
      <c r="U290" t="e">
        <f t="shared" si="71"/>
        <v>#N/A</v>
      </c>
      <c r="V290" t="e">
        <f t="shared" si="72"/>
        <v>#N/A</v>
      </c>
      <c r="W290" t="e">
        <f t="shared" si="73"/>
        <v>#N/A</v>
      </c>
      <c r="X290" t="e">
        <f t="shared" si="74"/>
        <v>#N/A</v>
      </c>
      <c r="Y290" t="e">
        <f t="shared" si="75"/>
        <v>#N/A</v>
      </c>
      <c r="Z290" t="e">
        <f t="shared" si="76"/>
        <v>#N/A</v>
      </c>
      <c r="AA290" t="e">
        <f t="shared" si="77"/>
        <v>#N/A</v>
      </c>
      <c r="AB290" t="e">
        <f t="shared" si="78"/>
        <v>#N/A</v>
      </c>
      <c r="AC290" t="e">
        <f t="shared" si="79"/>
        <v>#N/A</v>
      </c>
      <c r="AD290" t="e">
        <f t="shared" si="80"/>
        <v>#N/A</v>
      </c>
      <c r="AE290" t="e">
        <f t="shared" si="81"/>
        <v>#N/A</v>
      </c>
      <c r="AF290" t="e">
        <f t="shared" si="82"/>
        <v>#N/A</v>
      </c>
      <c r="AG290" t="e">
        <f t="shared" si="83"/>
        <v>#N/A</v>
      </c>
    </row>
    <row r="291" spans="2:33">
      <c r="B291" s="1">
        <v>40941</v>
      </c>
      <c r="C291">
        <v>6.0528000000000004</v>
      </c>
      <c r="D291">
        <v>6.9031000000000002</v>
      </c>
      <c r="E291">
        <v>3.9699999999999998</v>
      </c>
      <c r="F291">
        <v>3.56</v>
      </c>
      <c r="G291">
        <v>3.4929999999999999</v>
      </c>
      <c r="H291">
        <v>2.4167000000000001</v>
      </c>
      <c r="I291">
        <v>3.879</v>
      </c>
      <c r="J291">
        <v>5.3</v>
      </c>
      <c r="K291">
        <v>2.4929999999999999</v>
      </c>
      <c r="L291">
        <v>0.46</v>
      </c>
      <c r="M291">
        <v>1.34</v>
      </c>
      <c r="N291">
        <v>414.98</v>
      </c>
      <c r="O291">
        <v>1059.45</v>
      </c>
      <c r="P291">
        <v>631.83000000000004</v>
      </c>
      <c r="Q291">
        <v>614.77</v>
      </c>
      <c r="R291" s="1" t="e">
        <f t="shared" si="68"/>
        <v>#N/A</v>
      </c>
      <c r="S291" t="e">
        <f t="shared" si="69"/>
        <v>#N/A</v>
      </c>
      <c r="T291" t="e">
        <f t="shared" si="70"/>
        <v>#N/A</v>
      </c>
      <c r="U291" t="e">
        <f t="shared" si="71"/>
        <v>#N/A</v>
      </c>
      <c r="V291" t="e">
        <f t="shared" si="72"/>
        <v>#N/A</v>
      </c>
      <c r="W291" t="e">
        <f t="shared" si="73"/>
        <v>#N/A</v>
      </c>
      <c r="X291" t="e">
        <f t="shared" si="74"/>
        <v>#N/A</v>
      </c>
      <c r="Y291" t="e">
        <f t="shared" si="75"/>
        <v>#N/A</v>
      </c>
      <c r="Z291" t="e">
        <f t="shared" si="76"/>
        <v>#N/A</v>
      </c>
      <c r="AA291" t="e">
        <f t="shared" si="77"/>
        <v>#N/A</v>
      </c>
      <c r="AB291" t="e">
        <f t="shared" si="78"/>
        <v>#N/A</v>
      </c>
      <c r="AC291" t="e">
        <f t="shared" si="79"/>
        <v>#N/A</v>
      </c>
      <c r="AD291" t="e">
        <f t="shared" si="80"/>
        <v>#N/A</v>
      </c>
      <c r="AE291" t="e">
        <f t="shared" si="81"/>
        <v>#N/A</v>
      </c>
      <c r="AF291" t="e">
        <f t="shared" si="82"/>
        <v>#N/A</v>
      </c>
      <c r="AG291" t="e">
        <f t="shared" si="83"/>
        <v>#N/A</v>
      </c>
    </row>
    <row r="292" spans="2:33">
      <c r="B292" s="1">
        <v>40942</v>
      </c>
      <c r="C292">
        <v>6.1689999999999996</v>
      </c>
      <c r="D292">
        <v>7.0422000000000002</v>
      </c>
      <c r="E292">
        <v>3.9750000000000001</v>
      </c>
      <c r="F292">
        <v>3.55</v>
      </c>
      <c r="G292">
        <v>3.51</v>
      </c>
      <c r="H292">
        <v>2.4167000000000001</v>
      </c>
      <c r="I292">
        <v>4.0199999999999996</v>
      </c>
      <c r="J292">
        <v>5.33</v>
      </c>
      <c r="K292">
        <v>2.496</v>
      </c>
      <c r="L292">
        <v>0.46</v>
      </c>
      <c r="M292">
        <v>1.34</v>
      </c>
      <c r="N292">
        <v>425.37</v>
      </c>
      <c r="O292">
        <v>1076.7</v>
      </c>
      <c r="P292">
        <v>642.55999999999995</v>
      </c>
      <c r="Q292">
        <v>622.08000000000004</v>
      </c>
      <c r="R292" s="1" t="e">
        <f t="shared" si="68"/>
        <v>#N/A</v>
      </c>
      <c r="S292" t="e">
        <f t="shared" si="69"/>
        <v>#N/A</v>
      </c>
      <c r="T292" t="e">
        <f t="shared" si="70"/>
        <v>#N/A</v>
      </c>
      <c r="U292" t="e">
        <f t="shared" si="71"/>
        <v>#N/A</v>
      </c>
      <c r="V292" t="e">
        <f t="shared" si="72"/>
        <v>#N/A</v>
      </c>
      <c r="W292" t="e">
        <f t="shared" si="73"/>
        <v>#N/A</v>
      </c>
      <c r="X292" t="e">
        <f t="shared" si="74"/>
        <v>#N/A</v>
      </c>
      <c r="Y292" t="e">
        <f t="shared" si="75"/>
        <v>#N/A</v>
      </c>
      <c r="Z292" t="e">
        <f t="shared" si="76"/>
        <v>#N/A</v>
      </c>
      <c r="AA292" t="e">
        <f t="shared" si="77"/>
        <v>#N/A</v>
      </c>
      <c r="AB292" t="e">
        <f t="shared" si="78"/>
        <v>#N/A</v>
      </c>
      <c r="AC292" t="e">
        <f t="shared" si="79"/>
        <v>#N/A</v>
      </c>
      <c r="AD292" t="e">
        <f t="shared" si="80"/>
        <v>#N/A</v>
      </c>
      <c r="AE292" t="e">
        <f t="shared" si="81"/>
        <v>#N/A</v>
      </c>
      <c r="AF292" t="e">
        <f t="shared" si="82"/>
        <v>#N/A</v>
      </c>
      <c r="AG292" t="e">
        <f t="shared" si="83"/>
        <v>#N/A</v>
      </c>
    </row>
    <row r="293" spans="2:33">
      <c r="B293" s="1">
        <v>40945</v>
      </c>
      <c r="C293">
        <v>6.24</v>
      </c>
      <c r="D293">
        <v>7.0705999999999998</v>
      </c>
      <c r="E293">
        <v>3.95</v>
      </c>
      <c r="F293">
        <v>3.516</v>
      </c>
      <c r="G293">
        <v>3.5300000000000002</v>
      </c>
      <c r="H293">
        <v>2.4176000000000002</v>
      </c>
      <c r="I293">
        <v>4.0190000000000001</v>
      </c>
      <c r="J293">
        <v>5.37</v>
      </c>
      <c r="K293">
        <v>2.4820000000000002</v>
      </c>
      <c r="L293">
        <v>0.44</v>
      </c>
      <c r="M293">
        <v>1.34</v>
      </c>
      <c r="N293">
        <v>422.66</v>
      </c>
      <c r="O293">
        <v>1075.19</v>
      </c>
      <c r="P293">
        <v>647.11</v>
      </c>
      <c r="Q293">
        <v>621.41999999999996</v>
      </c>
      <c r="R293" s="1" t="e">
        <f t="shared" si="68"/>
        <v>#N/A</v>
      </c>
      <c r="S293" t="e">
        <f t="shared" si="69"/>
        <v>#N/A</v>
      </c>
      <c r="T293" t="e">
        <f t="shared" si="70"/>
        <v>#N/A</v>
      </c>
      <c r="U293" t="e">
        <f t="shared" si="71"/>
        <v>#N/A</v>
      </c>
      <c r="V293" t="e">
        <f t="shared" si="72"/>
        <v>#N/A</v>
      </c>
      <c r="W293" t="e">
        <f t="shared" si="73"/>
        <v>#N/A</v>
      </c>
      <c r="X293" t="e">
        <f t="shared" si="74"/>
        <v>#N/A</v>
      </c>
      <c r="Y293" t="e">
        <f t="shared" si="75"/>
        <v>#N/A</v>
      </c>
      <c r="Z293" t="e">
        <f t="shared" si="76"/>
        <v>#N/A</v>
      </c>
      <c r="AA293" t="e">
        <f t="shared" si="77"/>
        <v>#N/A</v>
      </c>
      <c r="AB293" t="e">
        <f t="shared" si="78"/>
        <v>#N/A</v>
      </c>
      <c r="AC293" t="e">
        <f t="shared" si="79"/>
        <v>#N/A</v>
      </c>
      <c r="AD293" t="e">
        <f t="shared" si="80"/>
        <v>#N/A</v>
      </c>
      <c r="AE293" t="e">
        <f t="shared" si="81"/>
        <v>#N/A</v>
      </c>
      <c r="AF293" t="e">
        <f t="shared" si="82"/>
        <v>#N/A</v>
      </c>
      <c r="AG293" t="e">
        <f t="shared" si="83"/>
        <v>#N/A</v>
      </c>
    </row>
    <row r="294" spans="2:33">
      <c r="B294" s="1">
        <v>40946</v>
      </c>
      <c r="C294">
        <v>6.2821999999999996</v>
      </c>
      <c r="D294">
        <v>7.1037999999999997</v>
      </c>
      <c r="E294">
        <v>3.9390000000000001</v>
      </c>
      <c r="F294">
        <v>3.5350000000000001</v>
      </c>
      <c r="G294">
        <v>3.54</v>
      </c>
      <c r="H294">
        <v>2.4251</v>
      </c>
      <c r="I294">
        <v>4.0199999999999996</v>
      </c>
      <c r="J294">
        <v>5.3369999999999997</v>
      </c>
      <c r="K294">
        <v>2.4660000000000002</v>
      </c>
      <c r="L294">
        <v>0.40500000000000003</v>
      </c>
      <c r="M294">
        <v>1.34</v>
      </c>
      <c r="N294">
        <v>425.04</v>
      </c>
      <c r="O294">
        <v>1072.79</v>
      </c>
      <c r="P294">
        <v>650.42999999999995</v>
      </c>
      <c r="Q294">
        <v>624.95000000000005</v>
      </c>
      <c r="R294" s="1" t="e">
        <f t="shared" si="68"/>
        <v>#N/A</v>
      </c>
      <c r="S294" t="e">
        <f t="shared" si="69"/>
        <v>#N/A</v>
      </c>
      <c r="T294" t="e">
        <f t="shared" si="70"/>
        <v>#N/A</v>
      </c>
      <c r="U294" t="e">
        <f t="shared" si="71"/>
        <v>#N/A</v>
      </c>
      <c r="V294" t="e">
        <f t="shared" si="72"/>
        <v>#N/A</v>
      </c>
      <c r="W294" t="e">
        <f t="shared" si="73"/>
        <v>#N/A</v>
      </c>
      <c r="X294" t="e">
        <f t="shared" si="74"/>
        <v>#N/A</v>
      </c>
      <c r="Y294" t="e">
        <f t="shared" si="75"/>
        <v>#N/A</v>
      </c>
      <c r="Z294" t="e">
        <f t="shared" si="76"/>
        <v>#N/A</v>
      </c>
      <c r="AA294" t="e">
        <f t="shared" si="77"/>
        <v>#N/A</v>
      </c>
      <c r="AB294" t="e">
        <f t="shared" si="78"/>
        <v>#N/A</v>
      </c>
      <c r="AC294" t="e">
        <f t="shared" si="79"/>
        <v>#N/A</v>
      </c>
      <c r="AD294" t="e">
        <f t="shared" si="80"/>
        <v>#N/A</v>
      </c>
      <c r="AE294" t="e">
        <f t="shared" si="81"/>
        <v>#N/A</v>
      </c>
      <c r="AF294" t="e">
        <f t="shared" si="82"/>
        <v>#N/A</v>
      </c>
      <c r="AG294" t="e">
        <f t="shared" si="83"/>
        <v>#N/A</v>
      </c>
    </row>
    <row r="295" spans="2:33">
      <c r="B295" s="1">
        <v>40947</v>
      </c>
      <c r="C295">
        <v>6.2610999999999999</v>
      </c>
      <c r="D295">
        <v>7.0705999999999998</v>
      </c>
      <c r="E295">
        <v>4</v>
      </c>
      <c r="F295">
        <v>3.5430000000000001</v>
      </c>
      <c r="G295">
        <v>3.55</v>
      </c>
      <c r="H295">
        <v>2.4150999999999998</v>
      </c>
      <c r="I295">
        <v>4.04</v>
      </c>
      <c r="J295">
        <v>5.3689999999999998</v>
      </c>
      <c r="K295">
        <v>2.4849999999999999</v>
      </c>
      <c r="L295">
        <v>0.39500000000000002</v>
      </c>
      <c r="M295">
        <v>1.34</v>
      </c>
      <c r="N295">
        <v>427.5</v>
      </c>
      <c r="O295">
        <v>1070.8399999999999</v>
      </c>
      <c r="P295">
        <v>648.69000000000005</v>
      </c>
      <c r="Q295">
        <v>646.82000000000005</v>
      </c>
      <c r="R295" s="1" t="e">
        <f t="shared" si="68"/>
        <v>#N/A</v>
      </c>
      <c r="S295" t="e">
        <f t="shared" si="69"/>
        <v>#N/A</v>
      </c>
      <c r="T295" t="e">
        <f t="shared" si="70"/>
        <v>#N/A</v>
      </c>
      <c r="U295" t="e">
        <f t="shared" si="71"/>
        <v>#N/A</v>
      </c>
      <c r="V295" t="e">
        <f t="shared" si="72"/>
        <v>#N/A</v>
      </c>
      <c r="W295" t="e">
        <f t="shared" si="73"/>
        <v>#N/A</v>
      </c>
      <c r="X295" t="e">
        <f t="shared" si="74"/>
        <v>#N/A</v>
      </c>
      <c r="Y295" t="e">
        <f t="shared" si="75"/>
        <v>#N/A</v>
      </c>
      <c r="Z295" t="e">
        <f t="shared" si="76"/>
        <v>#N/A</v>
      </c>
      <c r="AA295" t="e">
        <f t="shared" si="77"/>
        <v>#N/A</v>
      </c>
      <c r="AB295" t="e">
        <f t="shared" si="78"/>
        <v>#N/A</v>
      </c>
      <c r="AC295" t="e">
        <f t="shared" si="79"/>
        <v>#N/A</v>
      </c>
      <c r="AD295" t="e">
        <f t="shared" si="80"/>
        <v>#N/A</v>
      </c>
      <c r="AE295" t="e">
        <f t="shared" si="81"/>
        <v>#N/A</v>
      </c>
      <c r="AF295" t="e">
        <f t="shared" si="82"/>
        <v>#N/A</v>
      </c>
      <c r="AG295" t="e">
        <f t="shared" si="83"/>
        <v>#N/A</v>
      </c>
    </row>
    <row r="296" spans="2:33">
      <c r="B296" s="1">
        <v>40948</v>
      </c>
      <c r="C296">
        <v>6.3311999999999999</v>
      </c>
      <c r="D296">
        <v>7.1429999999999998</v>
      </c>
      <c r="E296">
        <v>4.069</v>
      </c>
      <c r="F296">
        <v>3.5609999999999999</v>
      </c>
      <c r="G296">
        <v>3.68</v>
      </c>
      <c r="H296">
        <v>2.4159000000000002</v>
      </c>
      <c r="I296">
        <v>4.04</v>
      </c>
      <c r="J296">
        <v>5.28</v>
      </c>
      <c r="K296">
        <v>2.4809999999999999</v>
      </c>
      <c r="L296">
        <v>0.38</v>
      </c>
      <c r="M296">
        <v>1.34</v>
      </c>
      <c r="N296">
        <v>430.64</v>
      </c>
      <c r="O296">
        <v>1073.53</v>
      </c>
      <c r="P296">
        <v>655.77</v>
      </c>
      <c r="Q296">
        <v>639.70000000000005</v>
      </c>
      <c r="R296" s="1" t="e">
        <f t="shared" si="68"/>
        <v>#N/A</v>
      </c>
      <c r="S296" t="e">
        <f t="shared" si="69"/>
        <v>#N/A</v>
      </c>
      <c r="T296" t="e">
        <f t="shared" si="70"/>
        <v>#N/A</v>
      </c>
      <c r="U296" t="e">
        <f t="shared" si="71"/>
        <v>#N/A</v>
      </c>
      <c r="V296" t="e">
        <f t="shared" si="72"/>
        <v>#N/A</v>
      </c>
      <c r="W296" t="e">
        <f t="shared" si="73"/>
        <v>#N/A</v>
      </c>
      <c r="X296" t="e">
        <f t="shared" si="74"/>
        <v>#N/A</v>
      </c>
      <c r="Y296" t="e">
        <f t="shared" si="75"/>
        <v>#N/A</v>
      </c>
      <c r="Z296" t="e">
        <f t="shared" si="76"/>
        <v>#N/A</v>
      </c>
      <c r="AA296" t="e">
        <f t="shared" si="77"/>
        <v>#N/A</v>
      </c>
      <c r="AB296" t="e">
        <f t="shared" si="78"/>
        <v>#N/A</v>
      </c>
      <c r="AC296" t="e">
        <f t="shared" si="79"/>
        <v>#N/A</v>
      </c>
      <c r="AD296" t="e">
        <f t="shared" si="80"/>
        <v>#N/A</v>
      </c>
      <c r="AE296" t="e">
        <f t="shared" si="81"/>
        <v>#N/A</v>
      </c>
      <c r="AF296" t="e">
        <f t="shared" si="82"/>
        <v>#N/A</v>
      </c>
      <c r="AG296" t="e">
        <f t="shared" si="83"/>
        <v>#N/A</v>
      </c>
    </row>
    <row r="297" spans="2:33">
      <c r="B297" s="1">
        <v>40949</v>
      </c>
      <c r="C297">
        <v>6.2054</v>
      </c>
      <c r="D297">
        <v>6.9912000000000001</v>
      </c>
      <c r="E297">
        <v>4.05</v>
      </c>
      <c r="F297">
        <v>3.5249999999999999</v>
      </c>
      <c r="G297">
        <v>3.57</v>
      </c>
      <c r="H297">
        <v>2.3767</v>
      </c>
      <c r="I297">
        <v>4</v>
      </c>
      <c r="J297">
        <v>5.19</v>
      </c>
      <c r="K297">
        <v>2.4980000000000002</v>
      </c>
      <c r="L297">
        <v>0.39</v>
      </c>
      <c r="M297">
        <v>1.34</v>
      </c>
      <c r="N297">
        <v>420.18</v>
      </c>
      <c r="O297">
        <v>1064.05</v>
      </c>
      <c r="P297">
        <v>642.91999999999996</v>
      </c>
      <c r="Q297">
        <v>618.52</v>
      </c>
      <c r="R297" s="1" t="e">
        <f t="shared" si="68"/>
        <v>#N/A</v>
      </c>
      <c r="S297" t="e">
        <f t="shared" si="69"/>
        <v>#N/A</v>
      </c>
      <c r="T297" t="e">
        <f t="shared" si="70"/>
        <v>#N/A</v>
      </c>
      <c r="U297" t="e">
        <f t="shared" si="71"/>
        <v>#N/A</v>
      </c>
      <c r="V297" t="e">
        <f t="shared" si="72"/>
        <v>#N/A</v>
      </c>
      <c r="W297" t="e">
        <f t="shared" si="73"/>
        <v>#N/A</v>
      </c>
      <c r="X297" t="e">
        <f t="shared" si="74"/>
        <v>#N/A</v>
      </c>
      <c r="Y297" t="e">
        <f t="shared" si="75"/>
        <v>#N/A</v>
      </c>
      <c r="Z297" t="e">
        <f t="shared" si="76"/>
        <v>#N/A</v>
      </c>
      <c r="AA297" t="e">
        <f t="shared" si="77"/>
        <v>#N/A</v>
      </c>
      <c r="AB297" t="e">
        <f t="shared" si="78"/>
        <v>#N/A</v>
      </c>
      <c r="AC297" t="e">
        <f t="shared" si="79"/>
        <v>#N/A</v>
      </c>
      <c r="AD297" t="e">
        <f t="shared" si="80"/>
        <v>#N/A</v>
      </c>
      <c r="AE297" t="e">
        <f t="shared" si="81"/>
        <v>#N/A</v>
      </c>
      <c r="AF297" t="e">
        <f t="shared" si="82"/>
        <v>#N/A</v>
      </c>
      <c r="AG297" t="e">
        <f t="shared" si="83"/>
        <v>#N/A</v>
      </c>
    </row>
    <row r="298" spans="2:33">
      <c r="B298" s="1">
        <v>40952</v>
      </c>
      <c r="C298">
        <v>6.2207999999999997</v>
      </c>
      <c r="D298">
        <v>6.9912000000000001</v>
      </c>
      <c r="E298">
        <v>4.0999999999999996</v>
      </c>
      <c r="F298">
        <v>3.488</v>
      </c>
      <c r="G298">
        <v>3.556</v>
      </c>
      <c r="H298">
        <v>2.3559000000000001</v>
      </c>
      <c r="I298">
        <v>3.9699999999999998</v>
      </c>
      <c r="J298">
        <v>5.13</v>
      </c>
      <c r="K298">
        <v>2.46</v>
      </c>
      <c r="L298">
        <v>0.35</v>
      </c>
      <c r="M298">
        <v>1.34</v>
      </c>
      <c r="N298">
        <v>422.76</v>
      </c>
      <c r="O298">
        <v>1071.6300000000001</v>
      </c>
      <c r="P298">
        <v>643.28</v>
      </c>
      <c r="Q298">
        <v>610.92999999999995</v>
      </c>
      <c r="R298" s="1" t="e">
        <f t="shared" si="68"/>
        <v>#N/A</v>
      </c>
      <c r="S298" t="e">
        <f t="shared" si="69"/>
        <v>#N/A</v>
      </c>
      <c r="T298" t="e">
        <f t="shared" si="70"/>
        <v>#N/A</v>
      </c>
      <c r="U298" t="e">
        <f t="shared" si="71"/>
        <v>#N/A</v>
      </c>
      <c r="V298" t="e">
        <f t="shared" si="72"/>
        <v>#N/A</v>
      </c>
      <c r="W298" t="e">
        <f t="shared" si="73"/>
        <v>#N/A</v>
      </c>
      <c r="X298" t="e">
        <f t="shared" si="74"/>
        <v>#N/A</v>
      </c>
      <c r="Y298" t="e">
        <f t="shared" si="75"/>
        <v>#N/A</v>
      </c>
      <c r="Z298" t="e">
        <f t="shared" si="76"/>
        <v>#N/A</v>
      </c>
      <c r="AA298" t="e">
        <f t="shared" si="77"/>
        <v>#N/A</v>
      </c>
      <c r="AB298" t="e">
        <f t="shared" si="78"/>
        <v>#N/A</v>
      </c>
      <c r="AC298" t="e">
        <f t="shared" si="79"/>
        <v>#N/A</v>
      </c>
      <c r="AD298" t="e">
        <f t="shared" si="80"/>
        <v>#N/A</v>
      </c>
      <c r="AE298" t="e">
        <f t="shared" si="81"/>
        <v>#N/A</v>
      </c>
      <c r="AF298" t="e">
        <f t="shared" si="82"/>
        <v>#N/A</v>
      </c>
      <c r="AG298" t="e">
        <f t="shared" si="83"/>
        <v>#N/A</v>
      </c>
    </row>
    <row r="299" spans="2:33">
      <c r="B299" s="1">
        <v>40953</v>
      </c>
      <c r="C299">
        <v>6.1650999999999998</v>
      </c>
      <c r="D299">
        <v>6.9756</v>
      </c>
      <c r="E299">
        <v>4.0049999999999999</v>
      </c>
      <c r="F299">
        <v>3.45</v>
      </c>
      <c r="G299">
        <v>3.5049999999999999</v>
      </c>
      <c r="H299">
        <v>2.3167</v>
      </c>
      <c r="I299">
        <v>3.9</v>
      </c>
      <c r="J299">
        <v>5.1479999999999997</v>
      </c>
      <c r="K299">
        <v>2.4350000000000001</v>
      </c>
      <c r="L299">
        <v>0.35499999999999998</v>
      </c>
      <c r="M299">
        <v>1.34</v>
      </c>
      <c r="N299">
        <v>417.87</v>
      </c>
      <c r="O299">
        <v>1069.75</v>
      </c>
      <c r="P299">
        <v>638.45000000000005</v>
      </c>
      <c r="Q299">
        <v>600.53</v>
      </c>
      <c r="R299" s="1" t="e">
        <f t="shared" si="68"/>
        <v>#N/A</v>
      </c>
      <c r="S299" t="e">
        <f t="shared" si="69"/>
        <v>#N/A</v>
      </c>
      <c r="T299" t="e">
        <f t="shared" si="70"/>
        <v>#N/A</v>
      </c>
      <c r="U299" t="e">
        <f t="shared" si="71"/>
        <v>#N/A</v>
      </c>
      <c r="V299" t="e">
        <f t="shared" si="72"/>
        <v>#N/A</v>
      </c>
      <c r="W299" t="e">
        <f t="shared" si="73"/>
        <v>#N/A</v>
      </c>
      <c r="X299" t="e">
        <f t="shared" si="74"/>
        <v>#N/A</v>
      </c>
      <c r="Y299" t="e">
        <f t="shared" si="75"/>
        <v>#N/A</v>
      </c>
      <c r="Z299" t="e">
        <f t="shared" si="76"/>
        <v>#N/A</v>
      </c>
      <c r="AA299" t="e">
        <f t="shared" si="77"/>
        <v>#N/A</v>
      </c>
      <c r="AB299" t="e">
        <f t="shared" si="78"/>
        <v>#N/A</v>
      </c>
      <c r="AC299" t="e">
        <f t="shared" si="79"/>
        <v>#N/A</v>
      </c>
      <c r="AD299" t="e">
        <f t="shared" si="80"/>
        <v>#N/A</v>
      </c>
      <c r="AE299" t="e">
        <f t="shared" si="81"/>
        <v>#N/A</v>
      </c>
      <c r="AF299" t="e">
        <f t="shared" si="82"/>
        <v>#N/A</v>
      </c>
      <c r="AG299" t="e">
        <f t="shared" si="83"/>
        <v>#N/A</v>
      </c>
    </row>
    <row r="300" spans="2:33">
      <c r="B300" s="1">
        <v>40954</v>
      </c>
      <c r="C300">
        <v>6.1920000000000002</v>
      </c>
      <c r="D300">
        <v>6.9423000000000004</v>
      </c>
      <c r="E300">
        <v>3.9870000000000001</v>
      </c>
      <c r="F300">
        <v>3.3370000000000002</v>
      </c>
      <c r="G300">
        <v>3.4769999999999999</v>
      </c>
      <c r="H300">
        <v>2.3041999999999998</v>
      </c>
      <c r="I300">
        <v>3.891</v>
      </c>
      <c r="J300">
        <v>5.1710000000000003</v>
      </c>
      <c r="K300">
        <v>2.4</v>
      </c>
      <c r="L300">
        <v>0.35</v>
      </c>
      <c r="M300">
        <v>1.34</v>
      </c>
      <c r="N300">
        <v>425.78</v>
      </c>
      <c r="O300">
        <v>1075.75</v>
      </c>
      <c r="P300">
        <v>637.9</v>
      </c>
      <c r="Q300">
        <v>610.05999999999995</v>
      </c>
      <c r="R300" s="1" t="e">
        <f t="shared" si="68"/>
        <v>#N/A</v>
      </c>
      <c r="S300" t="e">
        <f t="shared" si="69"/>
        <v>#N/A</v>
      </c>
      <c r="T300" t="e">
        <f t="shared" si="70"/>
        <v>#N/A</v>
      </c>
      <c r="U300" t="e">
        <f t="shared" si="71"/>
        <v>#N/A</v>
      </c>
      <c r="V300" t="e">
        <f t="shared" si="72"/>
        <v>#N/A</v>
      </c>
      <c r="W300" t="e">
        <f t="shared" si="73"/>
        <v>#N/A</v>
      </c>
      <c r="X300" t="e">
        <f t="shared" si="74"/>
        <v>#N/A</v>
      </c>
      <c r="Y300" t="e">
        <f t="shared" si="75"/>
        <v>#N/A</v>
      </c>
      <c r="Z300" t="e">
        <f t="shared" si="76"/>
        <v>#N/A</v>
      </c>
      <c r="AA300" t="e">
        <f t="shared" si="77"/>
        <v>#N/A</v>
      </c>
      <c r="AB300" t="e">
        <f t="shared" si="78"/>
        <v>#N/A</v>
      </c>
      <c r="AC300" t="e">
        <f t="shared" si="79"/>
        <v>#N/A</v>
      </c>
      <c r="AD300" t="e">
        <f t="shared" si="80"/>
        <v>#N/A</v>
      </c>
      <c r="AE300" t="e">
        <f t="shared" si="81"/>
        <v>#N/A</v>
      </c>
      <c r="AF300" t="e">
        <f t="shared" si="82"/>
        <v>#N/A</v>
      </c>
      <c r="AG300" t="e">
        <f t="shared" si="83"/>
        <v>#N/A</v>
      </c>
    </row>
    <row r="301" spans="2:33">
      <c r="B301" s="1">
        <v>40955</v>
      </c>
      <c r="C301">
        <v>6.0335999999999999</v>
      </c>
      <c r="D301">
        <v>6.6582999999999997</v>
      </c>
      <c r="E301">
        <v>3.7389999999999999</v>
      </c>
      <c r="F301">
        <v>3.0939999999999999</v>
      </c>
      <c r="G301">
        <v>3.262</v>
      </c>
      <c r="H301">
        <v>2.1667000000000001</v>
      </c>
      <c r="I301">
        <v>3.9449999999999998</v>
      </c>
      <c r="J301">
        <v>5</v>
      </c>
      <c r="K301">
        <v>2.2640000000000002</v>
      </c>
      <c r="L301">
        <v>0.33</v>
      </c>
      <c r="M301">
        <v>1.34</v>
      </c>
      <c r="N301">
        <v>425.8</v>
      </c>
      <c r="O301">
        <v>1076.9000000000001</v>
      </c>
      <c r="P301">
        <v>615.30999999999995</v>
      </c>
      <c r="Q301">
        <v>600.4</v>
      </c>
      <c r="R301" s="1" t="e">
        <f t="shared" si="68"/>
        <v>#N/A</v>
      </c>
      <c r="S301" t="e">
        <f t="shared" si="69"/>
        <v>#N/A</v>
      </c>
      <c r="T301" t="e">
        <f t="shared" si="70"/>
        <v>#N/A</v>
      </c>
      <c r="U301" t="e">
        <f t="shared" si="71"/>
        <v>#N/A</v>
      </c>
      <c r="V301" t="e">
        <f t="shared" si="72"/>
        <v>#N/A</v>
      </c>
      <c r="W301" t="e">
        <f t="shared" si="73"/>
        <v>#N/A</v>
      </c>
      <c r="X301" t="e">
        <f t="shared" si="74"/>
        <v>#N/A</v>
      </c>
      <c r="Y301" t="e">
        <f t="shared" si="75"/>
        <v>#N/A</v>
      </c>
      <c r="Z301" t="e">
        <f t="shared" si="76"/>
        <v>#N/A</v>
      </c>
      <c r="AA301" t="e">
        <f t="shared" si="77"/>
        <v>#N/A</v>
      </c>
      <c r="AB301" t="e">
        <f t="shared" si="78"/>
        <v>#N/A</v>
      </c>
      <c r="AC301" t="e">
        <f t="shared" si="79"/>
        <v>#N/A</v>
      </c>
      <c r="AD301" t="e">
        <f t="shared" si="80"/>
        <v>#N/A</v>
      </c>
      <c r="AE301" t="e">
        <f t="shared" si="81"/>
        <v>#N/A</v>
      </c>
      <c r="AF301" t="e">
        <f t="shared" si="82"/>
        <v>#N/A</v>
      </c>
      <c r="AG301" t="e">
        <f t="shared" si="83"/>
        <v>#N/A</v>
      </c>
    </row>
    <row r="302" spans="2:33">
      <c r="B302" s="1">
        <v>40956</v>
      </c>
      <c r="C302">
        <v>6.1565000000000003</v>
      </c>
      <c r="D302">
        <v>6.7561999999999998</v>
      </c>
      <c r="E302">
        <v>3.762</v>
      </c>
      <c r="F302">
        <v>3.0750000000000002</v>
      </c>
      <c r="G302">
        <v>3.2109999999999999</v>
      </c>
      <c r="H302">
        <v>2.1575000000000002</v>
      </c>
      <c r="I302">
        <v>3.92</v>
      </c>
      <c r="J302">
        <v>5</v>
      </c>
      <c r="K302">
        <v>2.2000000000000002</v>
      </c>
      <c r="L302">
        <v>0.33</v>
      </c>
      <c r="M302">
        <v>1.34</v>
      </c>
      <c r="N302">
        <v>431.5</v>
      </c>
      <c r="O302">
        <v>1083.22</v>
      </c>
      <c r="P302">
        <v>624.36</v>
      </c>
      <c r="Q302">
        <v>617.88</v>
      </c>
      <c r="R302" s="1" t="e">
        <f t="shared" si="68"/>
        <v>#N/A</v>
      </c>
      <c r="S302" t="e">
        <f t="shared" si="69"/>
        <v>#N/A</v>
      </c>
      <c r="T302" t="e">
        <f t="shared" si="70"/>
        <v>#N/A</v>
      </c>
      <c r="U302" t="e">
        <f t="shared" si="71"/>
        <v>#N/A</v>
      </c>
      <c r="V302" t="e">
        <f t="shared" si="72"/>
        <v>#N/A</v>
      </c>
      <c r="W302" t="e">
        <f t="shared" si="73"/>
        <v>#N/A</v>
      </c>
      <c r="X302" t="e">
        <f t="shared" si="74"/>
        <v>#N/A</v>
      </c>
      <c r="Y302" t="e">
        <f t="shared" si="75"/>
        <v>#N/A</v>
      </c>
      <c r="Z302" t="e">
        <f t="shared" si="76"/>
        <v>#N/A</v>
      </c>
      <c r="AA302" t="e">
        <f t="shared" si="77"/>
        <v>#N/A</v>
      </c>
      <c r="AB302" t="e">
        <f t="shared" si="78"/>
        <v>#N/A</v>
      </c>
      <c r="AC302" t="e">
        <f t="shared" si="79"/>
        <v>#N/A</v>
      </c>
      <c r="AD302" t="e">
        <f t="shared" si="80"/>
        <v>#N/A</v>
      </c>
      <c r="AE302" t="e">
        <f t="shared" si="81"/>
        <v>#N/A</v>
      </c>
      <c r="AF302" t="e">
        <f t="shared" si="82"/>
        <v>#N/A</v>
      </c>
      <c r="AG302" t="e">
        <f t="shared" si="83"/>
        <v>#N/A</v>
      </c>
    </row>
    <row r="303" spans="2:33">
      <c r="B303" s="1">
        <v>40959</v>
      </c>
      <c r="C303">
        <v>6.3024000000000004</v>
      </c>
      <c r="D303">
        <v>6.9520999999999997</v>
      </c>
      <c r="E303">
        <v>3.8570000000000002</v>
      </c>
      <c r="F303">
        <v>3.1</v>
      </c>
      <c r="G303">
        <v>3.2669999999999999</v>
      </c>
      <c r="H303">
        <v>2.1634000000000002</v>
      </c>
      <c r="I303">
        <v>3.95</v>
      </c>
      <c r="J303">
        <v>5.0949999999999998</v>
      </c>
      <c r="K303">
        <v>2.2149999999999999</v>
      </c>
      <c r="L303">
        <v>0.33</v>
      </c>
      <c r="M303">
        <v>1.34</v>
      </c>
      <c r="N303">
        <v>437.06</v>
      </c>
      <c r="O303">
        <v>1090.95</v>
      </c>
      <c r="P303">
        <v>639.35</v>
      </c>
      <c r="Q303">
        <v>626.42999999999995</v>
      </c>
      <c r="R303" s="1" t="e">
        <f t="shared" si="68"/>
        <v>#N/A</v>
      </c>
      <c r="S303" t="e">
        <f t="shared" si="69"/>
        <v>#N/A</v>
      </c>
      <c r="T303" t="e">
        <f t="shared" si="70"/>
        <v>#N/A</v>
      </c>
      <c r="U303" t="e">
        <f t="shared" si="71"/>
        <v>#N/A</v>
      </c>
      <c r="V303" t="e">
        <f t="shared" si="72"/>
        <v>#N/A</v>
      </c>
      <c r="W303" t="e">
        <f t="shared" si="73"/>
        <v>#N/A</v>
      </c>
      <c r="X303" t="e">
        <f t="shared" si="74"/>
        <v>#N/A</v>
      </c>
      <c r="Y303" t="e">
        <f t="shared" si="75"/>
        <v>#N/A</v>
      </c>
      <c r="Z303" t="e">
        <f t="shared" si="76"/>
        <v>#N/A</v>
      </c>
      <c r="AA303" t="e">
        <f t="shared" si="77"/>
        <v>#N/A</v>
      </c>
      <c r="AB303" t="e">
        <f t="shared" si="78"/>
        <v>#N/A</v>
      </c>
      <c r="AC303" t="e">
        <f t="shared" si="79"/>
        <v>#N/A</v>
      </c>
      <c r="AD303" t="e">
        <f t="shared" si="80"/>
        <v>#N/A</v>
      </c>
      <c r="AE303" t="e">
        <f t="shared" si="81"/>
        <v>#N/A</v>
      </c>
      <c r="AF303" t="e">
        <f t="shared" si="82"/>
        <v>#N/A</v>
      </c>
      <c r="AG303" t="e">
        <f t="shared" si="83"/>
        <v>#N/A</v>
      </c>
    </row>
    <row r="304" spans="2:33">
      <c r="B304" s="1">
        <v>40960</v>
      </c>
      <c r="C304">
        <v>6.2842000000000002</v>
      </c>
      <c r="D304">
        <v>6.9226999999999999</v>
      </c>
      <c r="E304">
        <v>3.819</v>
      </c>
      <c r="F304">
        <v>3.081</v>
      </c>
      <c r="G304">
        <v>3.2330000000000001</v>
      </c>
      <c r="H304">
        <v>2.1334</v>
      </c>
      <c r="I304">
        <v>3.9670000000000001</v>
      </c>
      <c r="J304">
        <v>5.0960000000000001</v>
      </c>
      <c r="K304">
        <v>2.3439999999999999</v>
      </c>
      <c r="L304">
        <v>0.35</v>
      </c>
      <c r="M304">
        <v>1.34</v>
      </c>
      <c r="N304">
        <v>433.91</v>
      </c>
      <c r="O304">
        <v>1085.3800000000001</v>
      </c>
      <c r="P304">
        <v>636.98</v>
      </c>
      <c r="Q304">
        <v>624.91999999999996</v>
      </c>
      <c r="R304" s="1" t="e">
        <f t="shared" si="68"/>
        <v>#N/A</v>
      </c>
      <c r="S304" t="e">
        <f t="shared" si="69"/>
        <v>#N/A</v>
      </c>
      <c r="T304" t="e">
        <f t="shared" si="70"/>
        <v>#N/A</v>
      </c>
      <c r="U304" t="e">
        <f t="shared" si="71"/>
        <v>#N/A</v>
      </c>
      <c r="V304" t="e">
        <f t="shared" si="72"/>
        <v>#N/A</v>
      </c>
      <c r="W304" t="e">
        <f t="shared" si="73"/>
        <v>#N/A</v>
      </c>
      <c r="X304" t="e">
        <f t="shared" si="74"/>
        <v>#N/A</v>
      </c>
      <c r="Y304" t="e">
        <f t="shared" si="75"/>
        <v>#N/A</v>
      </c>
      <c r="Z304" t="e">
        <f t="shared" si="76"/>
        <v>#N/A</v>
      </c>
      <c r="AA304" t="e">
        <f t="shared" si="77"/>
        <v>#N/A</v>
      </c>
      <c r="AB304" t="e">
        <f t="shared" si="78"/>
        <v>#N/A</v>
      </c>
      <c r="AC304" t="e">
        <f t="shared" si="79"/>
        <v>#N/A</v>
      </c>
      <c r="AD304" t="e">
        <f t="shared" si="80"/>
        <v>#N/A</v>
      </c>
      <c r="AE304" t="e">
        <f t="shared" si="81"/>
        <v>#N/A</v>
      </c>
      <c r="AF304" t="e">
        <f t="shared" si="82"/>
        <v>#N/A</v>
      </c>
      <c r="AG304" t="e">
        <f t="shared" si="83"/>
        <v>#N/A</v>
      </c>
    </row>
    <row r="305" spans="2:33">
      <c r="B305" s="1">
        <v>40961</v>
      </c>
      <c r="C305">
        <v>6.1170999999999998</v>
      </c>
      <c r="D305">
        <v>6.7445000000000004</v>
      </c>
      <c r="E305">
        <v>3.6850000000000001</v>
      </c>
      <c r="F305">
        <v>3.05</v>
      </c>
      <c r="G305">
        <v>3.1</v>
      </c>
      <c r="H305">
        <v>2.0667</v>
      </c>
      <c r="I305">
        <v>3.96</v>
      </c>
      <c r="J305">
        <v>4.9829999999999997</v>
      </c>
      <c r="K305">
        <v>2.3410000000000002</v>
      </c>
      <c r="L305">
        <v>0.34</v>
      </c>
      <c r="M305">
        <v>1.34</v>
      </c>
      <c r="N305">
        <v>423.96</v>
      </c>
      <c r="O305">
        <v>1077.07</v>
      </c>
      <c r="P305">
        <v>620.14</v>
      </c>
      <c r="Q305">
        <v>616.94000000000005</v>
      </c>
      <c r="R305" s="1" t="e">
        <f t="shared" si="68"/>
        <v>#N/A</v>
      </c>
      <c r="S305" t="e">
        <f t="shared" si="69"/>
        <v>#N/A</v>
      </c>
      <c r="T305" t="e">
        <f t="shared" si="70"/>
        <v>#N/A</v>
      </c>
      <c r="U305" t="e">
        <f t="shared" si="71"/>
        <v>#N/A</v>
      </c>
      <c r="V305" t="e">
        <f t="shared" si="72"/>
        <v>#N/A</v>
      </c>
      <c r="W305" t="e">
        <f t="shared" si="73"/>
        <v>#N/A</v>
      </c>
      <c r="X305" t="e">
        <f t="shared" si="74"/>
        <v>#N/A</v>
      </c>
      <c r="Y305" t="e">
        <f t="shared" si="75"/>
        <v>#N/A</v>
      </c>
      <c r="Z305" t="e">
        <f t="shared" si="76"/>
        <v>#N/A</v>
      </c>
      <c r="AA305" t="e">
        <f t="shared" si="77"/>
        <v>#N/A</v>
      </c>
      <c r="AB305" t="e">
        <f t="shared" si="78"/>
        <v>#N/A</v>
      </c>
      <c r="AC305" t="e">
        <f t="shared" si="79"/>
        <v>#N/A</v>
      </c>
      <c r="AD305" t="e">
        <f t="shared" si="80"/>
        <v>#N/A</v>
      </c>
      <c r="AE305" t="e">
        <f t="shared" si="81"/>
        <v>#N/A</v>
      </c>
      <c r="AF305" t="e">
        <f t="shared" si="82"/>
        <v>#N/A</v>
      </c>
      <c r="AG305" t="e">
        <f t="shared" si="83"/>
        <v>#N/A</v>
      </c>
    </row>
    <row r="306" spans="2:33">
      <c r="B306" s="1">
        <v>40962</v>
      </c>
      <c r="C306">
        <v>6.0373999999999999</v>
      </c>
      <c r="D306">
        <v>6.6299000000000001</v>
      </c>
      <c r="E306">
        <v>3.5979999999999999</v>
      </c>
      <c r="F306">
        <v>3.05</v>
      </c>
      <c r="G306">
        <v>3.04</v>
      </c>
      <c r="H306">
        <v>2.0099999999999998</v>
      </c>
      <c r="I306">
        <v>3.9619999999999997</v>
      </c>
      <c r="J306">
        <v>4.97</v>
      </c>
      <c r="K306">
        <v>2.282</v>
      </c>
      <c r="L306">
        <v>0.31</v>
      </c>
      <c r="M306">
        <v>1.34</v>
      </c>
      <c r="N306">
        <v>421.42</v>
      </c>
      <c r="O306">
        <v>1075.32</v>
      </c>
      <c r="P306">
        <v>610.97</v>
      </c>
      <c r="Q306">
        <v>593.33000000000004</v>
      </c>
      <c r="R306" s="1" t="e">
        <f t="shared" si="68"/>
        <v>#N/A</v>
      </c>
      <c r="S306" t="e">
        <f t="shared" si="69"/>
        <v>#N/A</v>
      </c>
      <c r="T306" t="e">
        <f t="shared" si="70"/>
        <v>#N/A</v>
      </c>
      <c r="U306" t="e">
        <f t="shared" si="71"/>
        <v>#N/A</v>
      </c>
      <c r="V306" t="e">
        <f t="shared" si="72"/>
        <v>#N/A</v>
      </c>
      <c r="W306" t="e">
        <f t="shared" si="73"/>
        <v>#N/A</v>
      </c>
      <c r="X306" t="e">
        <f t="shared" si="74"/>
        <v>#N/A</v>
      </c>
      <c r="Y306" t="e">
        <f t="shared" si="75"/>
        <v>#N/A</v>
      </c>
      <c r="Z306" t="e">
        <f t="shared" si="76"/>
        <v>#N/A</v>
      </c>
      <c r="AA306" t="e">
        <f t="shared" si="77"/>
        <v>#N/A</v>
      </c>
      <c r="AB306" t="e">
        <f t="shared" si="78"/>
        <v>#N/A</v>
      </c>
      <c r="AC306" t="e">
        <f t="shared" si="79"/>
        <v>#N/A</v>
      </c>
      <c r="AD306" t="e">
        <f t="shared" si="80"/>
        <v>#N/A</v>
      </c>
      <c r="AE306" t="e">
        <f t="shared" si="81"/>
        <v>#N/A</v>
      </c>
      <c r="AF306" t="e">
        <f t="shared" si="82"/>
        <v>#N/A</v>
      </c>
      <c r="AG306" t="e">
        <f t="shared" si="83"/>
        <v>#N/A</v>
      </c>
    </row>
    <row r="307" spans="2:33">
      <c r="B307" s="1">
        <v>40963</v>
      </c>
      <c r="C307">
        <v>6.0316999999999998</v>
      </c>
      <c r="D307">
        <v>6.6329000000000002</v>
      </c>
      <c r="E307">
        <v>3.597</v>
      </c>
      <c r="F307">
        <v>3.05</v>
      </c>
      <c r="G307">
        <v>3.048</v>
      </c>
      <c r="H307">
        <v>2.0108999999999999</v>
      </c>
      <c r="I307">
        <v>3.9849999999999999</v>
      </c>
      <c r="J307">
        <v>4.97</v>
      </c>
      <c r="K307">
        <v>2.2240000000000002</v>
      </c>
      <c r="L307">
        <v>0.28000000000000003</v>
      </c>
      <c r="M307">
        <v>1.34</v>
      </c>
      <c r="N307">
        <v>425.35</v>
      </c>
      <c r="O307">
        <v>1077.18</v>
      </c>
      <c r="P307">
        <v>610.69000000000005</v>
      </c>
      <c r="Q307">
        <v>593.29</v>
      </c>
      <c r="R307" s="1" t="e">
        <f t="shared" si="68"/>
        <v>#N/A</v>
      </c>
      <c r="S307" t="e">
        <f t="shared" si="69"/>
        <v>#N/A</v>
      </c>
      <c r="T307" t="e">
        <f t="shared" si="70"/>
        <v>#N/A</v>
      </c>
      <c r="U307" t="e">
        <f t="shared" si="71"/>
        <v>#N/A</v>
      </c>
      <c r="V307" t="e">
        <f t="shared" si="72"/>
        <v>#N/A</v>
      </c>
      <c r="W307" t="e">
        <f t="shared" si="73"/>
        <v>#N/A</v>
      </c>
      <c r="X307" t="e">
        <f t="shared" si="74"/>
        <v>#N/A</v>
      </c>
      <c r="Y307" t="e">
        <f t="shared" si="75"/>
        <v>#N/A</v>
      </c>
      <c r="Z307" t="e">
        <f t="shared" si="76"/>
        <v>#N/A</v>
      </c>
      <c r="AA307" t="e">
        <f t="shared" si="77"/>
        <v>#N/A</v>
      </c>
      <c r="AB307" t="e">
        <f t="shared" si="78"/>
        <v>#N/A</v>
      </c>
      <c r="AC307" t="e">
        <f t="shared" si="79"/>
        <v>#N/A</v>
      </c>
      <c r="AD307" t="e">
        <f t="shared" si="80"/>
        <v>#N/A</v>
      </c>
      <c r="AE307" t="e">
        <f t="shared" si="81"/>
        <v>#N/A</v>
      </c>
      <c r="AF307" t="e">
        <f t="shared" si="82"/>
        <v>#N/A</v>
      </c>
      <c r="AG307" t="e">
        <f t="shared" si="83"/>
        <v>#N/A</v>
      </c>
    </row>
    <row r="308" spans="2:33">
      <c r="B308" s="1">
        <v>40966</v>
      </c>
      <c r="C308">
        <v>6.0191999999999997</v>
      </c>
      <c r="D308">
        <v>6.6181999999999999</v>
      </c>
      <c r="E308">
        <v>3.6080000000000001</v>
      </c>
      <c r="F308">
        <v>3.0329999999999999</v>
      </c>
      <c r="G308">
        <v>3.11</v>
      </c>
      <c r="H308">
        <v>2.0249999999999999</v>
      </c>
      <c r="I308">
        <v>4</v>
      </c>
      <c r="J308">
        <v>4.9480000000000004</v>
      </c>
      <c r="K308">
        <v>2.2599999999999998</v>
      </c>
      <c r="L308">
        <v>0.23499999999999999</v>
      </c>
      <c r="M308">
        <v>1.34</v>
      </c>
      <c r="N308">
        <v>419.67</v>
      </c>
      <c r="O308">
        <v>1073.81</v>
      </c>
      <c r="P308">
        <v>610.03</v>
      </c>
      <c r="Q308">
        <v>579.09</v>
      </c>
      <c r="R308" s="1" t="e">
        <f t="shared" si="68"/>
        <v>#N/A</v>
      </c>
      <c r="S308" t="e">
        <f t="shared" si="69"/>
        <v>#N/A</v>
      </c>
      <c r="T308" t="e">
        <f t="shared" si="70"/>
        <v>#N/A</v>
      </c>
      <c r="U308" t="e">
        <f t="shared" si="71"/>
        <v>#N/A</v>
      </c>
      <c r="V308" t="e">
        <f t="shared" si="72"/>
        <v>#N/A</v>
      </c>
      <c r="W308" t="e">
        <f t="shared" si="73"/>
        <v>#N/A</v>
      </c>
      <c r="X308" t="e">
        <f t="shared" si="74"/>
        <v>#N/A</v>
      </c>
      <c r="Y308" t="e">
        <f t="shared" si="75"/>
        <v>#N/A</v>
      </c>
      <c r="Z308" t="e">
        <f t="shared" si="76"/>
        <v>#N/A</v>
      </c>
      <c r="AA308" t="e">
        <f t="shared" si="77"/>
        <v>#N/A</v>
      </c>
      <c r="AB308" t="e">
        <f t="shared" si="78"/>
        <v>#N/A</v>
      </c>
      <c r="AC308" t="e">
        <f t="shared" si="79"/>
        <v>#N/A</v>
      </c>
      <c r="AD308" t="e">
        <f t="shared" si="80"/>
        <v>#N/A</v>
      </c>
      <c r="AE308" t="e">
        <f t="shared" si="81"/>
        <v>#N/A</v>
      </c>
      <c r="AF308" t="e">
        <f t="shared" si="82"/>
        <v>#N/A</v>
      </c>
      <c r="AG308" t="e">
        <f t="shared" si="83"/>
        <v>#N/A</v>
      </c>
    </row>
    <row r="309" spans="2:33">
      <c r="B309" s="1">
        <v>40967</v>
      </c>
      <c r="C309">
        <v>6.0182000000000002</v>
      </c>
      <c r="D309">
        <v>6.6093999999999999</v>
      </c>
      <c r="E309">
        <v>3.54</v>
      </c>
      <c r="F309">
        <v>3.04</v>
      </c>
      <c r="G309">
        <v>3.0739999999999998</v>
      </c>
      <c r="H309">
        <v>1.9575</v>
      </c>
      <c r="I309">
        <v>4.01</v>
      </c>
      <c r="J309">
        <v>4.72</v>
      </c>
      <c r="K309">
        <v>2.2599999999999998</v>
      </c>
      <c r="L309">
        <v>0.23499999999999999</v>
      </c>
      <c r="M309">
        <v>1.34</v>
      </c>
      <c r="N309">
        <v>421.27</v>
      </c>
      <c r="O309">
        <v>1076.1199999999999</v>
      </c>
      <c r="P309">
        <v>608.26</v>
      </c>
      <c r="Q309">
        <v>585.16999999999996</v>
      </c>
      <c r="R309" s="1" t="e">
        <f t="shared" si="68"/>
        <v>#N/A</v>
      </c>
      <c r="S309" t="e">
        <f t="shared" si="69"/>
        <v>#N/A</v>
      </c>
      <c r="T309" t="e">
        <f t="shared" si="70"/>
        <v>#N/A</v>
      </c>
      <c r="U309" t="e">
        <f t="shared" si="71"/>
        <v>#N/A</v>
      </c>
      <c r="V309" t="e">
        <f t="shared" si="72"/>
        <v>#N/A</v>
      </c>
      <c r="W309" t="e">
        <f t="shared" si="73"/>
        <v>#N/A</v>
      </c>
      <c r="X309" t="e">
        <f t="shared" si="74"/>
        <v>#N/A</v>
      </c>
      <c r="Y309" t="e">
        <f t="shared" si="75"/>
        <v>#N/A</v>
      </c>
      <c r="Z309" t="e">
        <f t="shared" si="76"/>
        <v>#N/A</v>
      </c>
      <c r="AA309" t="e">
        <f t="shared" si="77"/>
        <v>#N/A</v>
      </c>
      <c r="AB309" t="e">
        <f t="shared" si="78"/>
        <v>#N/A</v>
      </c>
      <c r="AC309" t="e">
        <f t="shared" si="79"/>
        <v>#N/A</v>
      </c>
      <c r="AD309" t="e">
        <f t="shared" si="80"/>
        <v>#N/A</v>
      </c>
      <c r="AE309" t="e">
        <f t="shared" si="81"/>
        <v>#N/A</v>
      </c>
      <c r="AF309" t="e">
        <f t="shared" si="82"/>
        <v>#N/A</v>
      </c>
      <c r="AG309" t="e">
        <f t="shared" si="83"/>
        <v>#N/A</v>
      </c>
    </row>
    <row r="310" spans="2:33">
      <c r="B310" s="1">
        <v>40968</v>
      </c>
      <c r="C310">
        <v>5.9779</v>
      </c>
      <c r="D310">
        <v>6.5888</v>
      </c>
      <c r="E310">
        <v>3.5409999999999999</v>
      </c>
      <c r="F310">
        <v>3.036</v>
      </c>
      <c r="G310">
        <v>3.081</v>
      </c>
      <c r="H310">
        <v>2.0249999999999999</v>
      </c>
      <c r="I310">
        <v>4.01</v>
      </c>
      <c r="J310">
        <v>4.6399999999999997</v>
      </c>
      <c r="K310">
        <v>2.2690000000000001</v>
      </c>
      <c r="L310">
        <v>0.23</v>
      </c>
      <c r="M310">
        <v>1.34</v>
      </c>
      <c r="N310">
        <v>422.82</v>
      </c>
      <c r="O310">
        <v>1075.25</v>
      </c>
      <c r="P310">
        <v>605.91</v>
      </c>
      <c r="Q310">
        <v>596.23</v>
      </c>
      <c r="R310" s="1" t="e">
        <f t="shared" si="68"/>
        <v>#N/A</v>
      </c>
      <c r="S310" t="e">
        <f t="shared" si="69"/>
        <v>#N/A</v>
      </c>
      <c r="T310" t="e">
        <f t="shared" si="70"/>
        <v>#N/A</v>
      </c>
      <c r="U310" t="e">
        <f t="shared" si="71"/>
        <v>#N/A</v>
      </c>
      <c r="V310" t="e">
        <f t="shared" si="72"/>
        <v>#N/A</v>
      </c>
      <c r="W310" t="e">
        <f t="shared" si="73"/>
        <v>#N/A</v>
      </c>
      <c r="X310" t="e">
        <f t="shared" si="74"/>
        <v>#N/A</v>
      </c>
      <c r="Y310" t="e">
        <f t="shared" si="75"/>
        <v>#N/A</v>
      </c>
      <c r="Z310" t="e">
        <f t="shared" si="76"/>
        <v>#N/A</v>
      </c>
      <c r="AA310" t="e">
        <f t="shared" si="77"/>
        <v>#N/A</v>
      </c>
      <c r="AB310" t="e">
        <f t="shared" si="78"/>
        <v>#N/A</v>
      </c>
      <c r="AC310" t="e">
        <f t="shared" si="79"/>
        <v>#N/A</v>
      </c>
      <c r="AD310" t="e">
        <f t="shared" si="80"/>
        <v>#N/A</v>
      </c>
      <c r="AE310" t="e">
        <f t="shared" si="81"/>
        <v>#N/A</v>
      </c>
      <c r="AF310" t="e">
        <f t="shared" si="82"/>
        <v>#N/A</v>
      </c>
      <c r="AG310" t="e">
        <f t="shared" si="83"/>
        <v>#N/A</v>
      </c>
    </row>
    <row r="311" spans="2:33">
      <c r="B311" s="1">
        <v>40969</v>
      </c>
      <c r="C311">
        <v>6.0815999999999999</v>
      </c>
      <c r="D311">
        <v>6.6680999999999999</v>
      </c>
      <c r="E311">
        <v>3.5550000000000002</v>
      </c>
      <c r="F311">
        <v>3.03</v>
      </c>
      <c r="G311">
        <v>3.085</v>
      </c>
      <c r="H311">
        <v>2.0558999999999998</v>
      </c>
      <c r="I311">
        <v>4.0999999999999996</v>
      </c>
      <c r="J311">
        <v>4.6319999999999997</v>
      </c>
      <c r="K311">
        <v>2.2690000000000001</v>
      </c>
      <c r="L311">
        <v>0.255</v>
      </c>
      <c r="M311">
        <v>1.34</v>
      </c>
      <c r="N311">
        <v>430.11</v>
      </c>
      <c r="O311">
        <v>1086.72</v>
      </c>
      <c r="P311">
        <v>614.29999999999995</v>
      </c>
      <c r="Q311">
        <v>610.78</v>
      </c>
      <c r="R311" s="1" t="e">
        <f t="shared" si="68"/>
        <v>#N/A</v>
      </c>
      <c r="S311" t="e">
        <f t="shared" si="69"/>
        <v>#N/A</v>
      </c>
      <c r="T311" t="e">
        <f t="shared" si="70"/>
        <v>#N/A</v>
      </c>
      <c r="U311" t="e">
        <f t="shared" si="71"/>
        <v>#N/A</v>
      </c>
      <c r="V311" t="e">
        <f t="shared" si="72"/>
        <v>#N/A</v>
      </c>
      <c r="W311" t="e">
        <f t="shared" si="73"/>
        <v>#N/A</v>
      </c>
      <c r="X311" t="e">
        <f t="shared" si="74"/>
        <v>#N/A</v>
      </c>
      <c r="Y311" t="e">
        <f t="shared" si="75"/>
        <v>#N/A</v>
      </c>
      <c r="Z311" t="e">
        <f t="shared" si="76"/>
        <v>#N/A</v>
      </c>
      <c r="AA311" t="e">
        <f t="shared" si="77"/>
        <v>#N/A</v>
      </c>
      <c r="AB311" t="e">
        <f t="shared" si="78"/>
        <v>#N/A</v>
      </c>
      <c r="AC311" t="e">
        <f t="shared" si="79"/>
        <v>#N/A</v>
      </c>
      <c r="AD311" t="e">
        <f t="shared" si="80"/>
        <v>#N/A</v>
      </c>
      <c r="AE311" t="e">
        <f t="shared" si="81"/>
        <v>#N/A</v>
      </c>
      <c r="AF311" t="e">
        <f t="shared" si="82"/>
        <v>#N/A</v>
      </c>
      <c r="AG311" t="e">
        <f t="shared" si="83"/>
        <v>#N/A</v>
      </c>
    </row>
    <row r="312" spans="2:33">
      <c r="B312" s="1">
        <v>40970</v>
      </c>
      <c r="C312">
        <v>6.1055999999999999</v>
      </c>
      <c r="D312">
        <v>6.6719999999999997</v>
      </c>
      <c r="E312">
        <v>3.5270000000000001</v>
      </c>
      <c r="F312">
        <v>3.0350000000000001</v>
      </c>
      <c r="G312">
        <v>3.0510000000000002</v>
      </c>
      <c r="H312">
        <v>2.0424000000000002</v>
      </c>
      <c r="I312">
        <v>4.0599999999999996</v>
      </c>
      <c r="J312">
        <v>4.6349999999999998</v>
      </c>
      <c r="K312">
        <v>2.2490000000000001</v>
      </c>
      <c r="L312">
        <v>0.28000000000000003</v>
      </c>
      <c r="M312">
        <v>1.34</v>
      </c>
      <c r="N312">
        <v>432.79</v>
      </c>
      <c r="O312">
        <v>1087.08</v>
      </c>
      <c r="P312">
        <v>615.25</v>
      </c>
      <c r="Q312">
        <v>620.16999999999996</v>
      </c>
      <c r="R312" s="1" t="e">
        <f t="shared" si="68"/>
        <v>#N/A</v>
      </c>
      <c r="S312" t="e">
        <f t="shared" si="69"/>
        <v>#N/A</v>
      </c>
      <c r="T312" t="e">
        <f t="shared" si="70"/>
        <v>#N/A</v>
      </c>
      <c r="U312" t="e">
        <f t="shared" si="71"/>
        <v>#N/A</v>
      </c>
      <c r="V312" t="e">
        <f t="shared" si="72"/>
        <v>#N/A</v>
      </c>
      <c r="W312" t="e">
        <f t="shared" si="73"/>
        <v>#N/A</v>
      </c>
      <c r="X312" t="e">
        <f t="shared" si="74"/>
        <v>#N/A</v>
      </c>
      <c r="Y312" t="e">
        <f t="shared" si="75"/>
        <v>#N/A</v>
      </c>
      <c r="Z312" t="e">
        <f t="shared" si="76"/>
        <v>#N/A</v>
      </c>
      <c r="AA312" t="e">
        <f t="shared" si="77"/>
        <v>#N/A</v>
      </c>
      <c r="AB312" t="e">
        <f t="shared" si="78"/>
        <v>#N/A</v>
      </c>
      <c r="AC312" t="e">
        <f t="shared" si="79"/>
        <v>#N/A</v>
      </c>
      <c r="AD312" t="e">
        <f t="shared" si="80"/>
        <v>#N/A</v>
      </c>
      <c r="AE312" t="e">
        <f t="shared" si="81"/>
        <v>#N/A</v>
      </c>
      <c r="AF312" t="e">
        <f t="shared" si="82"/>
        <v>#N/A</v>
      </c>
      <c r="AG312" t="e">
        <f t="shared" si="83"/>
        <v>#N/A</v>
      </c>
    </row>
    <row r="313" spans="2:33">
      <c r="B313" s="1">
        <v>40973</v>
      </c>
      <c r="C313">
        <v>5.9808000000000003</v>
      </c>
      <c r="D313">
        <v>6.5545</v>
      </c>
      <c r="E313">
        <v>3.4820000000000002</v>
      </c>
      <c r="F313">
        <v>3.03</v>
      </c>
      <c r="G313">
        <v>3</v>
      </c>
      <c r="H313">
        <v>1.9903</v>
      </c>
      <c r="I313">
        <v>4.01</v>
      </c>
      <c r="J313">
        <v>4.5839999999999996</v>
      </c>
      <c r="K313">
        <v>2.2400000000000002</v>
      </c>
      <c r="L313">
        <v>0.29499999999999998</v>
      </c>
      <c r="M313">
        <v>1.34</v>
      </c>
      <c r="N313">
        <v>426.25</v>
      </c>
      <c r="O313">
        <v>1080.54</v>
      </c>
      <c r="P313">
        <v>603.85</v>
      </c>
      <c r="Q313">
        <v>610.71</v>
      </c>
      <c r="R313" s="1" t="e">
        <f t="shared" si="68"/>
        <v>#N/A</v>
      </c>
      <c r="S313" t="e">
        <f t="shared" si="69"/>
        <v>#N/A</v>
      </c>
      <c r="T313" t="e">
        <f t="shared" si="70"/>
        <v>#N/A</v>
      </c>
      <c r="U313" t="e">
        <f t="shared" si="71"/>
        <v>#N/A</v>
      </c>
      <c r="V313" t="e">
        <f t="shared" si="72"/>
        <v>#N/A</v>
      </c>
      <c r="W313" t="e">
        <f t="shared" si="73"/>
        <v>#N/A</v>
      </c>
      <c r="X313" t="e">
        <f t="shared" si="74"/>
        <v>#N/A</v>
      </c>
      <c r="Y313" t="e">
        <f t="shared" si="75"/>
        <v>#N/A</v>
      </c>
      <c r="Z313" t="e">
        <f t="shared" si="76"/>
        <v>#N/A</v>
      </c>
      <c r="AA313" t="e">
        <f t="shared" si="77"/>
        <v>#N/A</v>
      </c>
      <c r="AB313" t="e">
        <f t="shared" si="78"/>
        <v>#N/A</v>
      </c>
      <c r="AC313" t="e">
        <f t="shared" si="79"/>
        <v>#N/A</v>
      </c>
      <c r="AD313" t="e">
        <f t="shared" si="80"/>
        <v>#N/A</v>
      </c>
      <c r="AE313" t="e">
        <f t="shared" si="81"/>
        <v>#N/A</v>
      </c>
      <c r="AF313" t="e">
        <f t="shared" si="82"/>
        <v>#N/A</v>
      </c>
      <c r="AG313" t="e">
        <f t="shared" si="83"/>
        <v>#N/A</v>
      </c>
    </row>
    <row r="314" spans="2:33">
      <c r="B314" s="1">
        <v>40974</v>
      </c>
      <c r="C314">
        <v>5.7130000000000001</v>
      </c>
      <c r="D314">
        <v>6.1990999999999996</v>
      </c>
      <c r="E314">
        <v>3.27</v>
      </c>
      <c r="F314">
        <v>3</v>
      </c>
      <c r="G314">
        <v>2.891</v>
      </c>
      <c r="H314">
        <v>1.9409999999999998</v>
      </c>
      <c r="I314">
        <v>3.8849999999999998</v>
      </c>
      <c r="J314">
        <v>4.415</v>
      </c>
      <c r="K314">
        <v>2.2200000000000002</v>
      </c>
      <c r="L314">
        <v>0.28000000000000003</v>
      </c>
      <c r="M314">
        <v>1.34</v>
      </c>
      <c r="N314">
        <v>408.09</v>
      </c>
      <c r="O314">
        <v>1052.1099999999999</v>
      </c>
      <c r="P314">
        <v>575.95000000000005</v>
      </c>
      <c r="Q314">
        <v>593.51</v>
      </c>
      <c r="R314" s="1" t="e">
        <f t="shared" si="68"/>
        <v>#N/A</v>
      </c>
      <c r="S314" t="e">
        <f t="shared" si="69"/>
        <v>#N/A</v>
      </c>
      <c r="T314" t="e">
        <f t="shared" si="70"/>
        <v>#N/A</v>
      </c>
      <c r="U314" t="e">
        <f t="shared" si="71"/>
        <v>#N/A</v>
      </c>
      <c r="V314" t="e">
        <f t="shared" si="72"/>
        <v>#N/A</v>
      </c>
      <c r="W314" t="e">
        <f t="shared" si="73"/>
        <v>#N/A</v>
      </c>
      <c r="X314" t="e">
        <f t="shared" si="74"/>
        <v>#N/A</v>
      </c>
      <c r="Y314" t="e">
        <f t="shared" si="75"/>
        <v>#N/A</v>
      </c>
      <c r="Z314" t="e">
        <f t="shared" si="76"/>
        <v>#N/A</v>
      </c>
      <c r="AA314" t="e">
        <f t="shared" si="77"/>
        <v>#N/A</v>
      </c>
      <c r="AB314" t="e">
        <f t="shared" si="78"/>
        <v>#N/A</v>
      </c>
      <c r="AC314" t="e">
        <f t="shared" si="79"/>
        <v>#N/A</v>
      </c>
      <c r="AD314" t="e">
        <f t="shared" si="80"/>
        <v>#N/A</v>
      </c>
      <c r="AE314" t="e">
        <f t="shared" si="81"/>
        <v>#N/A</v>
      </c>
      <c r="AF314" t="e">
        <f t="shared" si="82"/>
        <v>#N/A</v>
      </c>
      <c r="AG314" t="e">
        <f t="shared" si="83"/>
        <v>#N/A</v>
      </c>
    </row>
    <row r="315" spans="2:33">
      <c r="B315" s="1">
        <v>40975</v>
      </c>
      <c r="C315">
        <v>5.7590000000000003</v>
      </c>
      <c r="D315">
        <v>6.1736000000000004</v>
      </c>
      <c r="E315">
        <v>3.246</v>
      </c>
      <c r="F315">
        <v>3</v>
      </c>
      <c r="G315">
        <v>2.8919999999999999</v>
      </c>
      <c r="H315">
        <v>1.9372</v>
      </c>
      <c r="I315">
        <v>3.91</v>
      </c>
      <c r="J315">
        <v>4.4660000000000002</v>
      </c>
      <c r="K315">
        <v>2.2189999999999999</v>
      </c>
      <c r="L315">
        <v>0.28000000000000003</v>
      </c>
      <c r="M315">
        <v>1.34</v>
      </c>
      <c r="N315">
        <v>411.51</v>
      </c>
      <c r="O315">
        <v>1058.45</v>
      </c>
      <c r="P315">
        <v>577.63</v>
      </c>
      <c r="Q315">
        <v>592.23</v>
      </c>
      <c r="R315" s="1" t="e">
        <f t="shared" si="68"/>
        <v>#N/A</v>
      </c>
      <c r="S315" t="e">
        <f t="shared" si="69"/>
        <v>#N/A</v>
      </c>
      <c r="T315" t="e">
        <f t="shared" si="70"/>
        <v>#N/A</v>
      </c>
      <c r="U315" t="e">
        <f t="shared" si="71"/>
        <v>#N/A</v>
      </c>
      <c r="V315" t="e">
        <f t="shared" si="72"/>
        <v>#N/A</v>
      </c>
      <c r="W315" t="e">
        <f t="shared" si="73"/>
        <v>#N/A</v>
      </c>
      <c r="X315" t="e">
        <f t="shared" si="74"/>
        <v>#N/A</v>
      </c>
      <c r="Y315" t="e">
        <f t="shared" si="75"/>
        <v>#N/A</v>
      </c>
      <c r="Z315" t="e">
        <f t="shared" si="76"/>
        <v>#N/A</v>
      </c>
      <c r="AA315" t="e">
        <f t="shared" si="77"/>
        <v>#N/A</v>
      </c>
      <c r="AB315" t="e">
        <f t="shared" si="78"/>
        <v>#N/A</v>
      </c>
      <c r="AC315" t="e">
        <f t="shared" si="79"/>
        <v>#N/A</v>
      </c>
      <c r="AD315" t="e">
        <f t="shared" si="80"/>
        <v>#N/A</v>
      </c>
      <c r="AE315" t="e">
        <f t="shared" si="81"/>
        <v>#N/A</v>
      </c>
      <c r="AF315" t="e">
        <f t="shared" si="82"/>
        <v>#N/A</v>
      </c>
      <c r="AG315" t="e">
        <f t="shared" si="83"/>
        <v>#N/A</v>
      </c>
    </row>
    <row r="316" spans="2:33">
      <c r="B316" s="1">
        <v>40976</v>
      </c>
      <c r="C316">
        <v>5.9279999999999999</v>
      </c>
      <c r="D316">
        <v>6.3841999999999999</v>
      </c>
      <c r="E316">
        <v>3.3090000000000002</v>
      </c>
      <c r="F316">
        <v>3</v>
      </c>
      <c r="G316">
        <v>2.91</v>
      </c>
      <c r="H316">
        <v>1.9565000000000001</v>
      </c>
      <c r="I316">
        <v>3.9220000000000002</v>
      </c>
      <c r="J316">
        <v>4.5419999999999998</v>
      </c>
      <c r="K316">
        <v>2.21</v>
      </c>
      <c r="L316">
        <v>0.26500000000000001</v>
      </c>
      <c r="M316">
        <v>1.34</v>
      </c>
      <c r="N316">
        <v>419.95</v>
      </c>
      <c r="O316">
        <v>1074.79</v>
      </c>
      <c r="P316">
        <v>593.78</v>
      </c>
      <c r="Q316">
        <v>609.54999999999995</v>
      </c>
      <c r="R316" s="1" t="e">
        <f t="shared" si="68"/>
        <v>#N/A</v>
      </c>
      <c r="S316" t="e">
        <f t="shared" si="69"/>
        <v>#N/A</v>
      </c>
      <c r="T316" t="e">
        <f t="shared" si="70"/>
        <v>#N/A</v>
      </c>
      <c r="U316" t="e">
        <f t="shared" si="71"/>
        <v>#N/A</v>
      </c>
      <c r="V316" t="e">
        <f t="shared" si="72"/>
        <v>#N/A</v>
      </c>
      <c r="W316" t="e">
        <f t="shared" si="73"/>
        <v>#N/A</v>
      </c>
      <c r="X316" t="e">
        <f t="shared" si="74"/>
        <v>#N/A</v>
      </c>
      <c r="Y316" t="e">
        <f t="shared" si="75"/>
        <v>#N/A</v>
      </c>
      <c r="Z316" t="e">
        <f t="shared" si="76"/>
        <v>#N/A</v>
      </c>
      <c r="AA316" t="e">
        <f t="shared" si="77"/>
        <v>#N/A</v>
      </c>
      <c r="AB316" t="e">
        <f t="shared" si="78"/>
        <v>#N/A</v>
      </c>
      <c r="AC316" t="e">
        <f t="shared" si="79"/>
        <v>#N/A</v>
      </c>
      <c r="AD316" t="e">
        <f t="shared" si="80"/>
        <v>#N/A</v>
      </c>
      <c r="AE316" t="e">
        <f t="shared" si="81"/>
        <v>#N/A</v>
      </c>
      <c r="AF316" t="e">
        <f t="shared" si="82"/>
        <v>#N/A</v>
      </c>
      <c r="AG316" t="e">
        <f t="shared" si="83"/>
        <v>#N/A</v>
      </c>
    </row>
    <row r="317" spans="2:33">
      <c r="B317" s="1">
        <v>40977</v>
      </c>
      <c r="C317">
        <v>5.8761999999999999</v>
      </c>
      <c r="D317">
        <v>6.3215000000000003</v>
      </c>
      <c r="E317">
        <v>3.3</v>
      </c>
      <c r="F317">
        <v>3.01</v>
      </c>
      <c r="G317">
        <v>2.8919999999999999</v>
      </c>
      <c r="H317">
        <v>2.0811000000000002</v>
      </c>
      <c r="I317">
        <v>3.9350000000000001</v>
      </c>
      <c r="J317">
        <v>4.49</v>
      </c>
      <c r="K317">
        <v>2.1949999999999998</v>
      </c>
      <c r="L317">
        <v>0.245</v>
      </c>
      <c r="M317">
        <v>1.34</v>
      </c>
      <c r="N317">
        <v>418.11</v>
      </c>
      <c r="O317">
        <v>1079.3699999999999</v>
      </c>
      <c r="P317">
        <v>589.85</v>
      </c>
      <c r="Q317">
        <v>602.33000000000004</v>
      </c>
      <c r="R317" s="1" t="e">
        <f t="shared" si="68"/>
        <v>#N/A</v>
      </c>
      <c r="S317" t="e">
        <f t="shared" si="69"/>
        <v>#N/A</v>
      </c>
      <c r="T317" t="e">
        <f t="shared" si="70"/>
        <v>#N/A</v>
      </c>
      <c r="U317" t="e">
        <f t="shared" si="71"/>
        <v>#N/A</v>
      </c>
      <c r="V317" t="e">
        <f t="shared" si="72"/>
        <v>#N/A</v>
      </c>
      <c r="W317" t="e">
        <f t="shared" si="73"/>
        <v>#N/A</v>
      </c>
      <c r="X317" t="e">
        <f t="shared" si="74"/>
        <v>#N/A</v>
      </c>
      <c r="Y317" t="e">
        <f t="shared" si="75"/>
        <v>#N/A</v>
      </c>
      <c r="Z317" t="e">
        <f t="shared" si="76"/>
        <v>#N/A</v>
      </c>
      <c r="AA317" t="e">
        <f t="shared" si="77"/>
        <v>#N/A</v>
      </c>
      <c r="AB317" t="e">
        <f t="shared" si="78"/>
        <v>#N/A</v>
      </c>
      <c r="AC317" t="e">
        <f t="shared" si="79"/>
        <v>#N/A</v>
      </c>
      <c r="AD317" t="e">
        <f t="shared" si="80"/>
        <v>#N/A</v>
      </c>
      <c r="AE317" t="e">
        <f t="shared" si="81"/>
        <v>#N/A</v>
      </c>
      <c r="AF317" t="e">
        <f t="shared" si="82"/>
        <v>#N/A</v>
      </c>
      <c r="AG317" t="e">
        <f t="shared" si="83"/>
        <v>#N/A</v>
      </c>
    </row>
    <row r="318" spans="2:33">
      <c r="B318" s="1">
        <v>40980</v>
      </c>
      <c r="C318">
        <v>5.7378999999999998</v>
      </c>
      <c r="D318">
        <v>6.1677999999999997</v>
      </c>
      <c r="E318">
        <v>3.26</v>
      </c>
      <c r="F318">
        <v>3</v>
      </c>
      <c r="G318">
        <v>2.9809999999999999</v>
      </c>
      <c r="H318">
        <v>2.2345999999999999</v>
      </c>
      <c r="I318">
        <v>3.98</v>
      </c>
      <c r="J318">
        <v>4.4489999999999998</v>
      </c>
      <c r="K318">
        <v>2.3210000000000002</v>
      </c>
      <c r="L318">
        <v>0.255</v>
      </c>
      <c r="M318">
        <v>1.34</v>
      </c>
      <c r="N318">
        <v>412.92</v>
      </c>
      <c r="O318">
        <v>1077.0999999999999</v>
      </c>
      <c r="P318">
        <v>579.53</v>
      </c>
      <c r="Q318">
        <v>590.33000000000004</v>
      </c>
      <c r="R318" s="1" t="e">
        <f t="shared" si="68"/>
        <v>#N/A</v>
      </c>
      <c r="S318" t="e">
        <f t="shared" si="69"/>
        <v>#N/A</v>
      </c>
      <c r="T318" t="e">
        <f t="shared" si="70"/>
        <v>#N/A</v>
      </c>
      <c r="U318" t="e">
        <f t="shared" si="71"/>
        <v>#N/A</v>
      </c>
      <c r="V318" t="e">
        <f t="shared" si="72"/>
        <v>#N/A</v>
      </c>
      <c r="W318" t="e">
        <f t="shared" si="73"/>
        <v>#N/A</v>
      </c>
      <c r="X318" t="e">
        <f t="shared" si="74"/>
        <v>#N/A</v>
      </c>
      <c r="Y318" t="e">
        <f t="shared" si="75"/>
        <v>#N/A</v>
      </c>
      <c r="Z318" t="e">
        <f t="shared" si="76"/>
        <v>#N/A</v>
      </c>
      <c r="AA318" t="e">
        <f t="shared" si="77"/>
        <v>#N/A</v>
      </c>
      <c r="AB318" t="e">
        <f t="shared" si="78"/>
        <v>#N/A</v>
      </c>
      <c r="AC318" t="e">
        <f t="shared" si="79"/>
        <v>#N/A</v>
      </c>
      <c r="AD318" t="e">
        <f t="shared" si="80"/>
        <v>#N/A</v>
      </c>
      <c r="AE318" t="e">
        <f t="shared" si="81"/>
        <v>#N/A</v>
      </c>
      <c r="AF318" t="e">
        <f t="shared" si="82"/>
        <v>#N/A</v>
      </c>
      <c r="AG318" t="e">
        <f t="shared" si="83"/>
        <v>#N/A</v>
      </c>
    </row>
    <row r="319" spans="2:33">
      <c r="B319" s="1">
        <v>40981</v>
      </c>
      <c r="C319">
        <v>5.9213000000000005</v>
      </c>
      <c r="D319">
        <v>6.3577000000000004</v>
      </c>
      <c r="E319">
        <v>3.3260000000000001</v>
      </c>
      <c r="F319">
        <v>2.9550000000000001</v>
      </c>
      <c r="G319">
        <v>3.056</v>
      </c>
      <c r="H319">
        <v>2.3060999999999998</v>
      </c>
      <c r="I319">
        <v>3.9939999999999998</v>
      </c>
      <c r="J319">
        <v>4.51</v>
      </c>
      <c r="K319">
        <v>2.2949999999999999</v>
      </c>
      <c r="L319">
        <v>0.255</v>
      </c>
      <c r="M319">
        <v>1.34</v>
      </c>
      <c r="N319">
        <v>426.42</v>
      </c>
      <c r="O319">
        <v>1095.3399999999999</v>
      </c>
      <c r="P319">
        <v>596.38</v>
      </c>
      <c r="Q319">
        <v>598.91999999999996</v>
      </c>
      <c r="R319" s="1" t="e">
        <f t="shared" si="68"/>
        <v>#N/A</v>
      </c>
      <c r="S319" t="e">
        <f t="shared" si="69"/>
        <v>#N/A</v>
      </c>
      <c r="T319" t="e">
        <f t="shared" si="70"/>
        <v>#N/A</v>
      </c>
      <c r="U319" t="e">
        <f t="shared" si="71"/>
        <v>#N/A</v>
      </c>
      <c r="V319" t="e">
        <f t="shared" si="72"/>
        <v>#N/A</v>
      </c>
      <c r="W319" t="e">
        <f t="shared" si="73"/>
        <v>#N/A</v>
      </c>
      <c r="X319" t="e">
        <f t="shared" si="74"/>
        <v>#N/A</v>
      </c>
      <c r="Y319" t="e">
        <f t="shared" si="75"/>
        <v>#N/A</v>
      </c>
      <c r="Z319" t="e">
        <f t="shared" si="76"/>
        <v>#N/A</v>
      </c>
      <c r="AA319" t="e">
        <f t="shared" si="77"/>
        <v>#N/A</v>
      </c>
      <c r="AB319" t="e">
        <f t="shared" si="78"/>
        <v>#N/A</v>
      </c>
      <c r="AC319" t="e">
        <f t="shared" si="79"/>
        <v>#N/A</v>
      </c>
      <c r="AD319" t="e">
        <f t="shared" si="80"/>
        <v>#N/A</v>
      </c>
      <c r="AE319" t="e">
        <f t="shared" si="81"/>
        <v>#N/A</v>
      </c>
      <c r="AF319" t="e">
        <f t="shared" si="82"/>
        <v>#N/A</v>
      </c>
      <c r="AG319" t="e">
        <f t="shared" si="83"/>
        <v>#N/A</v>
      </c>
    </row>
    <row r="320" spans="2:33">
      <c r="B320" s="1">
        <v>40982</v>
      </c>
      <c r="C320">
        <v>5.9587000000000003</v>
      </c>
      <c r="D320">
        <v>6.3665000000000003</v>
      </c>
      <c r="E320">
        <v>3.3039999999999998</v>
      </c>
      <c r="F320">
        <v>2.968</v>
      </c>
      <c r="G320">
        <v>3.11</v>
      </c>
      <c r="H320">
        <v>2.4083999999999999</v>
      </c>
      <c r="I320">
        <v>3.98</v>
      </c>
      <c r="J320">
        <v>4.71</v>
      </c>
      <c r="K320">
        <v>2.335</v>
      </c>
      <c r="L320">
        <v>0.255</v>
      </c>
      <c r="M320">
        <v>1.34</v>
      </c>
      <c r="N320">
        <v>433.19</v>
      </c>
      <c r="O320">
        <v>1098.3699999999999</v>
      </c>
      <c r="P320">
        <v>600.22</v>
      </c>
      <c r="Q320">
        <v>613.29</v>
      </c>
      <c r="R320" s="1" t="e">
        <f t="shared" si="68"/>
        <v>#N/A</v>
      </c>
      <c r="S320" t="e">
        <f t="shared" si="69"/>
        <v>#N/A</v>
      </c>
      <c r="T320" t="e">
        <f t="shared" si="70"/>
        <v>#N/A</v>
      </c>
      <c r="U320" t="e">
        <f t="shared" si="71"/>
        <v>#N/A</v>
      </c>
      <c r="V320" t="e">
        <f t="shared" si="72"/>
        <v>#N/A</v>
      </c>
      <c r="W320" t="e">
        <f t="shared" si="73"/>
        <v>#N/A</v>
      </c>
      <c r="X320" t="e">
        <f t="shared" si="74"/>
        <v>#N/A</v>
      </c>
      <c r="Y320" t="e">
        <f t="shared" si="75"/>
        <v>#N/A</v>
      </c>
      <c r="Z320" t="e">
        <f t="shared" si="76"/>
        <v>#N/A</v>
      </c>
      <c r="AA320" t="e">
        <f t="shared" si="77"/>
        <v>#N/A</v>
      </c>
      <c r="AB320" t="e">
        <f t="shared" si="78"/>
        <v>#N/A</v>
      </c>
      <c r="AC320" t="e">
        <f t="shared" si="79"/>
        <v>#N/A</v>
      </c>
      <c r="AD320" t="e">
        <f t="shared" si="80"/>
        <v>#N/A</v>
      </c>
      <c r="AE320" t="e">
        <f t="shared" si="81"/>
        <v>#N/A</v>
      </c>
      <c r="AF320" t="e">
        <f t="shared" si="82"/>
        <v>#N/A</v>
      </c>
      <c r="AG320" t="e">
        <f t="shared" si="83"/>
        <v>#N/A</v>
      </c>
    </row>
    <row r="321" spans="2:33">
      <c r="B321" s="1">
        <v>40983</v>
      </c>
      <c r="C321">
        <v>5.9942000000000002</v>
      </c>
      <c r="D321">
        <v>6.4135</v>
      </c>
      <c r="E321">
        <v>3.363</v>
      </c>
      <c r="F321">
        <v>2.944</v>
      </c>
      <c r="G321">
        <v>3.0139999999999998</v>
      </c>
      <c r="H321">
        <v>2.2625999999999999</v>
      </c>
      <c r="I321">
        <v>3.9689999999999999</v>
      </c>
      <c r="J321">
        <v>4.7919999999999998</v>
      </c>
      <c r="K321">
        <v>2.3449999999999998</v>
      </c>
      <c r="L321">
        <v>0.255</v>
      </c>
      <c r="M321">
        <v>1.34</v>
      </c>
      <c r="N321">
        <v>436.21</v>
      </c>
      <c r="O321">
        <v>1102.17</v>
      </c>
      <c r="P321">
        <v>602.02</v>
      </c>
      <c r="Q321">
        <v>609.66999999999996</v>
      </c>
      <c r="R321" s="1" t="e">
        <f t="shared" si="68"/>
        <v>#N/A</v>
      </c>
      <c r="S321" t="e">
        <f t="shared" si="69"/>
        <v>#N/A</v>
      </c>
      <c r="T321" t="e">
        <f t="shared" si="70"/>
        <v>#N/A</v>
      </c>
      <c r="U321" t="e">
        <f t="shared" si="71"/>
        <v>#N/A</v>
      </c>
      <c r="V321" t="e">
        <f t="shared" si="72"/>
        <v>#N/A</v>
      </c>
      <c r="W321" t="e">
        <f t="shared" si="73"/>
        <v>#N/A</v>
      </c>
      <c r="X321" t="e">
        <f t="shared" si="74"/>
        <v>#N/A</v>
      </c>
      <c r="Y321" t="e">
        <f t="shared" si="75"/>
        <v>#N/A</v>
      </c>
      <c r="Z321" t="e">
        <f t="shared" si="76"/>
        <v>#N/A</v>
      </c>
      <c r="AA321" t="e">
        <f t="shared" si="77"/>
        <v>#N/A</v>
      </c>
      <c r="AB321" t="e">
        <f t="shared" si="78"/>
        <v>#N/A</v>
      </c>
      <c r="AC321" t="e">
        <f t="shared" si="79"/>
        <v>#N/A</v>
      </c>
      <c r="AD321" t="e">
        <f t="shared" si="80"/>
        <v>#N/A</v>
      </c>
      <c r="AE321" t="e">
        <f t="shared" si="81"/>
        <v>#N/A</v>
      </c>
      <c r="AF321" t="e">
        <f t="shared" si="82"/>
        <v>#N/A</v>
      </c>
      <c r="AG321" t="e">
        <f t="shared" si="83"/>
        <v>#N/A</v>
      </c>
    </row>
    <row r="322" spans="2:33">
      <c r="B322" s="1">
        <v>40984</v>
      </c>
      <c r="C322">
        <v>6.0826000000000002</v>
      </c>
      <c r="D322">
        <v>6.5260999999999996</v>
      </c>
      <c r="E322">
        <v>3.3370000000000002</v>
      </c>
      <c r="F322">
        <v>2.9529999999999998</v>
      </c>
      <c r="G322">
        <v>3.01</v>
      </c>
      <c r="H322">
        <v>2.2578</v>
      </c>
      <c r="I322">
        <v>3.9220000000000002</v>
      </c>
      <c r="J322">
        <v>4.74</v>
      </c>
      <c r="K322">
        <v>2.37</v>
      </c>
      <c r="L322">
        <v>0.26500000000000001</v>
      </c>
      <c r="M322">
        <v>1.34</v>
      </c>
      <c r="N322">
        <v>440.92</v>
      </c>
      <c r="O322">
        <v>1106.79</v>
      </c>
      <c r="P322">
        <v>609.97</v>
      </c>
      <c r="Q322">
        <v>617.91999999999996</v>
      </c>
      <c r="R322" s="1" t="e">
        <f t="shared" si="68"/>
        <v>#N/A</v>
      </c>
      <c r="S322" t="e">
        <f t="shared" si="69"/>
        <v>#N/A</v>
      </c>
      <c r="T322" t="e">
        <f t="shared" si="70"/>
        <v>#N/A</v>
      </c>
      <c r="U322" t="e">
        <f t="shared" si="71"/>
        <v>#N/A</v>
      </c>
      <c r="V322" t="e">
        <f t="shared" si="72"/>
        <v>#N/A</v>
      </c>
      <c r="W322" t="e">
        <f t="shared" si="73"/>
        <v>#N/A</v>
      </c>
      <c r="X322" t="e">
        <f t="shared" si="74"/>
        <v>#N/A</v>
      </c>
      <c r="Y322" t="e">
        <f t="shared" si="75"/>
        <v>#N/A</v>
      </c>
      <c r="Z322" t="e">
        <f t="shared" si="76"/>
        <v>#N/A</v>
      </c>
      <c r="AA322" t="e">
        <f t="shared" si="77"/>
        <v>#N/A</v>
      </c>
      <c r="AB322" t="e">
        <f t="shared" si="78"/>
        <v>#N/A</v>
      </c>
      <c r="AC322" t="e">
        <f t="shared" si="79"/>
        <v>#N/A</v>
      </c>
      <c r="AD322" t="e">
        <f t="shared" si="80"/>
        <v>#N/A</v>
      </c>
      <c r="AE322" t="e">
        <f t="shared" si="81"/>
        <v>#N/A</v>
      </c>
      <c r="AF322" t="e">
        <f t="shared" si="82"/>
        <v>#N/A</v>
      </c>
      <c r="AG322" t="e">
        <f t="shared" si="83"/>
        <v>#N/A</v>
      </c>
    </row>
    <row r="323" spans="2:33">
      <c r="B323" s="1">
        <v>40987</v>
      </c>
      <c r="C323">
        <v>6.2064000000000004</v>
      </c>
      <c r="D323">
        <v>6.6074000000000002</v>
      </c>
      <c r="E323">
        <v>3.34</v>
      </c>
      <c r="F323">
        <v>3.0049999999999999</v>
      </c>
      <c r="G323">
        <v>3.0249999999999999</v>
      </c>
      <c r="H323">
        <v>2.2635999999999998</v>
      </c>
      <c r="I323">
        <v>3.9729999999999999</v>
      </c>
      <c r="J323">
        <v>4.78</v>
      </c>
      <c r="K323">
        <v>2.41</v>
      </c>
      <c r="L323">
        <v>0.26</v>
      </c>
      <c r="M323">
        <v>1.34</v>
      </c>
      <c r="N323">
        <v>441.45</v>
      </c>
      <c r="O323">
        <v>1105.6099999999999</v>
      </c>
      <c r="P323">
        <v>619.70000000000005</v>
      </c>
      <c r="Q323">
        <v>616.78</v>
      </c>
      <c r="R323" s="1" t="e">
        <f t="shared" si="68"/>
        <v>#N/A</v>
      </c>
      <c r="S323" t="e">
        <f t="shared" si="69"/>
        <v>#N/A</v>
      </c>
      <c r="T323" t="e">
        <f t="shared" si="70"/>
        <v>#N/A</v>
      </c>
      <c r="U323" t="e">
        <f t="shared" si="71"/>
        <v>#N/A</v>
      </c>
      <c r="V323" t="e">
        <f t="shared" si="72"/>
        <v>#N/A</v>
      </c>
      <c r="W323" t="e">
        <f t="shared" si="73"/>
        <v>#N/A</v>
      </c>
      <c r="X323" t="e">
        <f t="shared" si="74"/>
        <v>#N/A</v>
      </c>
      <c r="Y323" t="e">
        <f t="shared" si="75"/>
        <v>#N/A</v>
      </c>
      <c r="Z323" t="e">
        <f t="shared" si="76"/>
        <v>#N/A</v>
      </c>
      <c r="AA323" t="e">
        <f t="shared" si="77"/>
        <v>#N/A</v>
      </c>
      <c r="AB323" t="e">
        <f t="shared" si="78"/>
        <v>#N/A</v>
      </c>
      <c r="AC323" t="e">
        <f t="shared" si="79"/>
        <v>#N/A</v>
      </c>
      <c r="AD323" t="e">
        <f t="shared" si="80"/>
        <v>#N/A</v>
      </c>
      <c r="AE323" t="e">
        <f t="shared" si="81"/>
        <v>#N/A</v>
      </c>
      <c r="AF323" t="e">
        <f t="shared" si="82"/>
        <v>#N/A</v>
      </c>
      <c r="AG323" t="e">
        <f t="shared" si="83"/>
        <v>#N/A</v>
      </c>
    </row>
    <row r="324" spans="2:33">
      <c r="B324" s="1">
        <v>40988</v>
      </c>
      <c r="C324">
        <v>6.1315</v>
      </c>
      <c r="D324">
        <v>6.5407999999999999</v>
      </c>
      <c r="E324">
        <v>3.3050000000000002</v>
      </c>
      <c r="F324">
        <v>3.0059999999999998</v>
      </c>
      <c r="G324">
        <v>3.0790000000000002</v>
      </c>
      <c r="H324">
        <v>2.2702999999999998</v>
      </c>
      <c r="I324">
        <v>3.9180000000000001</v>
      </c>
      <c r="J324">
        <v>4.774</v>
      </c>
      <c r="K324">
        <v>2.35</v>
      </c>
      <c r="L324">
        <v>0.255</v>
      </c>
      <c r="M324">
        <v>1.34</v>
      </c>
      <c r="N324">
        <v>434.02</v>
      </c>
      <c r="O324">
        <v>1093.45</v>
      </c>
      <c r="P324">
        <v>613.76</v>
      </c>
      <c r="Q324">
        <v>612.46</v>
      </c>
      <c r="R324" s="1" t="e">
        <f t="shared" si="68"/>
        <v>#N/A</v>
      </c>
      <c r="S324" t="e">
        <f t="shared" si="69"/>
        <v>#N/A</v>
      </c>
      <c r="T324" t="e">
        <f t="shared" si="70"/>
        <v>#N/A</v>
      </c>
      <c r="U324" t="e">
        <f t="shared" si="71"/>
        <v>#N/A</v>
      </c>
      <c r="V324" t="e">
        <f t="shared" si="72"/>
        <v>#N/A</v>
      </c>
      <c r="W324" t="e">
        <f t="shared" si="73"/>
        <v>#N/A</v>
      </c>
      <c r="X324" t="e">
        <f t="shared" si="74"/>
        <v>#N/A</v>
      </c>
      <c r="Y324" t="e">
        <f t="shared" si="75"/>
        <v>#N/A</v>
      </c>
      <c r="Z324" t="e">
        <f t="shared" si="76"/>
        <v>#N/A</v>
      </c>
      <c r="AA324" t="e">
        <f t="shared" si="77"/>
        <v>#N/A</v>
      </c>
      <c r="AB324" t="e">
        <f t="shared" si="78"/>
        <v>#N/A</v>
      </c>
      <c r="AC324" t="e">
        <f t="shared" si="79"/>
        <v>#N/A</v>
      </c>
      <c r="AD324" t="e">
        <f t="shared" si="80"/>
        <v>#N/A</v>
      </c>
      <c r="AE324" t="e">
        <f t="shared" si="81"/>
        <v>#N/A</v>
      </c>
      <c r="AF324" t="e">
        <f t="shared" si="82"/>
        <v>#N/A</v>
      </c>
      <c r="AG324" t="e">
        <f t="shared" si="83"/>
        <v>#N/A</v>
      </c>
    </row>
    <row r="325" spans="2:33">
      <c r="B325" s="1">
        <v>40989</v>
      </c>
      <c r="C325">
        <v>5.9827000000000004</v>
      </c>
      <c r="D325">
        <v>6.3498999999999999</v>
      </c>
      <c r="E325">
        <v>3.2429999999999999</v>
      </c>
      <c r="F325">
        <v>2.95</v>
      </c>
      <c r="G325">
        <v>3.0059999999999998</v>
      </c>
      <c r="H325">
        <v>2.2423000000000002</v>
      </c>
      <c r="I325">
        <v>3.9350000000000001</v>
      </c>
      <c r="J325">
        <v>4.74</v>
      </c>
      <c r="K325">
        <v>2.38</v>
      </c>
      <c r="L325">
        <v>0.25</v>
      </c>
      <c r="M325">
        <v>1.34</v>
      </c>
      <c r="N325">
        <v>429.94</v>
      </c>
      <c r="O325">
        <v>1091.74</v>
      </c>
      <c r="P325">
        <v>598.66</v>
      </c>
      <c r="Q325">
        <v>602.61</v>
      </c>
      <c r="R325" s="1" t="e">
        <f t="shared" si="68"/>
        <v>#N/A</v>
      </c>
      <c r="S325" t="e">
        <f t="shared" si="69"/>
        <v>#N/A</v>
      </c>
      <c r="T325" t="e">
        <f t="shared" si="70"/>
        <v>#N/A</v>
      </c>
      <c r="U325" t="e">
        <f t="shared" si="71"/>
        <v>#N/A</v>
      </c>
      <c r="V325" t="e">
        <f t="shared" si="72"/>
        <v>#N/A</v>
      </c>
      <c r="W325" t="e">
        <f t="shared" si="73"/>
        <v>#N/A</v>
      </c>
      <c r="X325" t="e">
        <f t="shared" si="74"/>
        <v>#N/A</v>
      </c>
      <c r="Y325" t="e">
        <f t="shared" si="75"/>
        <v>#N/A</v>
      </c>
      <c r="Z325" t="e">
        <f t="shared" si="76"/>
        <v>#N/A</v>
      </c>
      <c r="AA325" t="e">
        <f t="shared" si="77"/>
        <v>#N/A</v>
      </c>
      <c r="AB325" t="e">
        <f t="shared" si="78"/>
        <v>#N/A</v>
      </c>
      <c r="AC325" t="e">
        <f t="shared" si="79"/>
        <v>#N/A</v>
      </c>
      <c r="AD325" t="e">
        <f t="shared" si="80"/>
        <v>#N/A</v>
      </c>
      <c r="AE325" t="e">
        <f t="shared" si="81"/>
        <v>#N/A</v>
      </c>
      <c r="AF325" t="e">
        <f t="shared" si="82"/>
        <v>#N/A</v>
      </c>
      <c r="AG325" t="e">
        <f t="shared" si="83"/>
        <v>#N/A</v>
      </c>
    </row>
    <row r="326" spans="2:33">
      <c r="B326" s="1">
        <v>40990</v>
      </c>
      <c r="C326">
        <v>5.8502000000000001</v>
      </c>
      <c r="D326">
        <v>6.1814999999999998</v>
      </c>
      <c r="E326">
        <v>3.1739999999999999</v>
      </c>
      <c r="F326">
        <v>2.9390000000000001</v>
      </c>
      <c r="G326">
        <v>2.92</v>
      </c>
      <c r="H326">
        <v>2.1892</v>
      </c>
      <c r="I326">
        <v>3.85</v>
      </c>
      <c r="J326">
        <v>4.5600000000000005</v>
      </c>
      <c r="K326">
        <v>2.37</v>
      </c>
      <c r="L326">
        <v>0.23499999999999999</v>
      </c>
      <c r="M326">
        <v>1.34</v>
      </c>
      <c r="N326">
        <v>422.51</v>
      </c>
      <c r="O326">
        <v>1079.49</v>
      </c>
      <c r="P326">
        <v>584.62</v>
      </c>
      <c r="Q326">
        <v>585.70000000000005</v>
      </c>
      <c r="R326" s="1" t="e">
        <f t="shared" si="68"/>
        <v>#N/A</v>
      </c>
      <c r="S326" t="e">
        <f t="shared" si="69"/>
        <v>#N/A</v>
      </c>
      <c r="T326" t="e">
        <f t="shared" si="70"/>
        <v>#N/A</v>
      </c>
      <c r="U326" t="e">
        <f t="shared" si="71"/>
        <v>#N/A</v>
      </c>
      <c r="V326" t="e">
        <f t="shared" si="72"/>
        <v>#N/A</v>
      </c>
      <c r="W326" t="e">
        <f t="shared" si="73"/>
        <v>#N/A</v>
      </c>
      <c r="X326" t="e">
        <f t="shared" si="74"/>
        <v>#N/A</v>
      </c>
      <c r="Y326" t="e">
        <f t="shared" si="75"/>
        <v>#N/A</v>
      </c>
      <c r="Z326" t="e">
        <f t="shared" si="76"/>
        <v>#N/A</v>
      </c>
      <c r="AA326" t="e">
        <f t="shared" si="77"/>
        <v>#N/A</v>
      </c>
      <c r="AB326" t="e">
        <f t="shared" si="78"/>
        <v>#N/A</v>
      </c>
      <c r="AC326" t="e">
        <f t="shared" si="79"/>
        <v>#N/A</v>
      </c>
      <c r="AD326" t="e">
        <f t="shared" si="80"/>
        <v>#N/A</v>
      </c>
      <c r="AE326" t="e">
        <f t="shared" si="81"/>
        <v>#N/A</v>
      </c>
      <c r="AF326" t="e">
        <f t="shared" si="82"/>
        <v>#N/A</v>
      </c>
      <c r="AG326" t="e">
        <f t="shared" si="83"/>
        <v>#N/A</v>
      </c>
    </row>
    <row r="327" spans="2:33">
      <c r="B327" s="1">
        <v>40991</v>
      </c>
      <c r="C327">
        <v>5.7946</v>
      </c>
      <c r="D327">
        <v>6.1109999999999998</v>
      </c>
      <c r="E327">
        <v>3.145</v>
      </c>
      <c r="F327">
        <v>2.923</v>
      </c>
      <c r="G327">
        <v>2.9050000000000002</v>
      </c>
      <c r="H327">
        <v>2.1659999999999999</v>
      </c>
      <c r="I327">
        <v>3.7749999999999999</v>
      </c>
      <c r="J327">
        <v>4.5</v>
      </c>
      <c r="K327">
        <v>2.2200000000000002</v>
      </c>
      <c r="L327">
        <v>0.22500000000000001</v>
      </c>
      <c r="M327">
        <v>1.34</v>
      </c>
      <c r="N327">
        <v>423.36</v>
      </c>
      <c r="O327">
        <v>1079.42</v>
      </c>
      <c r="P327">
        <v>578.58000000000004</v>
      </c>
      <c r="Q327">
        <v>583.46</v>
      </c>
      <c r="R327" s="1" t="e">
        <f t="shared" si="68"/>
        <v>#N/A</v>
      </c>
      <c r="S327" t="e">
        <f t="shared" si="69"/>
        <v>#N/A</v>
      </c>
      <c r="T327" t="e">
        <f t="shared" si="70"/>
        <v>#N/A</v>
      </c>
      <c r="U327" t="e">
        <f t="shared" si="71"/>
        <v>#N/A</v>
      </c>
      <c r="V327" t="e">
        <f t="shared" si="72"/>
        <v>#N/A</v>
      </c>
      <c r="W327" t="e">
        <f t="shared" si="73"/>
        <v>#N/A</v>
      </c>
      <c r="X327" t="e">
        <f t="shared" si="74"/>
        <v>#N/A</v>
      </c>
      <c r="Y327" t="e">
        <f t="shared" si="75"/>
        <v>#N/A</v>
      </c>
      <c r="Z327" t="e">
        <f t="shared" si="76"/>
        <v>#N/A</v>
      </c>
      <c r="AA327" t="e">
        <f t="shared" si="77"/>
        <v>#N/A</v>
      </c>
      <c r="AB327" t="e">
        <f t="shared" si="78"/>
        <v>#N/A</v>
      </c>
      <c r="AC327" t="e">
        <f t="shared" si="79"/>
        <v>#N/A</v>
      </c>
      <c r="AD327" t="e">
        <f t="shared" si="80"/>
        <v>#N/A</v>
      </c>
      <c r="AE327" t="e">
        <f t="shared" si="81"/>
        <v>#N/A</v>
      </c>
      <c r="AF327" t="e">
        <f t="shared" si="82"/>
        <v>#N/A</v>
      </c>
      <c r="AG327" t="e">
        <f t="shared" si="83"/>
        <v>#N/A</v>
      </c>
    </row>
    <row r="328" spans="2:33">
      <c r="B328" s="1">
        <v>40994</v>
      </c>
      <c r="C328">
        <v>5.7378999999999998</v>
      </c>
      <c r="D328">
        <v>6.0247999999999999</v>
      </c>
      <c r="E328">
        <v>3.145</v>
      </c>
      <c r="F328">
        <v>2.911</v>
      </c>
      <c r="G328">
        <v>2.8839999999999999</v>
      </c>
      <c r="H328">
        <v>2.0800999999999998</v>
      </c>
      <c r="I328">
        <v>3.7679999999999998</v>
      </c>
      <c r="J328">
        <v>4.3460000000000001</v>
      </c>
      <c r="K328">
        <v>2.2200000000000002</v>
      </c>
      <c r="L328">
        <v>0.2</v>
      </c>
      <c r="M328">
        <v>1.34</v>
      </c>
      <c r="N328">
        <v>424.59</v>
      </c>
      <c r="O328">
        <v>1089</v>
      </c>
      <c r="P328">
        <v>571.72</v>
      </c>
      <c r="Q328">
        <v>584.21</v>
      </c>
      <c r="R328" s="1" t="e">
        <f t="shared" si="68"/>
        <v>#N/A</v>
      </c>
      <c r="S328" t="e">
        <f t="shared" si="69"/>
        <v>#N/A</v>
      </c>
      <c r="T328" t="e">
        <f t="shared" si="70"/>
        <v>#N/A</v>
      </c>
      <c r="U328" t="e">
        <f t="shared" si="71"/>
        <v>#N/A</v>
      </c>
      <c r="V328" t="e">
        <f t="shared" si="72"/>
        <v>#N/A</v>
      </c>
      <c r="W328" t="e">
        <f t="shared" si="73"/>
        <v>#N/A</v>
      </c>
      <c r="X328" t="e">
        <f t="shared" si="74"/>
        <v>#N/A</v>
      </c>
      <c r="Y328" t="e">
        <f t="shared" si="75"/>
        <v>#N/A</v>
      </c>
      <c r="Z328" t="e">
        <f t="shared" si="76"/>
        <v>#N/A</v>
      </c>
      <c r="AA328" t="e">
        <f t="shared" si="77"/>
        <v>#N/A</v>
      </c>
      <c r="AB328" t="e">
        <f t="shared" si="78"/>
        <v>#N/A</v>
      </c>
      <c r="AC328" t="e">
        <f t="shared" si="79"/>
        <v>#N/A</v>
      </c>
      <c r="AD328" t="e">
        <f t="shared" si="80"/>
        <v>#N/A</v>
      </c>
      <c r="AE328" t="e">
        <f t="shared" si="81"/>
        <v>#N/A</v>
      </c>
      <c r="AF328" t="e">
        <f t="shared" si="82"/>
        <v>#N/A</v>
      </c>
      <c r="AG328" t="e">
        <f t="shared" si="83"/>
        <v>#N/A</v>
      </c>
    </row>
    <row r="329" spans="2:33">
      <c r="B329" s="1">
        <v>40995</v>
      </c>
      <c r="C329">
        <v>5.6630000000000003</v>
      </c>
      <c r="D329">
        <v>5.9337</v>
      </c>
      <c r="E329">
        <v>3.01</v>
      </c>
      <c r="F329">
        <v>2.855</v>
      </c>
      <c r="G329">
        <v>2.8439999999999999</v>
      </c>
      <c r="H329">
        <v>2.0463</v>
      </c>
      <c r="I329">
        <v>3.75</v>
      </c>
      <c r="J329">
        <v>4.22</v>
      </c>
      <c r="K329">
        <v>1.855</v>
      </c>
      <c r="L329">
        <v>0.18</v>
      </c>
      <c r="M329">
        <v>1.34</v>
      </c>
      <c r="N329">
        <v>423.37</v>
      </c>
      <c r="O329">
        <v>1083.54</v>
      </c>
      <c r="P329">
        <v>562.65</v>
      </c>
      <c r="Q329">
        <v>588.48</v>
      </c>
      <c r="R329" s="1" t="e">
        <f t="shared" ref="R329:R362" si="84">IF(ISNUMBER(B589),B589,NA())</f>
        <v>#N/A</v>
      </c>
      <c r="S329" t="e">
        <f t="shared" ref="S329:S363" si="85">IF(ISNUMBER($R329),C589/C$268*100,NA())</f>
        <v>#N/A</v>
      </c>
      <c r="T329" t="e">
        <f t="shared" ref="T329:T363" si="86">IF(ISNUMBER($R329),D589/D$268*100,NA())</f>
        <v>#N/A</v>
      </c>
      <c r="U329" t="e">
        <f t="shared" ref="U329:U363" si="87">IF(ISNUMBER($R329),E589/E$268*100,NA())</f>
        <v>#N/A</v>
      </c>
      <c r="V329" t="e">
        <f t="shared" ref="V329:V363" si="88">IF(ISNUMBER($R329),F589/F$268*100,NA())</f>
        <v>#N/A</v>
      </c>
      <c r="W329" t="e">
        <f t="shared" ref="W329:W363" si="89">IF(ISNUMBER($R329),G589/G$268*100,NA())</f>
        <v>#N/A</v>
      </c>
      <c r="X329" t="e">
        <f t="shared" ref="X329:X363" si="90">IF(ISNUMBER($R329),H589/H$268*100,NA())</f>
        <v>#N/A</v>
      </c>
      <c r="Y329" t="e">
        <f t="shared" ref="Y329:Y363" si="91">IF(ISNUMBER($R329),I589/I$268*100,NA())</f>
        <v>#N/A</v>
      </c>
      <c r="Z329" t="e">
        <f t="shared" ref="Z329:Z363" si="92">IF(ISNUMBER($R329),J589/J$268*100,NA())</f>
        <v>#N/A</v>
      </c>
      <c r="AA329" t="e">
        <f t="shared" ref="AA329:AA363" si="93">IF(ISNUMBER($R329),K589/K$268*100,NA())</f>
        <v>#N/A</v>
      </c>
      <c r="AB329" t="e">
        <f t="shared" ref="AB329:AB363" si="94">IF(ISNUMBER($R329),L589/L$268*100,NA())</f>
        <v>#N/A</v>
      </c>
      <c r="AC329" t="e">
        <f t="shared" ref="AC329:AC363" si="95">IF(ISNUMBER($R329),M589/M$268*100,NA())</f>
        <v>#N/A</v>
      </c>
      <c r="AD329" t="e">
        <f t="shared" ref="AD329:AD363" si="96">IF(ISNUMBER($R329),N589/N$268*100,NA())</f>
        <v>#N/A</v>
      </c>
      <c r="AE329" t="e">
        <f t="shared" ref="AE329:AE363" si="97">IF(ISNUMBER($R329),O589/O$268*100,NA())</f>
        <v>#N/A</v>
      </c>
      <c r="AF329" t="e">
        <f t="shared" ref="AF329:AF363" si="98">IF(ISNUMBER($R329),P589/P$268*100,NA())</f>
        <v>#N/A</v>
      </c>
      <c r="AG329" t="e">
        <f t="shared" ref="AG329:AG392" si="99">IF(ISNUMBER($R329),Q589/Q$268*100,NA())</f>
        <v>#N/A</v>
      </c>
    </row>
    <row r="330" spans="2:33">
      <c r="B330" s="1">
        <v>40996</v>
      </c>
      <c r="C330">
        <v>5.5536000000000003</v>
      </c>
      <c r="D330">
        <v>5.8025000000000002</v>
      </c>
      <c r="E330">
        <v>2.9140000000000001</v>
      </c>
      <c r="F330">
        <v>2.7519999999999998</v>
      </c>
      <c r="G330">
        <v>2.75</v>
      </c>
      <c r="H330">
        <v>1.9855</v>
      </c>
      <c r="I330">
        <v>3.6640000000000001</v>
      </c>
      <c r="J330">
        <v>4.0640000000000001</v>
      </c>
      <c r="K330">
        <v>1.79</v>
      </c>
      <c r="L330">
        <v>0.155</v>
      </c>
      <c r="M330">
        <v>1.34</v>
      </c>
      <c r="N330">
        <v>417.35</v>
      </c>
      <c r="O330">
        <v>1072.48</v>
      </c>
      <c r="P330">
        <v>550.20000000000005</v>
      </c>
      <c r="Q330">
        <v>580.79999999999995</v>
      </c>
      <c r="R330" s="1" t="e">
        <f t="shared" si="84"/>
        <v>#N/A</v>
      </c>
      <c r="S330" t="e">
        <f t="shared" si="85"/>
        <v>#N/A</v>
      </c>
      <c r="T330" t="e">
        <f t="shared" si="86"/>
        <v>#N/A</v>
      </c>
      <c r="U330" t="e">
        <f t="shared" si="87"/>
        <v>#N/A</v>
      </c>
      <c r="V330" t="e">
        <f t="shared" si="88"/>
        <v>#N/A</v>
      </c>
      <c r="W330" t="e">
        <f t="shared" si="89"/>
        <v>#N/A</v>
      </c>
      <c r="X330" t="e">
        <f t="shared" si="90"/>
        <v>#N/A</v>
      </c>
      <c r="Y330" t="e">
        <f t="shared" si="91"/>
        <v>#N/A</v>
      </c>
      <c r="Z330" t="e">
        <f t="shared" si="92"/>
        <v>#N/A</v>
      </c>
      <c r="AA330" t="e">
        <f t="shared" si="93"/>
        <v>#N/A</v>
      </c>
      <c r="AB330" t="e">
        <f t="shared" si="94"/>
        <v>#N/A</v>
      </c>
      <c r="AC330" t="e">
        <f t="shared" si="95"/>
        <v>#N/A</v>
      </c>
      <c r="AD330" t="e">
        <f t="shared" si="96"/>
        <v>#N/A</v>
      </c>
      <c r="AE330" t="e">
        <f t="shared" si="97"/>
        <v>#N/A</v>
      </c>
      <c r="AF330" t="e">
        <f t="shared" si="98"/>
        <v>#N/A</v>
      </c>
      <c r="AG330" t="e">
        <f t="shared" si="99"/>
        <v>#N/A</v>
      </c>
    </row>
    <row r="331" spans="2:33">
      <c r="B331" s="1">
        <v>40997</v>
      </c>
      <c r="C331">
        <v>5.4508999999999999</v>
      </c>
      <c r="D331">
        <v>5.7329999999999997</v>
      </c>
      <c r="E331">
        <v>2.9020000000000001</v>
      </c>
      <c r="F331">
        <v>2.7</v>
      </c>
      <c r="G331">
        <v>2.6989999999999998</v>
      </c>
      <c r="H331">
        <v>1.97</v>
      </c>
      <c r="I331">
        <v>3.613</v>
      </c>
      <c r="J331">
        <v>3.976</v>
      </c>
      <c r="K331">
        <v>1.74</v>
      </c>
      <c r="L331">
        <v>0.17</v>
      </c>
      <c r="M331">
        <v>1.34</v>
      </c>
      <c r="N331">
        <v>405.8</v>
      </c>
      <c r="O331">
        <v>1059.21</v>
      </c>
      <c r="P331">
        <v>541.52</v>
      </c>
      <c r="Q331">
        <v>562.25</v>
      </c>
      <c r="R331" s="1" t="e">
        <f t="shared" si="84"/>
        <v>#N/A</v>
      </c>
      <c r="S331" t="e">
        <f t="shared" si="85"/>
        <v>#N/A</v>
      </c>
      <c r="T331" t="e">
        <f t="shared" si="86"/>
        <v>#N/A</v>
      </c>
      <c r="U331" t="e">
        <f t="shared" si="87"/>
        <v>#N/A</v>
      </c>
      <c r="V331" t="e">
        <f t="shared" si="88"/>
        <v>#N/A</v>
      </c>
      <c r="W331" t="e">
        <f t="shared" si="89"/>
        <v>#N/A</v>
      </c>
      <c r="X331" t="e">
        <f t="shared" si="90"/>
        <v>#N/A</v>
      </c>
      <c r="Y331" t="e">
        <f t="shared" si="91"/>
        <v>#N/A</v>
      </c>
      <c r="Z331" t="e">
        <f t="shared" si="92"/>
        <v>#N/A</v>
      </c>
      <c r="AA331" t="e">
        <f t="shared" si="93"/>
        <v>#N/A</v>
      </c>
      <c r="AB331" t="e">
        <f t="shared" si="94"/>
        <v>#N/A</v>
      </c>
      <c r="AC331" t="e">
        <f t="shared" si="95"/>
        <v>#N/A</v>
      </c>
      <c r="AD331" t="e">
        <f t="shared" si="96"/>
        <v>#N/A</v>
      </c>
      <c r="AE331" t="e">
        <f t="shared" si="97"/>
        <v>#N/A</v>
      </c>
      <c r="AF331" t="e">
        <f t="shared" si="98"/>
        <v>#N/A</v>
      </c>
      <c r="AG331" t="e">
        <f t="shared" si="99"/>
        <v>#N/A</v>
      </c>
    </row>
    <row r="332" spans="2:33">
      <c r="B332" s="1">
        <v>40998</v>
      </c>
      <c r="C332">
        <v>5.5392000000000001</v>
      </c>
      <c r="D332">
        <v>5.8426999999999998</v>
      </c>
      <c r="E332">
        <v>2.919</v>
      </c>
      <c r="F332">
        <v>2.7160000000000002</v>
      </c>
      <c r="G332">
        <v>2.69</v>
      </c>
      <c r="H332">
        <v>1.9719</v>
      </c>
      <c r="I332">
        <v>3.5939999999999999</v>
      </c>
      <c r="J332">
        <v>3.9329999999999998</v>
      </c>
      <c r="K332">
        <v>1.77</v>
      </c>
      <c r="L332">
        <v>0.16500000000000001</v>
      </c>
      <c r="M332">
        <v>1.34</v>
      </c>
      <c r="N332">
        <v>410.39</v>
      </c>
      <c r="O332">
        <v>1069.03</v>
      </c>
      <c r="P332">
        <v>549.66</v>
      </c>
      <c r="Q332">
        <v>548.33000000000004</v>
      </c>
      <c r="R332" s="1" t="e">
        <f t="shared" si="84"/>
        <v>#N/A</v>
      </c>
      <c r="S332" t="e">
        <f t="shared" si="85"/>
        <v>#N/A</v>
      </c>
      <c r="T332" t="e">
        <f t="shared" si="86"/>
        <v>#N/A</v>
      </c>
      <c r="U332" t="e">
        <f t="shared" si="87"/>
        <v>#N/A</v>
      </c>
      <c r="V332" t="e">
        <f t="shared" si="88"/>
        <v>#N/A</v>
      </c>
      <c r="W332" t="e">
        <f t="shared" si="89"/>
        <v>#N/A</v>
      </c>
      <c r="X332" t="e">
        <f t="shared" si="90"/>
        <v>#N/A</v>
      </c>
      <c r="Y332" t="e">
        <f t="shared" si="91"/>
        <v>#N/A</v>
      </c>
      <c r="Z332" t="e">
        <f t="shared" si="92"/>
        <v>#N/A</v>
      </c>
      <c r="AA332" t="e">
        <f t="shared" si="93"/>
        <v>#N/A</v>
      </c>
      <c r="AB332" t="e">
        <f t="shared" si="94"/>
        <v>#N/A</v>
      </c>
      <c r="AC332" t="e">
        <f t="shared" si="95"/>
        <v>#N/A</v>
      </c>
      <c r="AD332" t="e">
        <f t="shared" si="96"/>
        <v>#N/A</v>
      </c>
      <c r="AE332" t="e">
        <f t="shared" si="97"/>
        <v>#N/A</v>
      </c>
      <c r="AF332" t="e">
        <f t="shared" si="98"/>
        <v>#N/A</v>
      </c>
      <c r="AG332" t="e">
        <f t="shared" si="99"/>
        <v>#N/A</v>
      </c>
    </row>
    <row r="333" spans="2:33">
      <c r="B333" s="1">
        <v>41001</v>
      </c>
      <c r="C333">
        <v>5.5477999999999996</v>
      </c>
      <c r="D333">
        <v>5.8494999999999999</v>
      </c>
      <c r="E333">
        <v>2.9050000000000002</v>
      </c>
      <c r="F333">
        <v>2.76</v>
      </c>
      <c r="G333">
        <v>2.69</v>
      </c>
      <c r="H333">
        <v>1.9748000000000001</v>
      </c>
      <c r="I333">
        <v>3.5</v>
      </c>
      <c r="J333">
        <v>3.9180000000000001</v>
      </c>
      <c r="K333">
        <v>1.76</v>
      </c>
      <c r="L333">
        <v>0.16500000000000001</v>
      </c>
      <c r="M333">
        <v>1.34</v>
      </c>
      <c r="N333">
        <v>412.68</v>
      </c>
      <c r="O333">
        <v>1085.04</v>
      </c>
      <c r="P333">
        <v>550.4</v>
      </c>
      <c r="Q333">
        <v>536.36</v>
      </c>
      <c r="R333" s="1" t="e">
        <f t="shared" si="84"/>
        <v>#N/A</v>
      </c>
      <c r="S333" t="e">
        <f t="shared" si="85"/>
        <v>#N/A</v>
      </c>
      <c r="T333" t="e">
        <f t="shared" si="86"/>
        <v>#N/A</v>
      </c>
      <c r="U333" t="e">
        <f t="shared" si="87"/>
        <v>#N/A</v>
      </c>
      <c r="V333" t="e">
        <f t="shared" si="88"/>
        <v>#N/A</v>
      </c>
      <c r="W333" t="e">
        <f t="shared" si="89"/>
        <v>#N/A</v>
      </c>
      <c r="X333" t="e">
        <f t="shared" si="90"/>
        <v>#N/A</v>
      </c>
      <c r="Y333" t="e">
        <f t="shared" si="91"/>
        <v>#N/A</v>
      </c>
      <c r="Z333" t="e">
        <f t="shared" si="92"/>
        <v>#N/A</v>
      </c>
      <c r="AA333" t="e">
        <f t="shared" si="93"/>
        <v>#N/A</v>
      </c>
      <c r="AB333" t="e">
        <f t="shared" si="94"/>
        <v>#N/A</v>
      </c>
      <c r="AC333" t="e">
        <f t="shared" si="95"/>
        <v>#N/A</v>
      </c>
      <c r="AD333" t="e">
        <f t="shared" si="96"/>
        <v>#N/A</v>
      </c>
      <c r="AE333" t="e">
        <f t="shared" si="97"/>
        <v>#N/A</v>
      </c>
      <c r="AF333" t="e">
        <f t="shared" si="98"/>
        <v>#N/A</v>
      </c>
      <c r="AG333" t="e">
        <f t="shared" si="99"/>
        <v>#N/A</v>
      </c>
    </row>
    <row r="334" spans="2:33">
      <c r="B334" s="1">
        <v>41002</v>
      </c>
      <c r="C334">
        <v>5.3289999999999997</v>
      </c>
      <c r="D334">
        <v>5.5852000000000004</v>
      </c>
      <c r="E334">
        <v>2.8239999999999998</v>
      </c>
      <c r="F334">
        <v>2.68</v>
      </c>
      <c r="G334">
        <v>2.6360000000000001</v>
      </c>
      <c r="H334">
        <v>1.9342999999999999</v>
      </c>
      <c r="I334">
        <v>3.4239999999999999</v>
      </c>
      <c r="J334">
        <v>3.6879999999999997</v>
      </c>
      <c r="K334">
        <v>1.71</v>
      </c>
      <c r="L334">
        <v>0.16</v>
      </c>
      <c r="M334">
        <v>1.34</v>
      </c>
      <c r="N334">
        <v>403.08</v>
      </c>
      <c r="O334">
        <v>1072.8699999999999</v>
      </c>
      <c r="P334">
        <v>528.59</v>
      </c>
      <c r="Q334">
        <v>529.76</v>
      </c>
      <c r="R334" s="1" t="e">
        <f t="shared" si="84"/>
        <v>#N/A</v>
      </c>
      <c r="S334" t="e">
        <f t="shared" si="85"/>
        <v>#N/A</v>
      </c>
      <c r="T334" t="e">
        <f t="shared" si="86"/>
        <v>#N/A</v>
      </c>
      <c r="U334" t="e">
        <f t="shared" si="87"/>
        <v>#N/A</v>
      </c>
      <c r="V334" t="e">
        <f t="shared" si="88"/>
        <v>#N/A</v>
      </c>
      <c r="W334" t="e">
        <f t="shared" si="89"/>
        <v>#N/A</v>
      </c>
      <c r="X334" t="e">
        <f t="shared" si="90"/>
        <v>#N/A</v>
      </c>
      <c r="Y334" t="e">
        <f t="shared" si="91"/>
        <v>#N/A</v>
      </c>
      <c r="Z334" t="e">
        <f t="shared" si="92"/>
        <v>#N/A</v>
      </c>
      <c r="AA334" t="e">
        <f t="shared" si="93"/>
        <v>#N/A</v>
      </c>
      <c r="AB334" t="e">
        <f t="shared" si="94"/>
        <v>#N/A</v>
      </c>
      <c r="AC334" t="e">
        <f t="shared" si="95"/>
        <v>#N/A</v>
      </c>
      <c r="AD334" t="e">
        <f t="shared" si="96"/>
        <v>#N/A</v>
      </c>
      <c r="AE334" t="e">
        <f t="shared" si="97"/>
        <v>#N/A</v>
      </c>
      <c r="AF334" t="e">
        <f t="shared" si="98"/>
        <v>#N/A</v>
      </c>
      <c r="AG334" t="e">
        <f t="shared" si="99"/>
        <v>#N/A</v>
      </c>
    </row>
    <row r="335" spans="2:33">
      <c r="B335" s="1">
        <v>41003</v>
      </c>
      <c r="C335">
        <v>5.1936</v>
      </c>
      <c r="D335">
        <v>5.4931000000000001</v>
      </c>
      <c r="E335">
        <v>2.746</v>
      </c>
      <c r="F335">
        <v>2.5620000000000003</v>
      </c>
      <c r="G335">
        <v>2.597</v>
      </c>
      <c r="H335">
        <v>1.8879000000000001</v>
      </c>
      <c r="I335">
        <v>3.367</v>
      </c>
      <c r="J335">
        <v>3.57</v>
      </c>
      <c r="K335">
        <v>1.67</v>
      </c>
      <c r="L335">
        <v>0.16</v>
      </c>
      <c r="M335">
        <v>1.34</v>
      </c>
      <c r="N335">
        <v>394.6</v>
      </c>
      <c r="O335">
        <v>1050.99</v>
      </c>
      <c r="P335">
        <v>516.58000000000004</v>
      </c>
      <c r="Q335">
        <v>511.6</v>
      </c>
      <c r="R335" s="1" t="e">
        <f t="shared" si="84"/>
        <v>#N/A</v>
      </c>
      <c r="S335" t="e">
        <f t="shared" si="85"/>
        <v>#N/A</v>
      </c>
      <c r="T335" t="e">
        <f t="shared" si="86"/>
        <v>#N/A</v>
      </c>
      <c r="U335" t="e">
        <f t="shared" si="87"/>
        <v>#N/A</v>
      </c>
      <c r="V335" t="e">
        <f t="shared" si="88"/>
        <v>#N/A</v>
      </c>
      <c r="W335" t="e">
        <f t="shared" si="89"/>
        <v>#N/A</v>
      </c>
      <c r="X335" t="e">
        <f t="shared" si="90"/>
        <v>#N/A</v>
      </c>
      <c r="Y335" t="e">
        <f t="shared" si="91"/>
        <v>#N/A</v>
      </c>
      <c r="Z335" t="e">
        <f t="shared" si="92"/>
        <v>#N/A</v>
      </c>
      <c r="AA335" t="e">
        <f t="shared" si="93"/>
        <v>#N/A</v>
      </c>
      <c r="AB335" t="e">
        <f t="shared" si="94"/>
        <v>#N/A</v>
      </c>
      <c r="AC335" t="e">
        <f t="shared" si="95"/>
        <v>#N/A</v>
      </c>
      <c r="AD335" t="e">
        <f t="shared" si="96"/>
        <v>#N/A</v>
      </c>
      <c r="AE335" t="e">
        <f t="shared" si="97"/>
        <v>#N/A</v>
      </c>
      <c r="AF335" t="e">
        <f t="shared" si="98"/>
        <v>#N/A</v>
      </c>
      <c r="AG335" t="e">
        <f t="shared" si="99"/>
        <v>#N/A</v>
      </c>
    </row>
    <row r="336" spans="2:33">
      <c r="B336" s="1">
        <v>41004</v>
      </c>
      <c r="C336">
        <v>5.1936</v>
      </c>
      <c r="D336">
        <v>5.4863</v>
      </c>
      <c r="E336">
        <v>2.7029999999999998</v>
      </c>
      <c r="F336">
        <v>2.5659999999999998</v>
      </c>
      <c r="G336">
        <v>2.589</v>
      </c>
      <c r="H336">
        <v>1.8841000000000001</v>
      </c>
      <c r="I336">
        <v>3.371</v>
      </c>
      <c r="J336">
        <v>3.544</v>
      </c>
      <c r="K336">
        <v>1.621</v>
      </c>
      <c r="L336">
        <v>0.155</v>
      </c>
      <c r="M336">
        <v>1.34</v>
      </c>
      <c r="N336">
        <v>392.95</v>
      </c>
      <c r="O336">
        <v>1052.24</v>
      </c>
      <c r="P336">
        <v>515.99</v>
      </c>
      <c r="Q336">
        <v>493.35</v>
      </c>
      <c r="R336" s="1" t="e">
        <f t="shared" si="84"/>
        <v>#N/A</v>
      </c>
      <c r="S336" t="e">
        <f t="shared" si="85"/>
        <v>#N/A</v>
      </c>
      <c r="T336" t="e">
        <f t="shared" si="86"/>
        <v>#N/A</v>
      </c>
      <c r="U336" t="e">
        <f t="shared" si="87"/>
        <v>#N/A</v>
      </c>
      <c r="V336" t="e">
        <f t="shared" si="88"/>
        <v>#N/A</v>
      </c>
      <c r="W336" t="e">
        <f t="shared" si="89"/>
        <v>#N/A</v>
      </c>
      <c r="X336" t="e">
        <f t="shared" si="90"/>
        <v>#N/A</v>
      </c>
      <c r="Y336" t="e">
        <f t="shared" si="91"/>
        <v>#N/A</v>
      </c>
      <c r="Z336" t="e">
        <f t="shared" si="92"/>
        <v>#N/A</v>
      </c>
      <c r="AA336" t="e">
        <f t="shared" si="93"/>
        <v>#N/A</v>
      </c>
      <c r="AB336" t="e">
        <f t="shared" si="94"/>
        <v>#N/A</v>
      </c>
      <c r="AC336" t="e">
        <f t="shared" si="95"/>
        <v>#N/A</v>
      </c>
      <c r="AD336" t="e">
        <f t="shared" si="96"/>
        <v>#N/A</v>
      </c>
      <c r="AE336" t="e">
        <f t="shared" si="97"/>
        <v>#N/A</v>
      </c>
      <c r="AF336" t="e">
        <f t="shared" si="98"/>
        <v>#N/A</v>
      </c>
      <c r="AG336" t="e">
        <f t="shared" si="99"/>
        <v>#N/A</v>
      </c>
    </row>
    <row r="337" spans="2:33">
      <c r="B337" s="1">
        <v>41005</v>
      </c>
      <c r="C337" t="e">
        <v>#N/A</v>
      </c>
      <c r="D337" t="e">
        <v>#N/A</v>
      </c>
      <c r="E337" t="e">
        <v>#N/A</v>
      </c>
      <c r="F337" t="e">
        <v>#N/A</v>
      </c>
      <c r="G337" t="e">
        <v>#N/A</v>
      </c>
      <c r="H337" t="e">
        <v>#N/A</v>
      </c>
      <c r="I337" t="e">
        <v>#N/A</v>
      </c>
      <c r="J337" t="e">
        <v>#N/A</v>
      </c>
      <c r="K337" t="e">
        <v>#N/A</v>
      </c>
      <c r="L337" t="e">
        <v>#N/A</v>
      </c>
      <c r="M337" t="e">
        <v>#N/A</v>
      </c>
      <c r="N337" t="e">
        <v>#N/A</v>
      </c>
      <c r="O337" t="e">
        <v>#N/A</v>
      </c>
      <c r="P337" t="e">
        <v>#N/A</v>
      </c>
      <c r="Q337" t="e">
        <v>#N/A</v>
      </c>
      <c r="R337" s="1" t="e">
        <f t="shared" si="84"/>
        <v>#N/A</v>
      </c>
      <c r="S337" t="e">
        <f t="shared" si="85"/>
        <v>#N/A</v>
      </c>
      <c r="T337" t="e">
        <f t="shared" si="86"/>
        <v>#N/A</v>
      </c>
      <c r="U337" t="e">
        <f t="shared" si="87"/>
        <v>#N/A</v>
      </c>
      <c r="V337" t="e">
        <f t="shared" si="88"/>
        <v>#N/A</v>
      </c>
      <c r="W337" t="e">
        <f t="shared" si="89"/>
        <v>#N/A</v>
      </c>
      <c r="X337" t="e">
        <f t="shared" si="90"/>
        <v>#N/A</v>
      </c>
      <c r="Y337" t="e">
        <f t="shared" si="91"/>
        <v>#N/A</v>
      </c>
      <c r="Z337" t="e">
        <f t="shared" si="92"/>
        <v>#N/A</v>
      </c>
      <c r="AA337" t="e">
        <f t="shared" si="93"/>
        <v>#N/A</v>
      </c>
      <c r="AB337" t="e">
        <f t="shared" si="94"/>
        <v>#N/A</v>
      </c>
      <c r="AC337" t="e">
        <f t="shared" si="95"/>
        <v>#N/A</v>
      </c>
      <c r="AD337" t="e">
        <f t="shared" si="96"/>
        <v>#N/A</v>
      </c>
      <c r="AE337" t="e">
        <f t="shared" si="97"/>
        <v>#N/A</v>
      </c>
      <c r="AF337" t="e">
        <f t="shared" si="98"/>
        <v>#N/A</v>
      </c>
      <c r="AG337" t="e">
        <f t="shared" si="99"/>
        <v>#N/A</v>
      </c>
    </row>
    <row r="338" spans="2:33">
      <c r="B338" s="1">
        <v>41008</v>
      </c>
      <c r="C338" t="e">
        <v>#N/A</v>
      </c>
      <c r="D338" t="e">
        <v>#N/A</v>
      </c>
      <c r="E338" t="e">
        <v>#N/A</v>
      </c>
      <c r="F338" t="e">
        <v>#N/A</v>
      </c>
      <c r="G338" t="e">
        <v>#N/A</v>
      </c>
      <c r="H338" t="e">
        <v>#N/A</v>
      </c>
      <c r="I338" t="e">
        <v>#N/A</v>
      </c>
      <c r="J338" t="e">
        <v>#N/A</v>
      </c>
      <c r="K338" t="e">
        <v>#N/A</v>
      </c>
      <c r="L338" t="e">
        <v>#N/A</v>
      </c>
      <c r="M338" t="e">
        <v>#N/A</v>
      </c>
      <c r="N338" t="e">
        <v>#N/A</v>
      </c>
      <c r="O338" t="e">
        <v>#N/A</v>
      </c>
      <c r="P338" t="e">
        <v>#N/A</v>
      </c>
      <c r="Q338" t="e">
        <v>#N/A</v>
      </c>
      <c r="R338" s="1" t="e">
        <f t="shared" si="84"/>
        <v>#N/A</v>
      </c>
      <c r="S338" t="e">
        <f t="shared" si="85"/>
        <v>#N/A</v>
      </c>
      <c r="T338" t="e">
        <f t="shared" si="86"/>
        <v>#N/A</v>
      </c>
      <c r="U338" t="e">
        <f t="shared" si="87"/>
        <v>#N/A</v>
      </c>
      <c r="V338" t="e">
        <f t="shared" si="88"/>
        <v>#N/A</v>
      </c>
      <c r="W338" t="e">
        <f t="shared" si="89"/>
        <v>#N/A</v>
      </c>
      <c r="X338" t="e">
        <f t="shared" si="90"/>
        <v>#N/A</v>
      </c>
      <c r="Y338" t="e">
        <f t="shared" si="91"/>
        <v>#N/A</v>
      </c>
      <c r="Z338" t="e">
        <f t="shared" si="92"/>
        <v>#N/A</v>
      </c>
      <c r="AA338" t="e">
        <f t="shared" si="93"/>
        <v>#N/A</v>
      </c>
      <c r="AB338" t="e">
        <f t="shared" si="94"/>
        <v>#N/A</v>
      </c>
      <c r="AC338" t="e">
        <f t="shared" si="95"/>
        <v>#N/A</v>
      </c>
      <c r="AD338" t="e">
        <f t="shared" si="96"/>
        <v>#N/A</v>
      </c>
      <c r="AE338" t="e">
        <f t="shared" si="97"/>
        <v>#N/A</v>
      </c>
      <c r="AF338" t="e">
        <f t="shared" si="98"/>
        <v>#N/A</v>
      </c>
      <c r="AG338" t="e">
        <f t="shared" si="99"/>
        <v>#N/A</v>
      </c>
    </row>
    <row r="339" spans="2:33">
      <c r="B339" s="1">
        <v>41009</v>
      </c>
      <c r="C339">
        <v>4.992</v>
      </c>
      <c r="D339">
        <v>5.2874999999999996</v>
      </c>
      <c r="E339">
        <v>2.5789999999999997</v>
      </c>
      <c r="F339">
        <v>2.5</v>
      </c>
      <c r="G339">
        <v>2.4980000000000002</v>
      </c>
      <c r="H339">
        <v>1.8184</v>
      </c>
      <c r="I339">
        <v>3.2640000000000002</v>
      </c>
      <c r="J339">
        <v>3.3519999999999999</v>
      </c>
      <c r="K339">
        <v>1.56</v>
      </c>
      <c r="L339">
        <v>0.16</v>
      </c>
      <c r="M339">
        <v>1.34</v>
      </c>
      <c r="N339">
        <v>376.31</v>
      </c>
      <c r="O339">
        <v>1026.1500000000001</v>
      </c>
      <c r="P339">
        <v>496.55</v>
      </c>
      <c r="Q339">
        <v>472.72</v>
      </c>
      <c r="R339" s="1" t="e">
        <f t="shared" si="84"/>
        <v>#N/A</v>
      </c>
      <c r="S339" t="e">
        <f t="shared" si="85"/>
        <v>#N/A</v>
      </c>
      <c r="T339" t="e">
        <f t="shared" si="86"/>
        <v>#N/A</v>
      </c>
      <c r="U339" t="e">
        <f t="shared" si="87"/>
        <v>#N/A</v>
      </c>
      <c r="V339" t="e">
        <f t="shared" si="88"/>
        <v>#N/A</v>
      </c>
      <c r="W339" t="e">
        <f t="shared" si="89"/>
        <v>#N/A</v>
      </c>
      <c r="X339" t="e">
        <f t="shared" si="90"/>
        <v>#N/A</v>
      </c>
      <c r="Y339" t="e">
        <f t="shared" si="91"/>
        <v>#N/A</v>
      </c>
      <c r="Z339" t="e">
        <f t="shared" si="92"/>
        <v>#N/A</v>
      </c>
      <c r="AA339" t="e">
        <f t="shared" si="93"/>
        <v>#N/A</v>
      </c>
      <c r="AB339" t="e">
        <f t="shared" si="94"/>
        <v>#N/A</v>
      </c>
      <c r="AC339" t="e">
        <f t="shared" si="95"/>
        <v>#N/A</v>
      </c>
      <c r="AD339" t="e">
        <f t="shared" si="96"/>
        <v>#N/A</v>
      </c>
      <c r="AE339" t="e">
        <f t="shared" si="97"/>
        <v>#N/A</v>
      </c>
      <c r="AF339" t="e">
        <f t="shared" si="98"/>
        <v>#N/A</v>
      </c>
      <c r="AG339" t="e">
        <f t="shared" si="99"/>
        <v>#N/A</v>
      </c>
    </row>
    <row r="340" spans="2:33">
      <c r="B340" s="1">
        <v>41010</v>
      </c>
      <c r="C340">
        <v>5.0909000000000004</v>
      </c>
      <c r="D340">
        <v>5.4871999999999996</v>
      </c>
      <c r="E340">
        <v>2.6819999999999999</v>
      </c>
      <c r="F340">
        <v>2.5300000000000002</v>
      </c>
      <c r="G340">
        <v>2.524</v>
      </c>
      <c r="H340">
        <v>1.8338000000000001</v>
      </c>
      <c r="I340">
        <v>3.2919999999999998</v>
      </c>
      <c r="J340">
        <v>3.5049999999999999</v>
      </c>
      <c r="K340">
        <v>1.6099999999999999</v>
      </c>
      <c r="L340">
        <v>0.155</v>
      </c>
      <c r="M340">
        <v>1.34</v>
      </c>
      <c r="N340">
        <v>382.98</v>
      </c>
      <c r="O340">
        <v>1033.8</v>
      </c>
      <c r="P340">
        <v>509.2</v>
      </c>
      <c r="Q340">
        <v>478.26</v>
      </c>
      <c r="R340" s="1" t="e">
        <f t="shared" si="84"/>
        <v>#N/A</v>
      </c>
      <c r="S340" t="e">
        <f t="shared" si="85"/>
        <v>#N/A</v>
      </c>
      <c r="T340" t="e">
        <f t="shared" si="86"/>
        <v>#N/A</v>
      </c>
      <c r="U340" t="e">
        <f t="shared" si="87"/>
        <v>#N/A</v>
      </c>
      <c r="V340" t="e">
        <f t="shared" si="88"/>
        <v>#N/A</v>
      </c>
      <c r="W340" t="e">
        <f t="shared" si="89"/>
        <v>#N/A</v>
      </c>
      <c r="X340" t="e">
        <f t="shared" si="90"/>
        <v>#N/A</v>
      </c>
      <c r="Y340" t="e">
        <f t="shared" si="91"/>
        <v>#N/A</v>
      </c>
      <c r="Z340" t="e">
        <f t="shared" si="92"/>
        <v>#N/A</v>
      </c>
      <c r="AA340" t="e">
        <f t="shared" si="93"/>
        <v>#N/A</v>
      </c>
      <c r="AB340" t="e">
        <f t="shared" si="94"/>
        <v>#N/A</v>
      </c>
      <c r="AC340" t="e">
        <f t="shared" si="95"/>
        <v>#N/A</v>
      </c>
      <c r="AD340" t="e">
        <f t="shared" si="96"/>
        <v>#N/A</v>
      </c>
      <c r="AE340" t="e">
        <f t="shared" si="97"/>
        <v>#N/A</v>
      </c>
      <c r="AF340" t="e">
        <f t="shared" si="98"/>
        <v>#N/A</v>
      </c>
      <c r="AG340" t="e">
        <f t="shared" si="99"/>
        <v>#N/A</v>
      </c>
    </row>
    <row r="341" spans="2:33">
      <c r="B341" s="1">
        <v>41011</v>
      </c>
      <c r="C341">
        <v>5.0208000000000004</v>
      </c>
      <c r="D341">
        <v>5.3893000000000004</v>
      </c>
      <c r="E341">
        <v>2.6680000000000001</v>
      </c>
      <c r="F341">
        <v>2.6280000000000001</v>
      </c>
      <c r="G341">
        <v>2.5019999999999998</v>
      </c>
      <c r="H341">
        <v>1.8416000000000001</v>
      </c>
      <c r="I341">
        <v>3.3149999999999999</v>
      </c>
      <c r="J341">
        <v>3.4950000000000001</v>
      </c>
      <c r="K341">
        <v>1.611</v>
      </c>
      <c r="L341">
        <v>0.155</v>
      </c>
      <c r="M341">
        <v>1.34</v>
      </c>
      <c r="N341">
        <v>388.47</v>
      </c>
      <c r="O341">
        <v>1044.19</v>
      </c>
      <c r="P341">
        <v>502.83</v>
      </c>
      <c r="Q341">
        <v>478.85</v>
      </c>
      <c r="R341" s="1" t="e">
        <f t="shared" si="84"/>
        <v>#N/A</v>
      </c>
      <c r="S341" t="e">
        <f t="shared" si="85"/>
        <v>#N/A</v>
      </c>
      <c r="T341" t="e">
        <f t="shared" si="86"/>
        <v>#N/A</v>
      </c>
      <c r="U341" t="e">
        <f t="shared" si="87"/>
        <v>#N/A</v>
      </c>
      <c r="V341" t="e">
        <f t="shared" si="88"/>
        <v>#N/A</v>
      </c>
      <c r="W341" t="e">
        <f t="shared" si="89"/>
        <v>#N/A</v>
      </c>
      <c r="X341" t="e">
        <f t="shared" si="90"/>
        <v>#N/A</v>
      </c>
      <c r="Y341" t="e">
        <f t="shared" si="91"/>
        <v>#N/A</v>
      </c>
      <c r="Z341" t="e">
        <f t="shared" si="92"/>
        <v>#N/A</v>
      </c>
      <c r="AA341" t="e">
        <f t="shared" si="93"/>
        <v>#N/A</v>
      </c>
      <c r="AB341" t="e">
        <f t="shared" si="94"/>
        <v>#N/A</v>
      </c>
      <c r="AC341" t="e">
        <f t="shared" si="95"/>
        <v>#N/A</v>
      </c>
      <c r="AD341" t="e">
        <f t="shared" si="96"/>
        <v>#N/A</v>
      </c>
      <c r="AE341" t="e">
        <f t="shared" si="97"/>
        <v>#N/A</v>
      </c>
      <c r="AF341" t="e">
        <f t="shared" si="98"/>
        <v>#N/A</v>
      </c>
      <c r="AG341" t="e">
        <f t="shared" si="99"/>
        <v>#N/A</v>
      </c>
    </row>
    <row r="342" spans="2:33">
      <c r="B342" s="1">
        <v>41012</v>
      </c>
      <c r="C342">
        <v>4.8600000000000003</v>
      </c>
      <c r="D342">
        <v>5.2209000000000003</v>
      </c>
      <c r="E342">
        <v>2.62</v>
      </c>
      <c r="F342">
        <v>2.544</v>
      </c>
      <c r="G342">
        <v>2.4460000000000002</v>
      </c>
      <c r="H342">
        <v>1.772</v>
      </c>
      <c r="I342">
        <v>3.06</v>
      </c>
      <c r="J342">
        <v>3.2890000000000001</v>
      </c>
      <c r="K342">
        <v>1.587</v>
      </c>
      <c r="L342">
        <v>0.20499999999999999</v>
      </c>
      <c r="M342">
        <v>1.34</v>
      </c>
      <c r="N342">
        <v>376.92</v>
      </c>
      <c r="O342">
        <v>1027.73</v>
      </c>
      <c r="P342">
        <v>476.47</v>
      </c>
      <c r="Q342">
        <v>469.9</v>
      </c>
      <c r="R342" s="1" t="e">
        <f t="shared" si="84"/>
        <v>#N/A</v>
      </c>
      <c r="S342" t="e">
        <f t="shared" si="85"/>
        <v>#N/A</v>
      </c>
      <c r="T342" t="e">
        <f t="shared" si="86"/>
        <v>#N/A</v>
      </c>
      <c r="U342" t="e">
        <f t="shared" si="87"/>
        <v>#N/A</v>
      </c>
      <c r="V342" t="e">
        <f t="shared" si="88"/>
        <v>#N/A</v>
      </c>
      <c r="W342" t="e">
        <f t="shared" si="89"/>
        <v>#N/A</v>
      </c>
      <c r="X342" t="e">
        <f t="shared" si="90"/>
        <v>#N/A</v>
      </c>
      <c r="Y342" t="e">
        <f t="shared" si="91"/>
        <v>#N/A</v>
      </c>
      <c r="Z342" t="e">
        <f t="shared" si="92"/>
        <v>#N/A</v>
      </c>
      <c r="AA342" t="e">
        <f t="shared" si="93"/>
        <v>#N/A</v>
      </c>
      <c r="AB342" t="e">
        <f t="shared" si="94"/>
        <v>#N/A</v>
      </c>
      <c r="AC342" t="e">
        <f t="shared" si="95"/>
        <v>#N/A</v>
      </c>
      <c r="AD342" t="e">
        <f t="shared" si="96"/>
        <v>#N/A</v>
      </c>
      <c r="AE342" t="e">
        <f t="shared" si="97"/>
        <v>#N/A</v>
      </c>
      <c r="AF342" t="e">
        <f t="shared" si="98"/>
        <v>#N/A</v>
      </c>
      <c r="AG342" t="e">
        <f t="shared" si="99"/>
        <v>#N/A</v>
      </c>
    </row>
    <row r="343" spans="2:33">
      <c r="B343" s="1">
        <v>41015</v>
      </c>
      <c r="C343">
        <v>4.8289999999999997</v>
      </c>
      <c r="D343">
        <v>5.1529999999999996</v>
      </c>
      <c r="E343">
        <v>2.5859999999999999</v>
      </c>
      <c r="F343">
        <v>2.5499999999999998</v>
      </c>
      <c r="G343">
        <v>2.3959999999999999</v>
      </c>
      <c r="H343">
        <v>1.7469000000000001</v>
      </c>
      <c r="I343">
        <v>3.04</v>
      </c>
      <c r="J343">
        <v>3.2429999999999999</v>
      </c>
      <c r="K343">
        <v>1.5350000000000001</v>
      </c>
      <c r="L343">
        <v>0.21</v>
      </c>
      <c r="M343">
        <v>1.34</v>
      </c>
      <c r="N343">
        <v>372.98</v>
      </c>
      <c r="O343">
        <v>1032.43</v>
      </c>
      <c r="P343">
        <v>468.73</v>
      </c>
      <c r="Q343">
        <v>458.96</v>
      </c>
      <c r="R343" s="1" t="e">
        <f t="shared" si="84"/>
        <v>#N/A</v>
      </c>
      <c r="S343" t="e">
        <f t="shared" si="85"/>
        <v>#N/A</v>
      </c>
      <c r="T343" t="e">
        <f t="shared" si="86"/>
        <v>#N/A</v>
      </c>
      <c r="U343" t="e">
        <f t="shared" si="87"/>
        <v>#N/A</v>
      </c>
      <c r="V343" t="e">
        <f t="shared" si="88"/>
        <v>#N/A</v>
      </c>
      <c r="W343" t="e">
        <f t="shared" si="89"/>
        <v>#N/A</v>
      </c>
      <c r="X343" t="e">
        <f t="shared" si="90"/>
        <v>#N/A</v>
      </c>
      <c r="Y343" t="e">
        <f t="shared" si="91"/>
        <v>#N/A</v>
      </c>
      <c r="Z343" t="e">
        <f t="shared" si="92"/>
        <v>#N/A</v>
      </c>
      <c r="AA343" t="e">
        <f t="shared" si="93"/>
        <v>#N/A</v>
      </c>
      <c r="AB343" t="e">
        <f t="shared" si="94"/>
        <v>#N/A</v>
      </c>
      <c r="AC343" t="e">
        <f t="shared" si="95"/>
        <v>#N/A</v>
      </c>
      <c r="AD343" t="e">
        <f t="shared" si="96"/>
        <v>#N/A</v>
      </c>
      <c r="AE343" t="e">
        <f t="shared" si="97"/>
        <v>#N/A</v>
      </c>
      <c r="AF343" t="e">
        <f t="shared" si="98"/>
        <v>#N/A</v>
      </c>
      <c r="AG343" t="e">
        <f t="shared" si="99"/>
        <v>#N/A</v>
      </c>
    </row>
    <row r="344" spans="2:33">
      <c r="B344" s="1">
        <v>41016</v>
      </c>
      <c r="C344">
        <v>5.01</v>
      </c>
      <c r="D344">
        <v>5.3460000000000001</v>
      </c>
      <c r="E344">
        <v>2.6989999999999998</v>
      </c>
      <c r="F344">
        <v>2.61</v>
      </c>
      <c r="G344">
        <v>2.4689999999999999</v>
      </c>
      <c r="H344">
        <v>1.7856000000000001</v>
      </c>
      <c r="I344">
        <v>3.129</v>
      </c>
      <c r="J344">
        <v>3.4039999999999999</v>
      </c>
      <c r="K344">
        <v>1.62</v>
      </c>
      <c r="L344">
        <v>0.19</v>
      </c>
      <c r="M344">
        <v>1.34</v>
      </c>
      <c r="N344">
        <v>387.95</v>
      </c>
      <c r="O344">
        <v>1053.1199999999999</v>
      </c>
      <c r="P344">
        <v>485.9</v>
      </c>
      <c r="Q344">
        <v>475.69</v>
      </c>
      <c r="R344" s="1" t="e">
        <f t="shared" si="84"/>
        <v>#N/A</v>
      </c>
      <c r="S344" t="e">
        <f t="shared" si="85"/>
        <v>#N/A</v>
      </c>
      <c r="T344" t="e">
        <f t="shared" si="86"/>
        <v>#N/A</v>
      </c>
      <c r="U344" t="e">
        <f t="shared" si="87"/>
        <v>#N/A</v>
      </c>
      <c r="V344" t="e">
        <f t="shared" si="88"/>
        <v>#N/A</v>
      </c>
      <c r="W344" t="e">
        <f t="shared" si="89"/>
        <v>#N/A</v>
      </c>
      <c r="X344" t="e">
        <f t="shared" si="90"/>
        <v>#N/A</v>
      </c>
      <c r="Y344" t="e">
        <f t="shared" si="91"/>
        <v>#N/A</v>
      </c>
      <c r="Z344" t="e">
        <f t="shared" si="92"/>
        <v>#N/A</v>
      </c>
      <c r="AA344" t="e">
        <f t="shared" si="93"/>
        <v>#N/A</v>
      </c>
      <c r="AB344" t="e">
        <f t="shared" si="94"/>
        <v>#N/A</v>
      </c>
      <c r="AC344" t="e">
        <f t="shared" si="95"/>
        <v>#N/A</v>
      </c>
      <c r="AD344" t="e">
        <f t="shared" si="96"/>
        <v>#N/A</v>
      </c>
      <c r="AE344" t="e">
        <f t="shared" si="97"/>
        <v>#N/A</v>
      </c>
      <c r="AF344" t="e">
        <f t="shared" si="98"/>
        <v>#N/A</v>
      </c>
      <c r="AG344" t="e">
        <f t="shared" si="99"/>
        <v>#N/A</v>
      </c>
    </row>
    <row r="345" spans="2:33">
      <c r="B345" s="1">
        <v>41017</v>
      </c>
      <c r="C345">
        <v>4.8079999999999998</v>
      </c>
      <c r="D345">
        <v>5.1820000000000004</v>
      </c>
      <c r="E345">
        <v>2.6040000000000001</v>
      </c>
      <c r="F345">
        <v>2.5830000000000002</v>
      </c>
      <c r="G345">
        <v>2.391</v>
      </c>
      <c r="H345">
        <v>1.7382</v>
      </c>
      <c r="I345">
        <v>3</v>
      </c>
      <c r="J345">
        <v>3.1709999999999998</v>
      </c>
      <c r="K345">
        <v>1.595</v>
      </c>
      <c r="L345">
        <v>0.17499999999999999</v>
      </c>
      <c r="M345">
        <v>1.34</v>
      </c>
      <c r="N345">
        <v>380.18</v>
      </c>
      <c r="O345">
        <v>1046.18</v>
      </c>
      <c r="P345">
        <v>468.54</v>
      </c>
      <c r="Q345">
        <v>473.88</v>
      </c>
      <c r="R345" s="1" t="e">
        <f t="shared" si="84"/>
        <v>#N/A</v>
      </c>
      <c r="S345" t="e">
        <f t="shared" si="85"/>
        <v>#N/A</v>
      </c>
      <c r="T345" t="e">
        <f t="shared" si="86"/>
        <v>#N/A</v>
      </c>
      <c r="U345" t="e">
        <f t="shared" si="87"/>
        <v>#N/A</v>
      </c>
      <c r="V345" t="e">
        <f t="shared" si="88"/>
        <v>#N/A</v>
      </c>
      <c r="W345" t="e">
        <f t="shared" si="89"/>
        <v>#N/A</v>
      </c>
      <c r="X345" t="e">
        <f t="shared" si="90"/>
        <v>#N/A</v>
      </c>
      <c r="Y345" t="e">
        <f t="shared" si="91"/>
        <v>#N/A</v>
      </c>
      <c r="Z345" t="e">
        <f t="shared" si="92"/>
        <v>#N/A</v>
      </c>
      <c r="AA345" t="e">
        <f t="shared" si="93"/>
        <v>#N/A</v>
      </c>
      <c r="AB345" t="e">
        <f t="shared" si="94"/>
        <v>#N/A</v>
      </c>
      <c r="AC345" t="e">
        <f t="shared" si="95"/>
        <v>#N/A</v>
      </c>
      <c r="AD345" t="e">
        <f t="shared" si="96"/>
        <v>#N/A</v>
      </c>
      <c r="AE345" t="e">
        <f t="shared" si="97"/>
        <v>#N/A</v>
      </c>
      <c r="AF345" t="e">
        <f t="shared" si="98"/>
        <v>#N/A</v>
      </c>
      <c r="AG345" t="e">
        <f t="shared" si="99"/>
        <v>#N/A</v>
      </c>
    </row>
    <row r="346" spans="2:33">
      <c r="B346" s="1">
        <v>41018</v>
      </c>
      <c r="C346">
        <v>4.6370000000000005</v>
      </c>
      <c r="D346">
        <v>4.9480000000000004</v>
      </c>
      <c r="E346">
        <v>2.5460000000000003</v>
      </c>
      <c r="F346">
        <v>2.5409999999999999</v>
      </c>
      <c r="G346">
        <v>2.33</v>
      </c>
      <c r="H346">
        <v>1.718</v>
      </c>
      <c r="I346">
        <v>2.9329999999999998</v>
      </c>
      <c r="J346">
        <v>3.1019999999999999</v>
      </c>
      <c r="K346">
        <v>1.53</v>
      </c>
      <c r="L346">
        <v>0.17</v>
      </c>
      <c r="M346">
        <v>1.34</v>
      </c>
      <c r="N346">
        <v>375.35</v>
      </c>
      <c r="O346">
        <v>1040.79</v>
      </c>
      <c r="P346">
        <v>451.42</v>
      </c>
      <c r="Q346">
        <v>461.34</v>
      </c>
      <c r="R346" s="1" t="e">
        <f t="shared" si="84"/>
        <v>#N/A</v>
      </c>
      <c r="S346" t="e">
        <f t="shared" si="85"/>
        <v>#N/A</v>
      </c>
      <c r="T346" t="e">
        <f t="shared" si="86"/>
        <v>#N/A</v>
      </c>
      <c r="U346" t="e">
        <f t="shared" si="87"/>
        <v>#N/A</v>
      </c>
      <c r="V346" t="e">
        <f t="shared" si="88"/>
        <v>#N/A</v>
      </c>
      <c r="W346" t="e">
        <f t="shared" si="89"/>
        <v>#N/A</v>
      </c>
      <c r="X346" t="e">
        <f t="shared" si="90"/>
        <v>#N/A</v>
      </c>
      <c r="Y346" t="e">
        <f t="shared" si="91"/>
        <v>#N/A</v>
      </c>
      <c r="Z346" t="e">
        <f t="shared" si="92"/>
        <v>#N/A</v>
      </c>
      <c r="AA346" t="e">
        <f t="shared" si="93"/>
        <v>#N/A</v>
      </c>
      <c r="AB346" t="e">
        <f t="shared" si="94"/>
        <v>#N/A</v>
      </c>
      <c r="AC346" t="e">
        <f t="shared" si="95"/>
        <v>#N/A</v>
      </c>
      <c r="AD346" t="e">
        <f t="shared" si="96"/>
        <v>#N/A</v>
      </c>
      <c r="AE346" t="e">
        <f t="shared" si="97"/>
        <v>#N/A</v>
      </c>
      <c r="AF346" t="e">
        <f t="shared" si="98"/>
        <v>#N/A</v>
      </c>
      <c r="AG346" t="e">
        <f t="shared" si="99"/>
        <v>#N/A</v>
      </c>
    </row>
    <row r="347" spans="2:33">
      <c r="B347" s="1">
        <v>41019</v>
      </c>
      <c r="C347">
        <v>4.75</v>
      </c>
      <c r="D347">
        <v>5.0979999999999999</v>
      </c>
      <c r="E347">
        <v>2.5499999999999998</v>
      </c>
      <c r="F347">
        <v>2.5470000000000002</v>
      </c>
      <c r="G347">
        <v>2.367</v>
      </c>
      <c r="H347">
        <v>1.7227999999999999</v>
      </c>
      <c r="I347">
        <v>2.9050000000000002</v>
      </c>
      <c r="J347">
        <v>3.1560000000000001</v>
      </c>
      <c r="K347">
        <v>1.52</v>
      </c>
      <c r="L347">
        <v>0.17</v>
      </c>
      <c r="M347">
        <v>1.34</v>
      </c>
      <c r="N347">
        <v>379.51</v>
      </c>
      <c r="O347">
        <v>1046.08</v>
      </c>
      <c r="P347">
        <v>462.1</v>
      </c>
      <c r="Q347">
        <v>452.89</v>
      </c>
      <c r="R347" s="1" t="e">
        <f t="shared" si="84"/>
        <v>#N/A</v>
      </c>
      <c r="S347" t="e">
        <f t="shared" si="85"/>
        <v>#N/A</v>
      </c>
      <c r="T347" t="e">
        <f t="shared" si="86"/>
        <v>#N/A</v>
      </c>
      <c r="U347" t="e">
        <f t="shared" si="87"/>
        <v>#N/A</v>
      </c>
      <c r="V347" t="e">
        <f t="shared" si="88"/>
        <v>#N/A</v>
      </c>
      <c r="W347" t="e">
        <f t="shared" si="89"/>
        <v>#N/A</v>
      </c>
      <c r="X347" t="e">
        <f t="shared" si="90"/>
        <v>#N/A</v>
      </c>
      <c r="Y347" t="e">
        <f t="shared" si="91"/>
        <v>#N/A</v>
      </c>
      <c r="Z347" t="e">
        <f t="shared" si="92"/>
        <v>#N/A</v>
      </c>
      <c r="AA347" t="e">
        <f t="shared" si="93"/>
        <v>#N/A</v>
      </c>
      <c r="AB347" t="e">
        <f t="shared" si="94"/>
        <v>#N/A</v>
      </c>
      <c r="AC347" t="e">
        <f t="shared" si="95"/>
        <v>#N/A</v>
      </c>
      <c r="AD347" t="e">
        <f t="shared" si="96"/>
        <v>#N/A</v>
      </c>
      <c r="AE347" t="e">
        <f t="shared" si="97"/>
        <v>#N/A</v>
      </c>
      <c r="AF347" t="e">
        <f t="shared" si="98"/>
        <v>#N/A</v>
      </c>
      <c r="AG347" t="e">
        <f t="shared" si="99"/>
        <v>#N/A</v>
      </c>
    </row>
    <row r="348" spans="2:33">
      <c r="B348" s="1">
        <v>41022</v>
      </c>
      <c r="C348">
        <v>4.6769999999999996</v>
      </c>
      <c r="D348">
        <v>5</v>
      </c>
      <c r="E348">
        <v>2.532</v>
      </c>
      <c r="F348">
        <v>2.484</v>
      </c>
      <c r="G348">
        <v>2.3109999999999999</v>
      </c>
      <c r="H348">
        <v>1.6802999999999999</v>
      </c>
      <c r="I348">
        <v>2.82</v>
      </c>
      <c r="J348">
        <v>3.05</v>
      </c>
      <c r="K348">
        <v>1.5</v>
      </c>
      <c r="L348">
        <v>0.16500000000000001</v>
      </c>
      <c r="M348">
        <v>1.34</v>
      </c>
      <c r="N348">
        <v>368.26</v>
      </c>
      <c r="O348">
        <v>1021.76</v>
      </c>
      <c r="P348">
        <v>454</v>
      </c>
      <c r="Q348">
        <v>435.32</v>
      </c>
      <c r="R348" s="1" t="e">
        <f t="shared" si="84"/>
        <v>#N/A</v>
      </c>
      <c r="S348" t="e">
        <f t="shared" si="85"/>
        <v>#N/A</v>
      </c>
      <c r="T348" t="e">
        <f t="shared" si="86"/>
        <v>#N/A</v>
      </c>
      <c r="U348" t="e">
        <f t="shared" si="87"/>
        <v>#N/A</v>
      </c>
      <c r="V348" t="e">
        <f t="shared" si="88"/>
        <v>#N/A</v>
      </c>
      <c r="W348" t="e">
        <f t="shared" si="89"/>
        <v>#N/A</v>
      </c>
      <c r="X348" t="e">
        <f t="shared" si="90"/>
        <v>#N/A</v>
      </c>
      <c r="Y348" t="e">
        <f t="shared" si="91"/>
        <v>#N/A</v>
      </c>
      <c r="Z348" t="e">
        <f t="shared" si="92"/>
        <v>#N/A</v>
      </c>
      <c r="AA348" t="e">
        <f t="shared" si="93"/>
        <v>#N/A</v>
      </c>
      <c r="AB348" t="e">
        <f t="shared" si="94"/>
        <v>#N/A</v>
      </c>
      <c r="AC348" t="e">
        <f t="shared" si="95"/>
        <v>#N/A</v>
      </c>
      <c r="AD348" t="e">
        <f t="shared" si="96"/>
        <v>#N/A</v>
      </c>
      <c r="AE348" t="e">
        <f t="shared" si="97"/>
        <v>#N/A</v>
      </c>
      <c r="AF348" t="e">
        <f t="shared" si="98"/>
        <v>#N/A</v>
      </c>
      <c r="AG348" t="e">
        <f t="shared" si="99"/>
        <v>#N/A</v>
      </c>
    </row>
    <row r="349" spans="2:33">
      <c r="B349" s="1">
        <v>41023</v>
      </c>
      <c r="C349">
        <v>4.8090000000000002</v>
      </c>
      <c r="D349">
        <v>5.15</v>
      </c>
      <c r="E349">
        <v>2.5150000000000001</v>
      </c>
      <c r="F349">
        <v>2.524</v>
      </c>
      <c r="G349">
        <v>2.3130000000000002</v>
      </c>
      <c r="H349">
        <v>1.6966999999999999</v>
      </c>
      <c r="I349">
        <v>2.887</v>
      </c>
      <c r="J349">
        <v>3.121</v>
      </c>
      <c r="K349">
        <v>1.51</v>
      </c>
      <c r="L349">
        <v>0.17</v>
      </c>
      <c r="M349">
        <v>1.34</v>
      </c>
      <c r="N349">
        <v>375.67</v>
      </c>
      <c r="O349">
        <v>1032.5</v>
      </c>
      <c r="P349">
        <v>465.74</v>
      </c>
      <c r="Q349">
        <v>434.24</v>
      </c>
      <c r="R349" s="1" t="e">
        <f t="shared" si="84"/>
        <v>#N/A</v>
      </c>
      <c r="S349" t="e">
        <f t="shared" si="85"/>
        <v>#N/A</v>
      </c>
      <c r="T349" t="e">
        <f t="shared" si="86"/>
        <v>#N/A</v>
      </c>
      <c r="U349" t="e">
        <f t="shared" si="87"/>
        <v>#N/A</v>
      </c>
      <c r="V349" t="e">
        <f t="shared" si="88"/>
        <v>#N/A</v>
      </c>
      <c r="W349" t="e">
        <f t="shared" si="89"/>
        <v>#N/A</v>
      </c>
      <c r="X349" t="e">
        <f t="shared" si="90"/>
        <v>#N/A</v>
      </c>
      <c r="Y349" t="e">
        <f t="shared" si="91"/>
        <v>#N/A</v>
      </c>
      <c r="Z349" t="e">
        <f t="shared" si="92"/>
        <v>#N/A</v>
      </c>
      <c r="AA349" t="e">
        <f t="shared" si="93"/>
        <v>#N/A</v>
      </c>
      <c r="AB349" t="e">
        <f t="shared" si="94"/>
        <v>#N/A</v>
      </c>
      <c r="AC349" t="e">
        <f t="shared" si="95"/>
        <v>#N/A</v>
      </c>
      <c r="AD349" t="e">
        <f t="shared" si="96"/>
        <v>#N/A</v>
      </c>
      <c r="AE349" t="e">
        <f t="shared" si="97"/>
        <v>#N/A</v>
      </c>
      <c r="AF349" t="e">
        <f t="shared" si="98"/>
        <v>#N/A</v>
      </c>
      <c r="AG349" t="e">
        <f t="shared" si="99"/>
        <v>#N/A</v>
      </c>
    </row>
    <row r="350" spans="2:33">
      <c r="B350" s="1">
        <v>41024</v>
      </c>
      <c r="C350">
        <v>4.9160000000000004</v>
      </c>
      <c r="D350">
        <v>5.2640000000000002</v>
      </c>
      <c r="E350">
        <v>2.5880000000000001</v>
      </c>
      <c r="F350">
        <v>2.5369999999999999</v>
      </c>
      <c r="G350">
        <v>2.3940000000000001</v>
      </c>
      <c r="H350">
        <v>1.7257</v>
      </c>
      <c r="I350">
        <v>2.9180000000000001</v>
      </c>
      <c r="J350">
        <v>3.3279999999999998</v>
      </c>
      <c r="K350">
        <v>1.55</v>
      </c>
      <c r="L350">
        <v>0.16500000000000001</v>
      </c>
      <c r="M350">
        <v>1.34</v>
      </c>
      <c r="N350">
        <v>381.7</v>
      </c>
      <c r="O350">
        <v>1042.55</v>
      </c>
      <c r="P350">
        <v>476.28</v>
      </c>
      <c r="Q350">
        <v>459.41</v>
      </c>
      <c r="R350" s="1" t="e">
        <f t="shared" si="84"/>
        <v>#N/A</v>
      </c>
      <c r="S350" t="e">
        <f t="shared" si="85"/>
        <v>#N/A</v>
      </c>
      <c r="T350" t="e">
        <f t="shared" si="86"/>
        <v>#N/A</v>
      </c>
      <c r="U350" t="e">
        <f t="shared" si="87"/>
        <v>#N/A</v>
      </c>
      <c r="V350" t="e">
        <f t="shared" si="88"/>
        <v>#N/A</v>
      </c>
      <c r="W350" t="e">
        <f t="shared" si="89"/>
        <v>#N/A</v>
      </c>
      <c r="X350" t="e">
        <f t="shared" si="90"/>
        <v>#N/A</v>
      </c>
      <c r="Y350" t="e">
        <f t="shared" si="91"/>
        <v>#N/A</v>
      </c>
      <c r="Z350" t="e">
        <f t="shared" si="92"/>
        <v>#N/A</v>
      </c>
      <c r="AA350" t="e">
        <f t="shared" si="93"/>
        <v>#N/A</v>
      </c>
      <c r="AB350" t="e">
        <f t="shared" si="94"/>
        <v>#N/A</v>
      </c>
      <c r="AC350" t="e">
        <f t="shared" si="95"/>
        <v>#N/A</v>
      </c>
      <c r="AD350" t="e">
        <f t="shared" si="96"/>
        <v>#N/A</v>
      </c>
      <c r="AE350" t="e">
        <f t="shared" si="97"/>
        <v>#N/A</v>
      </c>
      <c r="AF350" t="e">
        <f t="shared" si="98"/>
        <v>#N/A</v>
      </c>
      <c r="AG350" t="e">
        <f t="shared" si="99"/>
        <v>#N/A</v>
      </c>
    </row>
    <row r="351" spans="2:33">
      <c r="B351" s="1">
        <v>41025</v>
      </c>
      <c r="C351">
        <v>4.75</v>
      </c>
      <c r="D351">
        <v>5.1529999999999996</v>
      </c>
      <c r="E351">
        <v>2.5449999999999999</v>
      </c>
      <c r="F351">
        <v>2.5430000000000001</v>
      </c>
      <c r="G351">
        <v>2.331</v>
      </c>
      <c r="H351">
        <v>1.7130999999999998</v>
      </c>
      <c r="I351">
        <v>2.88</v>
      </c>
      <c r="J351">
        <v>3.2490000000000001</v>
      </c>
      <c r="K351">
        <v>1.53</v>
      </c>
      <c r="L351">
        <v>0.17499999999999999</v>
      </c>
      <c r="M351">
        <v>1.34</v>
      </c>
      <c r="N351">
        <v>377.59</v>
      </c>
      <c r="O351">
        <v>1044.31</v>
      </c>
      <c r="P351">
        <v>463.52</v>
      </c>
      <c r="Q351">
        <v>455.53</v>
      </c>
      <c r="R351" s="1" t="e">
        <f t="shared" si="84"/>
        <v>#N/A</v>
      </c>
      <c r="S351" t="e">
        <f t="shared" si="85"/>
        <v>#N/A</v>
      </c>
      <c r="T351" t="e">
        <f t="shared" si="86"/>
        <v>#N/A</v>
      </c>
      <c r="U351" t="e">
        <f t="shared" si="87"/>
        <v>#N/A</v>
      </c>
      <c r="V351" t="e">
        <f t="shared" si="88"/>
        <v>#N/A</v>
      </c>
      <c r="W351" t="e">
        <f t="shared" si="89"/>
        <v>#N/A</v>
      </c>
      <c r="X351" t="e">
        <f t="shared" si="90"/>
        <v>#N/A</v>
      </c>
      <c r="Y351" t="e">
        <f t="shared" si="91"/>
        <v>#N/A</v>
      </c>
      <c r="Z351" t="e">
        <f t="shared" si="92"/>
        <v>#N/A</v>
      </c>
      <c r="AA351" t="e">
        <f t="shared" si="93"/>
        <v>#N/A</v>
      </c>
      <c r="AB351" t="e">
        <f t="shared" si="94"/>
        <v>#N/A</v>
      </c>
      <c r="AC351" t="e">
        <f t="shared" si="95"/>
        <v>#N/A</v>
      </c>
      <c r="AD351" t="e">
        <f t="shared" si="96"/>
        <v>#N/A</v>
      </c>
      <c r="AE351" t="e">
        <f t="shared" si="97"/>
        <v>#N/A</v>
      </c>
      <c r="AF351" t="e">
        <f t="shared" si="98"/>
        <v>#N/A</v>
      </c>
      <c r="AG351" t="e">
        <f t="shared" si="99"/>
        <v>#N/A</v>
      </c>
    </row>
    <row r="352" spans="2:33">
      <c r="B352" s="1">
        <v>41026</v>
      </c>
      <c r="C352">
        <v>4.84</v>
      </c>
      <c r="D352">
        <v>5.2190000000000003</v>
      </c>
      <c r="E352">
        <v>2.59</v>
      </c>
      <c r="F352">
        <v>2.59</v>
      </c>
      <c r="G352">
        <v>2.4529999999999998</v>
      </c>
      <c r="H352">
        <v>1.7498</v>
      </c>
      <c r="I352">
        <v>2.8279999999999998</v>
      </c>
      <c r="J352">
        <v>3.4550000000000001</v>
      </c>
      <c r="K352">
        <v>1.55</v>
      </c>
      <c r="L352">
        <v>0.18</v>
      </c>
      <c r="M352">
        <v>1.34</v>
      </c>
      <c r="N352">
        <v>382.9</v>
      </c>
      <c r="O352">
        <v>1051.5</v>
      </c>
      <c r="P352">
        <v>472.06</v>
      </c>
      <c r="Q352">
        <v>454.38</v>
      </c>
      <c r="R352" s="1" t="e">
        <f t="shared" si="84"/>
        <v>#N/A</v>
      </c>
      <c r="S352" t="e">
        <f t="shared" si="85"/>
        <v>#N/A</v>
      </c>
      <c r="T352" t="e">
        <f t="shared" si="86"/>
        <v>#N/A</v>
      </c>
      <c r="U352" t="e">
        <f t="shared" si="87"/>
        <v>#N/A</v>
      </c>
      <c r="V352" t="e">
        <f t="shared" si="88"/>
        <v>#N/A</v>
      </c>
      <c r="W352" t="e">
        <f t="shared" si="89"/>
        <v>#N/A</v>
      </c>
      <c r="X352" t="e">
        <f t="shared" si="90"/>
        <v>#N/A</v>
      </c>
      <c r="Y352" t="e">
        <f t="shared" si="91"/>
        <v>#N/A</v>
      </c>
      <c r="Z352" t="e">
        <f t="shared" si="92"/>
        <v>#N/A</v>
      </c>
      <c r="AA352" t="e">
        <f t="shared" si="93"/>
        <v>#N/A</v>
      </c>
      <c r="AB352" t="e">
        <f t="shared" si="94"/>
        <v>#N/A</v>
      </c>
      <c r="AC352" t="e">
        <f t="shared" si="95"/>
        <v>#N/A</v>
      </c>
      <c r="AD352" t="e">
        <f t="shared" si="96"/>
        <v>#N/A</v>
      </c>
      <c r="AE352" t="e">
        <f t="shared" si="97"/>
        <v>#N/A</v>
      </c>
      <c r="AF352" t="e">
        <f t="shared" si="98"/>
        <v>#N/A</v>
      </c>
      <c r="AG352" t="e">
        <f t="shared" si="99"/>
        <v>#N/A</v>
      </c>
    </row>
    <row r="353" spans="2:33">
      <c r="B353" s="1">
        <v>41029</v>
      </c>
      <c r="C353">
        <v>4.72</v>
      </c>
      <c r="D353">
        <v>5.1059999999999999</v>
      </c>
      <c r="E353">
        <v>2.6040000000000001</v>
      </c>
      <c r="F353">
        <v>2.593</v>
      </c>
      <c r="G353">
        <v>2.415</v>
      </c>
      <c r="H353">
        <v>1.7227999999999999</v>
      </c>
      <c r="I353">
        <v>2.843</v>
      </c>
      <c r="J353">
        <v>3.3609999999999998</v>
      </c>
      <c r="K353">
        <v>1.5739999999999998</v>
      </c>
      <c r="L353">
        <v>0.2</v>
      </c>
      <c r="M353">
        <v>1.34</v>
      </c>
      <c r="N353">
        <v>378.57</v>
      </c>
      <c r="O353">
        <v>1043.28</v>
      </c>
      <c r="P353">
        <v>462.03</v>
      </c>
      <c r="Q353">
        <v>462.07</v>
      </c>
      <c r="R353" s="1" t="e">
        <f t="shared" si="84"/>
        <v>#N/A</v>
      </c>
      <c r="S353" t="e">
        <f t="shared" si="85"/>
        <v>#N/A</v>
      </c>
      <c r="T353" t="e">
        <f t="shared" si="86"/>
        <v>#N/A</v>
      </c>
      <c r="U353" t="e">
        <f t="shared" si="87"/>
        <v>#N/A</v>
      </c>
      <c r="V353" t="e">
        <f t="shared" si="88"/>
        <v>#N/A</v>
      </c>
      <c r="W353" t="e">
        <f t="shared" si="89"/>
        <v>#N/A</v>
      </c>
      <c r="X353" t="e">
        <f t="shared" si="90"/>
        <v>#N/A</v>
      </c>
      <c r="Y353" t="e">
        <f t="shared" si="91"/>
        <v>#N/A</v>
      </c>
      <c r="Z353" t="e">
        <f t="shared" si="92"/>
        <v>#N/A</v>
      </c>
      <c r="AA353" t="e">
        <f t="shared" si="93"/>
        <v>#N/A</v>
      </c>
      <c r="AB353" t="e">
        <f t="shared" si="94"/>
        <v>#N/A</v>
      </c>
      <c r="AC353" t="e">
        <f t="shared" si="95"/>
        <v>#N/A</v>
      </c>
      <c r="AD353" t="e">
        <f t="shared" si="96"/>
        <v>#N/A</v>
      </c>
      <c r="AE353" t="e">
        <f t="shared" si="97"/>
        <v>#N/A</v>
      </c>
      <c r="AF353" t="e">
        <f t="shared" si="98"/>
        <v>#N/A</v>
      </c>
      <c r="AG353" t="e">
        <f t="shared" si="99"/>
        <v>#N/A</v>
      </c>
    </row>
    <row r="354" spans="2:33">
      <c r="B354" s="1">
        <v>41030</v>
      </c>
      <c r="C354" t="e">
        <v>#N/A</v>
      </c>
      <c r="D354" t="e">
        <v>#N/A</v>
      </c>
      <c r="E354" t="e">
        <v>#N/A</v>
      </c>
      <c r="F354" t="e">
        <v>#N/A</v>
      </c>
      <c r="G354" t="e">
        <v>#N/A</v>
      </c>
      <c r="H354" t="e">
        <v>#N/A</v>
      </c>
      <c r="I354" t="e">
        <v>#N/A</v>
      </c>
      <c r="J354" t="e">
        <v>#N/A</v>
      </c>
      <c r="K354" t="e">
        <v>#N/A</v>
      </c>
      <c r="L354" t="e">
        <v>#N/A</v>
      </c>
      <c r="M354" t="e">
        <v>#N/A</v>
      </c>
      <c r="N354">
        <v>382.09</v>
      </c>
      <c r="O354">
        <v>1048.07</v>
      </c>
      <c r="P354" t="e">
        <v>#N/A</v>
      </c>
      <c r="Q354" t="e">
        <v>#N/A</v>
      </c>
      <c r="R354" s="1" t="e">
        <f t="shared" si="84"/>
        <v>#N/A</v>
      </c>
      <c r="S354" t="e">
        <f t="shared" si="85"/>
        <v>#N/A</v>
      </c>
      <c r="T354" t="e">
        <f t="shared" si="86"/>
        <v>#N/A</v>
      </c>
      <c r="U354" t="e">
        <f t="shared" si="87"/>
        <v>#N/A</v>
      </c>
      <c r="V354" t="e">
        <f t="shared" si="88"/>
        <v>#N/A</v>
      </c>
      <c r="W354" t="e">
        <f t="shared" si="89"/>
        <v>#N/A</v>
      </c>
      <c r="X354" t="e">
        <f t="shared" si="90"/>
        <v>#N/A</v>
      </c>
      <c r="Y354" t="e">
        <f t="shared" si="91"/>
        <v>#N/A</v>
      </c>
      <c r="Z354" t="e">
        <f t="shared" si="92"/>
        <v>#N/A</v>
      </c>
      <c r="AA354" t="e">
        <f t="shared" si="93"/>
        <v>#N/A</v>
      </c>
      <c r="AB354" t="e">
        <f t="shared" si="94"/>
        <v>#N/A</v>
      </c>
      <c r="AC354" t="e">
        <f t="shared" si="95"/>
        <v>#N/A</v>
      </c>
      <c r="AD354" t="e">
        <f t="shared" si="96"/>
        <v>#N/A</v>
      </c>
      <c r="AE354" t="e">
        <f t="shared" si="97"/>
        <v>#N/A</v>
      </c>
      <c r="AF354" t="e">
        <f t="shared" si="98"/>
        <v>#N/A</v>
      </c>
      <c r="AG354" t="e">
        <f t="shared" si="99"/>
        <v>#N/A</v>
      </c>
    </row>
    <row r="355" spans="2:33">
      <c r="B355" s="1">
        <v>41031</v>
      </c>
      <c r="C355">
        <v>4.5640000000000001</v>
      </c>
      <c r="D355">
        <v>4.9359999999999999</v>
      </c>
      <c r="E355">
        <v>2.516</v>
      </c>
      <c r="F355">
        <v>2.46</v>
      </c>
      <c r="G355">
        <v>2.3109999999999999</v>
      </c>
      <c r="H355">
        <v>1.6513</v>
      </c>
      <c r="I355">
        <v>2.7759999999999998</v>
      </c>
      <c r="J355">
        <v>3.222</v>
      </c>
      <c r="K355">
        <v>1.5350000000000001</v>
      </c>
      <c r="L355">
        <v>0.18</v>
      </c>
      <c r="M355">
        <v>1.34</v>
      </c>
      <c r="N355">
        <v>375.97</v>
      </c>
      <c r="O355">
        <v>1043.6500000000001</v>
      </c>
      <c r="P355">
        <v>446.16</v>
      </c>
      <c r="Q355">
        <v>444.39</v>
      </c>
      <c r="R355" s="1" t="e">
        <f t="shared" si="84"/>
        <v>#N/A</v>
      </c>
      <c r="S355" t="e">
        <f t="shared" si="85"/>
        <v>#N/A</v>
      </c>
      <c r="T355" t="e">
        <f t="shared" si="86"/>
        <v>#N/A</v>
      </c>
      <c r="U355" t="e">
        <f t="shared" si="87"/>
        <v>#N/A</v>
      </c>
      <c r="V355" t="e">
        <f t="shared" si="88"/>
        <v>#N/A</v>
      </c>
      <c r="W355" t="e">
        <f t="shared" si="89"/>
        <v>#N/A</v>
      </c>
      <c r="X355" t="e">
        <f t="shared" si="90"/>
        <v>#N/A</v>
      </c>
      <c r="Y355" t="e">
        <f t="shared" si="91"/>
        <v>#N/A</v>
      </c>
      <c r="Z355" t="e">
        <f t="shared" si="92"/>
        <v>#N/A</v>
      </c>
      <c r="AA355" t="e">
        <f t="shared" si="93"/>
        <v>#N/A</v>
      </c>
      <c r="AB355" t="e">
        <f t="shared" si="94"/>
        <v>#N/A</v>
      </c>
      <c r="AC355" t="e">
        <f t="shared" si="95"/>
        <v>#N/A</v>
      </c>
      <c r="AD355" t="e">
        <f t="shared" si="96"/>
        <v>#N/A</v>
      </c>
      <c r="AE355" t="e">
        <f t="shared" si="97"/>
        <v>#N/A</v>
      </c>
      <c r="AF355" t="e">
        <f t="shared" si="98"/>
        <v>#N/A</v>
      </c>
      <c r="AG355" t="e">
        <f t="shared" si="99"/>
        <v>#N/A</v>
      </c>
    </row>
    <row r="356" spans="2:33">
      <c r="B356" s="1">
        <v>41032</v>
      </c>
      <c r="C356">
        <v>4.58</v>
      </c>
      <c r="D356">
        <v>4.883</v>
      </c>
      <c r="E356">
        <v>2.468</v>
      </c>
      <c r="F356">
        <v>2.464</v>
      </c>
      <c r="G356">
        <v>2.2560000000000002</v>
      </c>
      <c r="H356">
        <v>1.6233</v>
      </c>
      <c r="I356">
        <v>2.7530000000000001</v>
      </c>
      <c r="J356">
        <v>3.214</v>
      </c>
      <c r="K356">
        <v>1.4990000000000001</v>
      </c>
      <c r="L356">
        <v>0.17499999999999999</v>
      </c>
      <c r="M356">
        <v>1.34</v>
      </c>
      <c r="N356">
        <v>372.74</v>
      </c>
      <c r="O356">
        <v>1044.3900000000001</v>
      </c>
      <c r="P356">
        <v>444.52</v>
      </c>
      <c r="Q356">
        <v>430.53</v>
      </c>
      <c r="R356" s="1" t="e">
        <f t="shared" si="84"/>
        <v>#N/A</v>
      </c>
      <c r="S356" t="e">
        <f t="shared" si="85"/>
        <v>#N/A</v>
      </c>
      <c r="T356" t="e">
        <f t="shared" si="86"/>
        <v>#N/A</v>
      </c>
      <c r="U356" t="e">
        <f t="shared" si="87"/>
        <v>#N/A</v>
      </c>
      <c r="V356" t="e">
        <f t="shared" si="88"/>
        <v>#N/A</v>
      </c>
      <c r="W356" t="e">
        <f t="shared" si="89"/>
        <v>#N/A</v>
      </c>
      <c r="X356" t="e">
        <f t="shared" si="90"/>
        <v>#N/A</v>
      </c>
      <c r="Y356" t="e">
        <f t="shared" si="91"/>
        <v>#N/A</v>
      </c>
      <c r="Z356" t="e">
        <f t="shared" si="92"/>
        <v>#N/A</v>
      </c>
      <c r="AA356" t="e">
        <f t="shared" si="93"/>
        <v>#N/A</v>
      </c>
      <c r="AB356" t="e">
        <f t="shared" si="94"/>
        <v>#N/A</v>
      </c>
      <c r="AC356" t="e">
        <f t="shared" si="95"/>
        <v>#N/A</v>
      </c>
      <c r="AD356" t="e">
        <f t="shared" si="96"/>
        <v>#N/A</v>
      </c>
      <c r="AE356" t="e">
        <f t="shared" si="97"/>
        <v>#N/A</v>
      </c>
      <c r="AF356" t="e">
        <f t="shared" si="98"/>
        <v>#N/A</v>
      </c>
      <c r="AG356" t="e">
        <f t="shared" si="99"/>
        <v>#N/A</v>
      </c>
    </row>
    <row r="357" spans="2:33">
      <c r="B357" s="1">
        <v>41033</v>
      </c>
      <c r="C357">
        <v>4.68</v>
      </c>
      <c r="D357">
        <v>5.0250000000000004</v>
      </c>
      <c r="E357">
        <v>2.4870000000000001</v>
      </c>
      <c r="F357">
        <v>2.4550000000000001</v>
      </c>
      <c r="G357">
        <v>2.2770000000000001</v>
      </c>
      <c r="H357">
        <v>1.6214</v>
      </c>
      <c r="I357">
        <v>2.766</v>
      </c>
      <c r="J357">
        <v>3.2669999999999999</v>
      </c>
      <c r="K357">
        <v>1.4910000000000001</v>
      </c>
      <c r="L357">
        <v>0.17</v>
      </c>
      <c r="M357">
        <v>1.34</v>
      </c>
      <c r="N357">
        <v>370.51</v>
      </c>
      <c r="O357">
        <v>1027.1500000000001</v>
      </c>
      <c r="P357">
        <v>454.15</v>
      </c>
      <c r="Q357">
        <v>424.13</v>
      </c>
      <c r="R357" s="1" t="e">
        <f t="shared" si="84"/>
        <v>#N/A</v>
      </c>
      <c r="S357" t="e">
        <f t="shared" si="85"/>
        <v>#N/A</v>
      </c>
      <c r="T357" t="e">
        <f t="shared" si="86"/>
        <v>#N/A</v>
      </c>
      <c r="U357" t="e">
        <f t="shared" si="87"/>
        <v>#N/A</v>
      </c>
      <c r="V357" t="e">
        <f t="shared" si="88"/>
        <v>#N/A</v>
      </c>
      <c r="W357" t="e">
        <f t="shared" si="89"/>
        <v>#N/A</v>
      </c>
      <c r="X357" t="e">
        <f t="shared" si="90"/>
        <v>#N/A</v>
      </c>
      <c r="Y357" t="e">
        <f t="shared" si="91"/>
        <v>#N/A</v>
      </c>
      <c r="Z357" t="e">
        <f t="shared" si="92"/>
        <v>#N/A</v>
      </c>
      <c r="AA357" t="e">
        <f t="shared" si="93"/>
        <v>#N/A</v>
      </c>
      <c r="AB357" t="e">
        <f t="shared" si="94"/>
        <v>#N/A</v>
      </c>
      <c r="AC357" t="e">
        <f t="shared" si="95"/>
        <v>#N/A</v>
      </c>
      <c r="AD357" t="e">
        <f t="shared" si="96"/>
        <v>#N/A</v>
      </c>
      <c r="AE357" t="e">
        <f t="shared" si="97"/>
        <v>#N/A</v>
      </c>
      <c r="AF357" t="e">
        <f t="shared" si="98"/>
        <v>#N/A</v>
      </c>
      <c r="AG357" t="e">
        <f t="shared" si="99"/>
        <v>#N/A</v>
      </c>
    </row>
    <row r="358" spans="2:33">
      <c r="B358" s="1">
        <v>41036</v>
      </c>
      <c r="C358">
        <v>4.9000000000000004</v>
      </c>
      <c r="D358">
        <v>5.2949999999999999</v>
      </c>
      <c r="E358">
        <v>2.5550000000000002</v>
      </c>
      <c r="F358">
        <v>2.375</v>
      </c>
      <c r="G358">
        <v>2.278</v>
      </c>
      <c r="H358">
        <v>1.6194999999999999</v>
      </c>
      <c r="I358">
        <v>2.8</v>
      </c>
      <c r="J358">
        <v>3.42</v>
      </c>
      <c r="K358">
        <v>1.54</v>
      </c>
      <c r="L358">
        <v>0.18</v>
      </c>
      <c r="M358">
        <v>1.34</v>
      </c>
      <c r="N358">
        <v>376.46</v>
      </c>
      <c r="O358">
        <v>1034.6600000000001</v>
      </c>
      <c r="P358">
        <v>473.79</v>
      </c>
      <c r="Q358">
        <v>423.59</v>
      </c>
      <c r="R358" s="1" t="e">
        <f t="shared" si="84"/>
        <v>#N/A</v>
      </c>
      <c r="S358" t="e">
        <f t="shared" si="85"/>
        <v>#N/A</v>
      </c>
      <c r="T358" t="e">
        <f t="shared" si="86"/>
        <v>#N/A</v>
      </c>
      <c r="U358" t="e">
        <f t="shared" si="87"/>
        <v>#N/A</v>
      </c>
      <c r="V358" t="e">
        <f t="shared" si="88"/>
        <v>#N/A</v>
      </c>
      <c r="W358" t="e">
        <f t="shared" si="89"/>
        <v>#N/A</v>
      </c>
      <c r="X358" t="e">
        <f t="shared" si="90"/>
        <v>#N/A</v>
      </c>
      <c r="Y358" t="e">
        <f t="shared" si="91"/>
        <v>#N/A</v>
      </c>
      <c r="Z358" t="e">
        <f t="shared" si="92"/>
        <v>#N/A</v>
      </c>
      <c r="AA358" t="e">
        <f t="shared" si="93"/>
        <v>#N/A</v>
      </c>
      <c r="AB358" t="e">
        <f t="shared" si="94"/>
        <v>#N/A</v>
      </c>
      <c r="AC358" t="e">
        <f t="shared" si="95"/>
        <v>#N/A</v>
      </c>
      <c r="AD358" t="e">
        <f t="shared" si="96"/>
        <v>#N/A</v>
      </c>
      <c r="AE358" t="e">
        <f t="shared" si="97"/>
        <v>#N/A</v>
      </c>
      <c r="AF358" t="e">
        <f t="shared" si="98"/>
        <v>#N/A</v>
      </c>
      <c r="AG358" t="e">
        <f t="shared" si="99"/>
        <v>#N/A</v>
      </c>
    </row>
    <row r="359" spans="2:33">
      <c r="B359" s="1">
        <v>41037</v>
      </c>
      <c r="C359">
        <v>4.8620000000000001</v>
      </c>
      <c r="D359">
        <v>5.2590000000000003</v>
      </c>
      <c r="E359">
        <v>2.5859999999999999</v>
      </c>
      <c r="F359">
        <v>2.262</v>
      </c>
      <c r="G359">
        <v>2.2589999999999999</v>
      </c>
      <c r="H359">
        <v>1.6261999999999999</v>
      </c>
      <c r="I359">
        <v>2.82</v>
      </c>
      <c r="J359">
        <v>3.4169999999999998</v>
      </c>
      <c r="K359">
        <v>1.5580000000000001</v>
      </c>
      <c r="L359">
        <v>0.18</v>
      </c>
      <c r="M359">
        <v>1.34</v>
      </c>
      <c r="N359">
        <v>369.19</v>
      </c>
      <c r="O359">
        <v>1017.48</v>
      </c>
      <c r="P359">
        <v>470.28</v>
      </c>
      <c r="Q359">
        <v>429.66</v>
      </c>
      <c r="R359" s="1" t="e">
        <f t="shared" si="84"/>
        <v>#N/A</v>
      </c>
      <c r="S359" t="e">
        <f t="shared" si="85"/>
        <v>#N/A</v>
      </c>
      <c r="T359" t="e">
        <f t="shared" si="86"/>
        <v>#N/A</v>
      </c>
      <c r="U359" t="e">
        <f t="shared" si="87"/>
        <v>#N/A</v>
      </c>
      <c r="V359" t="e">
        <f t="shared" si="88"/>
        <v>#N/A</v>
      </c>
      <c r="W359" t="e">
        <f t="shared" si="89"/>
        <v>#N/A</v>
      </c>
      <c r="X359" t="e">
        <f t="shared" si="90"/>
        <v>#N/A</v>
      </c>
      <c r="Y359" t="e">
        <f t="shared" si="91"/>
        <v>#N/A</v>
      </c>
      <c r="Z359" t="e">
        <f t="shared" si="92"/>
        <v>#N/A</v>
      </c>
      <c r="AA359" t="e">
        <f t="shared" si="93"/>
        <v>#N/A</v>
      </c>
      <c r="AB359" t="e">
        <f t="shared" si="94"/>
        <v>#N/A</v>
      </c>
      <c r="AC359" t="e">
        <f t="shared" si="95"/>
        <v>#N/A</v>
      </c>
      <c r="AD359" t="e">
        <f t="shared" si="96"/>
        <v>#N/A</v>
      </c>
      <c r="AE359" t="e">
        <f t="shared" si="97"/>
        <v>#N/A</v>
      </c>
      <c r="AF359" t="e">
        <f t="shared" si="98"/>
        <v>#N/A</v>
      </c>
      <c r="AG359" t="e">
        <f t="shared" si="99"/>
        <v>#N/A</v>
      </c>
    </row>
    <row r="360" spans="2:33">
      <c r="B360" s="1">
        <v>41038</v>
      </c>
      <c r="C360">
        <v>4.6420000000000003</v>
      </c>
      <c r="D360">
        <v>5.01</v>
      </c>
      <c r="E360">
        <v>2.4129999999999998</v>
      </c>
      <c r="F360">
        <v>2.13</v>
      </c>
      <c r="G360">
        <v>2.1520000000000001</v>
      </c>
      <c r="H360">
        <v>1.5548</v>
      </c>
      <c r="I360">
        <v>2.8029999999999999</v>
      </c>
      <c r="J360">
        <v>3.2349999999999999</v>
      </c>
      <c r="K360">
        <v>1.4450000000000001</v>
      </c>
      <c r="L360">
        <v>0.17499999999999999</v>
      </c>
      <c r="M360">
        <v>1.34</v>
      </c>
      <c r="N360">
        <v>363.33</v>
      </c>
      <c r="O360">
        <v>1014.46</v>
      </c>
      <c r="P360">
        <v>448.23</v>
      </c>
      <c r="Q360">
        <v>413.95</v>
      </c>
      <c r="R360" s="1" t="e">
        <f t="shared" si="84"/>
        <v>#N/A</v>
      </c>
      <c r="S360" t="e">
        <f t="shared" si="85"/>
        <v>#N/A</v>
      </c>
      <c r="T360" t="e">
        <f t="shared" si="86"/>
        <v>#N/A</v>
      </c>
      <c r="U360" t="e">
        <f t="shared" si="87"/>
        <v>#N/A</v>
      </c>
      <c r="V360" t="e">
        <f t="shared" si="88"/>
        <v>#N/A</v>
      </c>
      <c r="W360" t="e">
        <f t="shared" si="89"/>
        <v>#N/A</v>
      </c>
      <c r="X360" t="e">
        <f t="shared" si="90"/>
        <v>#N/A</v>
      </c>
      <c r="Y360" t="e">
        <f t="shared" si="91"/>
        <v>#N/A</v>
      </c>
      <c r="Z360" t="e">
        <f t="shared" si="92"/>
        <v>#N/A</v>
      </c>
      <c r="AA360" t="e">
        <f t="shared" si="93"/>
        <v>#N/A</v>
      </c>
      <c r="AB360" t="e">
        <f t="shared" si="94"/>
        <v>#N/A</v>
      </c>
      <c r="AC360" t="e">
        <f t="shared" si="95"/>
        <v>#N/A</v>
      </c>
      <c r="AD360" t="e">
        <f t="shared" si="96"/>
        <v>#N/A</v>
      </c>
      <c r="AE360" t="e">
        <f t="shared" si="97"/>
        <v>#N/A</v>
      </c>
      <c r="AF360" t="e">
        <f t="shared" si="98"/>
        <v>#N/A</v>
      </c>
      <c r="AG360" t="e">
        <f t="shared" si="99"/>
        <v>#N/A</v>
      </c>
    </row>
    <row r="361" spans="2:33">
      <c r="B361" s="1">
        <v>41039</v>
      </c>
      <c r="C361">
        <v>4.92</v>
      </c>
      <c r="D361">
        <v>5.31</v>
      </c>
      <c r="E361">
        <v>2.4740000000000002</v>
      </c>
      <c r="F361">
        <v>2.105</v>
      </c>
      <c r="G361">
        <v>2.161</v>
      </c>
      <c r="H361">
        <v>1.5798999999999999</v>
      </c>
      <c r="I361">
        <v>2.9239999999999999</v>
      </c>
      <c r="J361">
        <v>3.4180000000000001</v>
      </c>
      <c r="K361">
        <v>1.4750000000000001</v>
      </c>
      <c r="L361">
        <v>0.17499999999999999</v>
      </c>
      <c r="M361">
        <v>1.34</v>
      </c>
      <c r="N361">
        <v>372.42</v>
      </c>
      <c r="O361">
        <v>1019.05</v>
      </c>
      <c r="P361">
        <v>472.37</v>
      </c>
      <c r="Q361">
        <v>421.94</v>
      </c>
      <c r="R361" s="1" t="e">
        <f t="shared" si="84"/>
        <v>#N/A</v>
      </c>
      <c r="S361" t="e">
        <f t="shared" si="85"/>
        <v>#N/A</v>
      </c>
      <c r="T361" t="e">
        <f t="shared" si="86"/>
        <v>#N/A</v>
      </c>
      <c r="U361" t="e">
        <f t="shared" si="87"/>
        <v>#N/A</v>
      </c>
      <c r="V361" t="e">
        <f t="shared" si="88"/>
        <v>#N/A</v>
      </c>
      <c r="W361" t="e">
        <f t="shared" si="89"/>
        <v>#N/A</v>
      </c>
      <c r="X361" t="e">
        <f t="shared" si="90"/>
        <v>#N/A</v>
      </c>
      <c r="Y361" t="e">
        <f t="shared" si="91"/>
        <v>#N/A</v>
      </c>
      <c r="Z361" t="e">
        <f t="shared" si="92"/>
        <v>#N/A</v>
      </c>
      <c r="AA361" t="e">
        <f t="shared" si="93"/>
        <v>#N/A</v>
      </c>
      <c r="AB361" t="e">
        <f t="shared" si="94"/>
        <v>#N/A</v>
      </c>
      <c r="AC361" t="e">
        <f t="shared" si="95"/>
        <v>#N/A</v>
      </c>
      <c r="AD361" t="e">
        <f t="shared" si="96"/>
        <v>#N/A</v>
      </c>
      <c r="AE361" t="e">
        <f t="shared" si="97"/>
        <v>#N/A</v>
      </c>
      <c r="AF361" t="e">
        <f t="shared" si="98"/>
        <v>#N/A</v>
      </c>
      <c r="AG361" t="e">
        <f t="shared" si="99"/>
        <v>#N/A</v>
      </c>
    </row>
    <row r="362" spans="2:33">
      <c r="B362" s="1">
        <v>41040</v>
      </c>
      <c r="C362">
        <v>4.8710000000000004</v>
      </c>
      <c r="D362">
        <v>5.2430000000000003</v>
      </c>
      <c r="E362">
        <v>2.448</v>
      </c>
      <c r="F362">
        <v>2.0710000000000002</v>
      </c>
      <c r="G362">
        <v>2.129</v>
      </c>
      <c r="H362">
        <v>1.5653999999999999</v>
      </c>
      <c r="I362">
        <v>2.93</v>
      </c>
      <c r="J362">
        <v>3.4169999999999998</v>
      </c>
      <c r="K362">
        <v>1.4510000000000001</v>
      </c>
      <c r="L362">
        <v>0.185</v>
      </c>
      <c r="M362">
        <v>1.34</v>
      </c>
      <c r="N362">
        <v>369.57</v>
      </c>
      <c r="O362">
        <v>1022.52</v>
      </c>
      <c r="P362">
        <v>467.2</v>
      </c>
      <c r="Q362">
        <v>423.04</v>
      </c>
      <c r="R362" s="1" t="e">
        <f t="shared" si="84"/>
        <v>#N/A</v>
      </c>
      <c r="S362" t="e">
        <f t="shared" si="85"/>
        <v>#N/A</v>
      </c>
      <c r="T362" t="e">
        <f t="shared" si="86"/>
        <v>#N/A</v>
      </c>
      <c r="U362" t="e">
        <f t="shared" si="87"/>
        <v>#N/A</v>
      </c>
      <c r="V362" t="e">
        <f t="shared" si="88"/>
        <v>#N/A</v>
      </c>
      <c r="W362" t="e">
        <f t="shared" si="89"/>
        <v>#N/A</v>
      </c>
      <c r="X362" t="e">
        <f t="shared" si="90"/>
        <v>#N/A</v>
      </c>
      <c r="Y362" t="e">
        <f t="shared" si="91"/>
        <v>#N/A</v>
      </c>
      <c r="Z362" t="e">
        <f t="shared" si="92"/>
        <v>#N/A</v>
      </c>
      <c r="AA362" t="e">
        <f t="shared" si="93"/>
        <v>#N/A</v>
      </c>
      <c r="AB362" t="e">
        <f t="shared" si="94"/>
        <v>#N/A</v>
      </c>
      <c r="AC362" t="e">
        <f t="shared" si="95"/>
        <v>#N/A</v>
      </c>
      <c r="AD362" t="e">
        <f t="shared" si="96"/>
        <v>#N/A</v>
      </c>
      <c r="AE362" t="e">
        <f t="shared" si="97"/>
        <v>#N/A</v>
      </c>
      <c r="AF362" t="e">
        <f t="shared" si="98"/>
        <v>#N/A</v>
      </c>
      <c r="AG362" t="e">
        <f t="shared" si="99"/>
        <v>#N/A</v>
      </c>
    </row>
    <row r="363" spans="2:33">
      <c r="B363" s="1">
        <v>41043</v>
      </c>
      <c r="C363">
        <v>4.7229999999999999</v>
      </c>
      <c r="D363">
        <v>5.048</v>
      </c>
      <c r="E363">
        <v>2.3540000000000001</v>
      </c>
      <c r="F363">
        <v>1.8860000000000001</v>
      </c>
      <c r="G363">
        <v>2.036</v>
      </c>
      <c r="H363">
        <v>1.5239</v>
      </c>
      <c r="I363">
        <v>2.8650000000000002</v>
      </c>
      <c r="J363">
        <v>3.3010000000000002</v>
      </c>
      <c r="K363">
        <v>1.4</v>
      </c>
      <c r="L363">
        <v>0.17499999999999999</v>
      </c>
      <c r="M363">
        <v>1.34</v>
      </c>
      <c r="N363">
        <v>359.48</v>
      </c>
      <c r="O363">
        <v>1004.2</v>
      </c>
      <c r="P363">
        <v>451.06</v>
      </c>
      <c r="Q363">
        <v>411.93</v>
      </c>
      <c r="R363" s="1" t="e">
        <f>IF(ISNUMBER(B623),B623,NA())</f>
        <v>#N/A</v>
      </c>
      <c r="S363" t="e">
        <f t="shared" si="85"/>
        <v>#N/A</v>
      </c>
      <c r="T363" t="e">
        <f t="shared" si="86"/>
        <v>#N/A</v>
      </c>
      <c r="U363" t="e">
        <f t="shared" si="87"/>
        <v>#N/A</v>
      </c>
      <c r="V363" t="e">
        <f t="shared" si="88"/>
        <v>#N/A</v>
      </c>
      <c r="W363" t="e">
        <f t="shared" si="89"/>
        <v>#N/A</v>
      </c>
      <c r="X363" t="e">
        <f t="shared" si="90"/>
        <v>#N/A</v>
      </c>
      <c r="Y363" t="e">
        <f t="shared" si="91"/>
        <v>#N/A</v>
      </c>
      <c r="Z363" t="e">
        <f t="shared" si="92"/>
        <v>#N/A</v>
      </c>
      <c r="AA363" t="e">
        <f t="shared" si="93"/>
        <v>#N/A</v>
      </c>
      <c r="AB363" t="e">
        <f t="shared" si="94"/>
        <v>#N/A</v>
      </c>
      <c r="AC363" t="e">
        <f t="shared" si="95"/>
        <v>#N/A</v>
      </c>
      <c r="AD363" t="e">
        <f t="shared" si="96"/>
        <v>#N/A</v>
      </c>
      <c r="AE363" t="e">
        <f t="shared" si="97"/>
        <v>#N/A</v>
      </c>
      <c r="AF363" t="e">
        <f t="shared" si="98"/>
        <v>#N/A</v>
      </c>
      <c r="AG363" t="e">
        <f t="shared" si="99"/>
        <v>#N/A</v>
      </c>
    </row>
    <row r="364" spans="2:33">
      <c r="B364" s="1">
        <v>41044</v>
      </c>
      <c r="C364">
        <v>4.6029999999999998</v>
      </c>
      <c r="D364">
        <v>4.9240000000000004</v>
      </c>
      <c r="E364">
        <v>2.29</v>
      </c>
      <c r="F364">
        <v>1.8620000000000001</v>
      </c>
      <c r="G364">
        <v>1.9849999999999999</v>
      </c>
      <c r="H364">
        <v>1.4958</v>
      </c>
      <c r="I364">
        <v>2.7960000000000003</v>
      </c>
      <c r="J364">
        <v>3.25</v>
      </c>
      <c r="K364">
        <v>1.379</v>
      </c>
      <c r="L364">
        <v>0.17</v>
      </c>
      <c r="M364">
        <v>1.34</v>
      </c>
      <c r="N364">
        <v>353.33</v>
      </c>
      <c r="O364">
        <v>997.7</v>
      </c>
      <c r="P364">
        <v>440</v>
      </c>
      <c r="Q364">
        <v>403.95</v>
      </c>
      <c r="R364" s="1" t="e">
        <f t="shared" ref="R364:R382" si="100">IF(ISNUMBER(B624),B624,NA())</f>
        <v>#N/A</v>
      </c>
      <c r="S364" t="e">
        <f t="shared" ref="S364:S383" si="101">IF(ISNUMBER($R364),C624/C$268*100,NA())</f>
        <v>#N/A</v>
      </c>
      <c r="T364" t="e">
        <f t="shared" ref="T364:T383" si="102">IF(ISNUMBER($R364),D624/D$268*100,NA())</f>
        <v>#N/A</v>
      </c>
      <c r="U364" t="e">
        <f t="shared" ref="U364:U383" si="103">IF(ISNUMBER($R364),E624/E$268*100,NA())</f>
        <v>#N/A</v>
      </c>
      <c r="V364" t="e">
        <f t="shared" ref="V364:V383" si="104">IF(ISNUMBER($R364),F624/F$268*100,NA())</f>
        <v>#N/A</v>
      </c>
      <c r="W364" t="e">
        <f t="shared" ref="W364:W383" si="105">IF(ISNUMBER($R364),G624/G$268*100,NA())</f>
        <v>#N/A</v>
      </c>
      <c r="X364" t="e">
        <f t="shared" ref="X364:X383" si="106">IF(ISNUMBER($R364),H624/H$268*100,NA())</f>
        <v>#N/A</v>
      </c>
      <c r="Y364" t="e">
        <f t="shared" ref="Y364:Y383" si="107">IF(ISNUMBER($R364),I624/I$268*100,NA())</f>
        <v>#N/A</v>
      </c>
      <c r="Z364" t="e">
        <f t="shared" ref="Z364:Z383" si="108">IF(ISNUMBER($R364),J624/J$268*100,NA())</f>
        <v>#N/A</v>
      </c>
      <c r="AA364" t="e">
        <f t="shared" ref="AA364:AA383" si="109">IF(ISNUMBER($R364),K624/K$268*100,NA())</f>
        <v>#N/A</v>
      </c>
      <c r="AB364" t="e">
        <f t="shared" ref="AB364:AB383" si="110">IF(ISNUMBER($R364),L624/L$268*100,NA())</f>
        <v>#N/A</v>
      </c>
      <c r="AC364" t="e">
        <f t="shared" ref="AC364:AC383" si="111">IF(ISNUMBER($R364),M624/M$268*100,NA())</f>
        <v>#N/A</v>
      </c>
      <c r="AD364" t="e">
        <f t="shared" ref="AD364:AD383" si="112">IF(ISNUMBER($R364),N624/N$268*100,NA())</f>
        <v>#N/A</v>
      </c>
      <c r="AE364" t="e">
        <f t="shared" ref="AE364:AE383" si="113">IF(ISNUMBER($R364),O624/O$268*100,NA())</f>
        <v>#N/A</v>
      </c>
      <c r="AF364" t="e">
        <f t="shared" ref="AF364:AF383" si="114">IF(ISNUMBER($R364),P624/P$268*100,NA())</f>
        <v>#N/A</v>
      </c>
      <c r="AG364" t="e">
        <f t="shared" si="99"/>
        <v>#N/A</v>
      </c>
    </row>
    <row r="365" spans="2:33">
      <c r="B365" s="1">
        <v>41045</v>
      </c>
      <c r="C365">
        <v>4.5199999999999996</v>
      </c>
      <c r="D365">
        <v>4.9039999999999999</v>
      </c>
      <c r="E365">
        <v>2.274</v>
      </c>
      <c r="F365">
        <v>1.655</v>
      </c>
      <c r="G365">
        <v>1.9969999999999999</v>
      </c>
      <c r="H365">
        <v>1.4958</v>
      </c>
      <c r="I365">
        <v>2.76</v>
      </c>
      <c r="J365">
        <v>3.0939999999999999</v>
      </c>
      <c r="K365">
        <v>1.34</v>
      </c>
      <c r="L365">
        <v>0.16</v>
      </c>
      <c r="M365">
        <v>1.34</v>
      </c>
      <c r="N365">
        <v>350.18</v>
      </c>
      <c r="O365">
        <v>992.81</v>
      </c>
      <c r="P365">
        <v>433.67</v>
      </c>
      <c r="Q365">
        <v>391.67</v>
      </c>
      <c r="R365" s="1" t="e">
        <f t="shared" si="100"/>
        <v>#N/A</v>
      </c>
      <c r="S365" t="e">
        <f t="shared" si="101"/>
        <v>#N/A</v>
      </c>
      <c r="T365" t="e">
        <f t="shared" si="102"/>
        <v>#N/A</v>
      </c>
      <c r="U365" t="e">
        <f t="shared" si="103"/>
        <v>#N/A</v>
      </c>
      <c r="V365" t="e">
        <f t="shared" si="104"/>
        <v>#N/A</v>
      </c>
      <c r="W365" t="e">
        <f t="shared" si="105"/>
        <v>#N/A</v>
      </c>
      <c r="X365" t="e">
        <f t="shared" si="106"/>
        <v>#N/A</v>
      </c>
      <c r="Y365" t="e">
        <f t="shared" si="107"/>
        <v>#N/A</v>
      </c>
      <c r="Z365" t="e">
        <f t="shared" si="108"/>
        <v>#N/A</v>
      </c>
      <c r="AA365" t="e">
        <f t="shared" si="109"/>
        <v>#N/A</v>
      </c>
      <c r="AB365" t="e">
        <f t="shared" si="110"/>
        <v>#N/A</v>
      </c>
      <c r="AC365" t="e">
        <f t="shared" si="111"/>
        <v>#N/A</v>
      </c>
      <c r="AD365" t="e">
        <f t="shared" si="112"/>
        <v>#N/A</v>
      </c>
      <c r="AE365" t="e">
        <f t="shared" si="113"/>
        <v>#N/A</v>
      </c>
      <c r="AF365" t="e">
        <f t="shared" si="114"/>
        <v>#N/A</v>
      </c>
      <c r="AG365" t="e">
        <f t="shared" si="99"/>
        <v>#N/A</v>
      </c>
    </row>
    <row r="366" spans="2:33">
      <c r="B366" s="1">
        <v>41046</v>
      </c>
      <c r="C366">
        <v>4.4450000000000003</v>
      </c>
      <c r="D366">
        <v>4.7670000000000003</v>
      </c>
      <c r="E366">
        <v>2.2040000000000002</v>
      </c>
      <c r="F366">
        <v>1.4219999999999999</v>
      </c>
      <c r="G366">
        <v>1.905</v>
      </c>
      <c r="H366">
        <v>1.4572000000000001</v>
      </c>
      <c r="I366">
        <v>2.69</v>
      </c>
      <c r="J366">
        <v>2.9569999999999999</v>
      </c>
      <c r="K366">
        <v>1.3080000000000001</v>
      </c>
      <c r="L366">
        <v>0.155</v>
      </c>
      <c r="M366">
        <v>1.34</v>
      </c>
      <c r="N366">
        <v>342.04</v>
      </c>
      <c r="O366">
        <v>981.43</v>
      </c>
      <c r="P366">
        <v>422.9</v>
      </c>
      <c r="Q366">
        <v>379.95</v>
      </c>
      <c r="R366" s="1" t="e">
        <f t="shared" si="100"/>
        <v>#N/A</v>
      </c>
      <c r="S366" t="e">
        <f t="shared" si="101"/>
        <v>#N/A</v>
      </c>
      <c r="T366" t="e">
        <f t="shared" si="102"/>
        <v>#N/A</v>
      </c>
      <c r="U366" t="e">
        <f t="shared" si="103"/>
        <v>#N/A</v>
      </c>
      <c r="V366" t="e">
        <f t="shared" si="104"/>
        <v>#N/A</v>
      </c>
      <c r="W366" t="e">
        <f t="shared" si="105"/>
        <v>#N/A</v>
      </c>
      <c r="X366" t="e">
        <f t="shared" si="106"/>
        <v>#N/A</v>
      </c>
      <c r="Y366" t="e">
        <f t="shared" si="107"/>
        <v>#N/A</v>
      </c>
      <c r="Z366" t="e">
        <f t="shared" si="108"/>
        <v>#N/A</v>
      </c>
      <c r="AA366" t="e">
        <f t="shared" si="109"/>
        <v>#N/A</v>
      </c>
      <c r="AB366" t="e">
        <f t="shared" si="110"/>
        <v>#N/A</v>
      </c>
      <c r="AC366" t="e">
        <f t="shared" si="111"/>
        <v>#N/A</v>
      </c>
      <c r="AD366" t="e">
        <f t="shared" si="112"/>
        <v>#N/A</v>
      </c>
      <c r="AE366" t="e">
        <f t="shared" si="113"/>
        <v>#N/A</v>
      </c>
      <c r="AF366" t="e">
        <f t="shared" si="114"/>
        <v>#N/A</v>
      </c>
      <c r="AG366" t="e">
        <f t="shared" si="99"/>
        <v>#N/A</v>
      </c>
    </row>
    <row r="367" spans="2:33">
      <c r="B367" s="1">
        <v>41047</v>
      </c>
      <c r="C367">
        <v>4.577</v>
      </c>
      <c r="D367">
        <v>4.9429999999999996</v>
      </c>
      <c r="E367">
        <v>2.2530000000000001</v>
      </c>
      <c r="F367">
        <v>1.756</v>
      </c>
      <c r="G367">
        <v>1.9300000000000002</v>
      </c>
      <c r="H367">
        <v>1.4601</v>
      </c>
      <c r="I367">
        <v>2.7320000000000002</v>
      </c>
      <c r="J367">
        <v>3.028</v>
      </c>
      <c r="K367">
        <v>1.34</v>
      </c>
      <c r="L367">
        <v>0.16500000000000001</v>
      </c>
      <c r="M367">
        <v>1.34</v>
      </c>
      <c r="N367">
        <v>337.44</v>
      </c>
      <c r="O367">
        <v>970.24</v>
      </c>
      <c r="P367">
        <v>437.33</v>
      </c>
      <c r="Q367">
        <v>384.31</v>
      </c>
      <c r="R367" s="1" t="e">
        <f t="shared" si="100"/>
        <v>#N/A</v>
      </c>
      <c r="S367" t="e">
        <f t="shared" si="101"/>
        <v>#N/A</v>
      </c>
      <c r="T367" t="e">
        <f t="shared" si="102"/>
        <v>#N/A</v>
      </c>
      <c r="U367" t="e">
        <f t="shared" si="103"/>
        <v>#N/A</v>
      </c>
      <c r="V367" t="e">
        <f t="shared" si="104"/>
        <v>#N/A</v>
      </c>
      <c r="W367" t="e">
        <f t="shared" si="105"/>
        <v>#N/A</v>
      </c>
      <c r="X367" t="e">
        <f t="shared" si="106"/>
        <v>#N/A</v>
      </c>
      <c r="Y367" t="e">
        <f t="shared" si="107"/>
        <v>#N/A</v>
      </c>
      <c r="Z367" t="e">
        <f t="shared" si="108"/>
        <v>#N/A</v>
      </c>
      <c r="AA367" t="e">
        <f t="shared" si="109"/>
        <v>#N/A</v>
      </c>
      <c r="AB367" t="e">
        <f t="shared" si="110"/>
        <v>#N/A</v>
      </c>
      <c r="AC367" t="e">
        <f t="shared" si="111"/>
        <v>#N/A</v>
      </c>
      <c r="AD367" t="e">
        <f t="shared" si="112"/>
        <v>#N/A</v>
      </c>
      <c r="AE367" t="e">
        <f t="shared" si="113"/>
        <v>#N/A</v>
      </c>
      <c r="AF367" t="e">
        <f t="shared" si="114"/>
        <v>#N/A</v>
      </c>
      <c r="AG367" t="e">
        <f t="shared" si="99"/>
        <v>#N/A</v>
      </c>
    </row>
    <row r="368" spans="2:33">
      <c r="B368" s="1">
        <v>41050</v>
      </c>
      <c r="C368">
        <v>4.5140000000000002</v>
      </c>
      <c r="D368">
        <v>4.8860000000000001</v>
      </c>
      <c r="E368">
        <v>2.2450000000000001</v>
      </c>
      <c r="F368">
        <v>1.7629999999999999</v>
      </c>
      <c r="G368">
        <v>1.931</v>
      </c>
      <c r="H368">
        <v>1.4523999999999999</v>
      </c>
      <c r="I368">
        <v>2.7709999999999999</v>
      </c>
      <c r="J368">
        <v>3.01</v>
      </c>
      <c r="K368">
        <v>1.349</v>
      </c>
      <c r="L368">
        <v>0.16</v>
      </c>
      <c r="M368">
        <v>1.34</v>
      </c>
      <c r="N368">
        <v>340.76</v>
      </c>
      <c r="O368">
        <v>975.04</v>
      </c>
      <c r="P368">
        <v>432.33</v>
      </c>
      <c r="Q368">
        <v>388.2</v>
      </c>
      <c r="R368" s="1" t="e">
        <f t="shared" si="100"/>
        <v>#N/A</v>
      </c>
      <c r="S368" t="e">
        <f t="shared" si="101"/>
        <v>#N/A</v>
      </c>
      <c r="T368" t="e">
        <f t="shared" si="102"/>
        <v>#N/A</v>
      </c>
      <c r="U368" t="e">
        <f t="shared" si="103"/>
        <v>#N/A</v>
      </c>
      <c r="V368" t="e">
        <f t="shared" si="104"/>
        <v>#N/A</v>
      </c>
      <c r="W368" t="e">
        <f t="shared" si="105"/>
        <v>#N/A</v>
      </c>
      <c r="X368" t="e">
        <f t="shared" si="106"/>
        <v>#N/A</v>
      </c>
      <c r="Y368" t="e">
        <f t="shared" si="107"/>
        <v>#N/A</v>
      </c>
      <c r="Z368" t="e">
        <f t="shared" si="108"/>
        <v>#N/A</v>
      </c>
      <c r="AA368" t="e">
        <f t="shared" si="109"/>
        <v>#N/A</v>
      </c>
      <c r="AB368" t="e">
        <f t="shared" si="110"/>
        <v>#N/A</v>
      </c>
      <c r="AC368" t="e">
        <f t="shared" si="111"/>
        <v>#N/A</v>
      </c>
      <c r="AD368" t="e">
        <f t="shared" si="112"/>
        <v>#N/A</v>
      </c>
      <c r="AE368" t="e">
        <f t="shared" si="113"/>
        <v>#N/A</v>
      </c>
      <c r="AF368" t="e">
        <f t="shared" si="114"/>
        <v>#N/A</v>
      </c>
      <c r="AG368" t="e">
        <f t="shared" si="99"/>
        <v>#N/A</v>
      </c>
    </row>
    <row r="369" spans="2:33">
      <c r="B369" s="1">
        <v>41051</v>
      </c>
      <c r="C369">
        <v>4.6189999999999998</v>
      </c>
      <c r="D369">
        <v>5.0110000000000001</v>
      </c>
      <c r="E369">
        <v>2.31</v>
      </c>
      <c r="F369">
        <v>1.72</v>
      </c>
      <c r="G369">
        <v>1.9449999999999998</v>
      </c>
      <c r="H369">
        <v>1.4553</v>
      </c>
      <c r="I369">
        <v>2.847</v>
      </c>
      <c r="J369">
        <v>3.052</v>
      </c>
      <c r="K369">
        <v>1.377</v>
      </c>
      <c r="L369">
        <v>0.16</v>
      </c>
      <c r="M369">
        <v>1.34</v>
      </c>
      <c r="N369">
        <v>351.38</v>
      </c>
      <c r="O369">
        <v>993.67</v>
      </c>
      <c r="P369">
        <v>441.84</v>
      </c>
      <c r="Q369">
        <v>403.41</v>
      </c>
      <c r="R369" s="1" t="e">
        <f t="shared" si="100"/>
        <v>#N/A</v>
      </c>
      <c r="S369" t="e">
        <f t="shared" si="101"/>
        <v>#N/A</v>
      </c>
      <c r="T369" t="e">
        <f t="shared" si="102"/>
        <v>#N/A</v>
      </c>
      <c r="U369" t="e">
        <f t="shared" si="103"/>
        <v>#N/A</v>
      </c>
      <c r="V369" t="e">
        <f t="shared" si="104"/>
        <v>#N/A</v>
      </c>
      <c r="W369" t="e">
        <f t="shared" si="105"/>
        <v>#N/A</v>
      </c>
      <c r="X369" t="e">
        <f t="shared" si="106"/>
        <v>#N/A</v>
      </c>
      <c r="Y369" t="e">
        <f t="shared" si="107"/>
        <v>#N/A</v>
      </c>
      <c r="Z369" t="e">
        <f t="shared" si="108"/>
        <v>#N/A</v>
      </c>
      <c r="AA369" t="e">
        <f t="shared" si="109"/>
        <v>#N/A</v>
      </c>
      <c r="AB369" t="e">
        <f t="shared" si="110"/>
        <v>#N/A</v>
      </c>
      <c r="AC369" t="e">
        <f t="shared" si="111"/>
        <v>#N/A</v>
      </c>
      <c r="AD369" t="e">
        <f t="shared" si="112"/>
        <v>#N/A</v>
      </c>
      <c r="AE369" t="e">
        <f t="shared" si="113"/>
        <v>#N/A</v>
      </c>
      <c r="AF369" t="e">
        <f t="shared" si="114"/>
        <v>#N/A</v>
      </c>
      <c r="AG369" t="e">
        <f t="shared" si="99"/>
        <v>#N/A</v>
      </c>
    </row>
    <row r="370" spans="2:33">
      <c r="B370" s="1">
        <v>41052</v>
      </c>
      <c r="C370">
        <v>4.4800000000000004</v>
      </c>
      <c r="D370">
        <v>4.8079999999999998</v>
      </c>
      <c r="E370">
        <v>2.2709999999999999</v>
      </c>
      <c r="F370">
        <v>1.696</v>
      </c>
      <c r="G370">
        <v>1.905</v>
      </c>
      <c r="H370">
        <v>1.4283000000000001</v>
      </c>
      <c r="I370">
        <v>2.76</v>
      </c>
      <c r="J370">
        <v>2.9449999999999998</v>
      </c>
      <c r="K370">
        <v>1.3639999999999999</v>
      </c>
      <c r="L370">
        <v>0.155</v>
      </c>
      <c r="M370">
        <v>1.34</v>
      </c>
      <c r="N370">
        <v>341.39</v>
      </c>
      <c r="O370">
        <v>971.99</v>
      </c>
      <c r="P370">
        <v>427.56</v>
      </c>
      <c r="Q370">
        <v>395.07</v>
      </c>
      <c r="R370" s="1" t="e">
        <f t="shared" si="100"/>
        <v>#N/A</v>
      </c>
      <c r="S370" t="e">
        <f t="shared" si="101"/>
        <v>#N/A</v>
      </c>
      <c r="T370" t="e">
        <f t="shared" si="102"/>
        <v>#N/A</v>
      </c>
      <c r="U370" t="e">
        <f t="shared" si="103"/>
        <v>#N/A</v>
      </c>
      <c r="V370" t="e">
        <f t="shared" si="104"/>
        <v>#N/A</v>
      </c>
      <c r="W370" t="e">
        <f t="shared" si="105"/>
        <v>#N/A</v>
      </c>
      <c r="X370" t="e">
        <f t="shared" si="106"/>
        <v>#N/A</v>
      </c>
      <c r="Y370" t="e">
        <f t="shared" si="107"/>
        <v>#N/A</v>
      </c>
      <c r="Z370" t="e">
        <f t="shared" si="108"/>
        <v>#N/A</v>
      </c>
      <c r="AA370" t="e">
        <f t="shared" si="109"/>
        <v>#N/A</v>
      </c>
      <c r="AB370" t="e">
        <f t="shared" si="110"/>
        <v>#N/A</v>
      </c>
      <c r="AC370" t="e">
        <f t="shared" si="111"/>
        <v>#N/A</v>
      </c>
      <c r="AD370" t="e">
        <f t="shared" si="112"/>
        <v>#N/A</v>
      </c>
      <c r="AE370" t="e">
        <f t="shared" si="113"/>
        <v>#N/A</v>
      </c>
      <c r="AF370" t="e">
        <f t="shared" si="114"/>
        <v>#N/A</v>
      </c>
      <c r="AG370" t="e">
        <f t="shared" si="99"/>
        <v>#N/A</v>
      </c>
    </row>
    <row r="371" spans="2:33">
      <c r="B371" s="1">
        <v>41053</v>
      </c>
      <c r="C371">
        <v>4.5430000000000001</v>
      </c>
      <c r="D371">
        <v>4.9290000000000003</v>
      </c>
      <c r="E371">
        <v>2.29</v>
      </c>
      <c r="F371">
        <v>1.5699999999999998</v>
      </c>
      <c r="G371">
        <v>1.8940000000000001</v>
      </c>
      <c r="H371">
        <v>1.4320999999999999</v>
      </c>
      <c r="I371">
        <v>2.7</v>
      </c>
      <c r="J371">
        <v>2.9580000000000002</v>
      </c>
      <c r="K371">
        <v>1.3820000000000001</v>
      </c>
      <c r="L371">
        <v>0.14499999999999999</v>
      </c>
      <c r="M371">
        <v>1.34</v>
      </c>
      <c r="N371">
        <v>346.64</v>
      </c>
      <c r="O371">
        <v>982.61</v>
      </c>
      <c r="P371">
        <v>433.77</v>
      </c>
      <c r="Q371">
        <v>389.65</v>
      </c>
      <c r="R371" s="1" t="e">
        <f t="shared" si="100"/>
        <v>#N/A</v>
      </c>
      <c r="S371" t="e">
        <f t="shared" si="101"/>
        <v>#N/A</v>
      </c>
      <c r="T371" t="e">
        <f t="shared" si="102"/>
        <v>#N/A</v>
      </c>
      <c r="U371" t="e">
        <f t="shared" si="103"/>
        <v>#N/A</v>
      </c>
      <c r="V371" t="e">
        <f t="shared" si="104"/>
        <v>#N/A</v>
      </c>
      <c r="W371" t="e">
        <f t="shared" si="105"/>
        <v>#N/A</v>
      </c>
      <c r="X371" t="e">
        <f t="shared" si="106"/>
        <v>#N/A</v>
      </c>
      <c r="Y371" t="e">
        <f t="shared" si="107"/>
        <v>#N/A</v>
      </c>
      <c r="Z371" t="e">
        <f t="shared" si="108"/>
        <v>#N/A</v>
      </c>
      <c r="AA371" t="e">
        <f t="shared" si="109"/>
        <v>#N/A</v>
      </c>
      <c r="AB371" t="e">
        <f t="shared" si="110"/>
        <v>#N/A</v>
      </c>
      <c r="AC371" t="e">
        <f t="shared" si="111"/>
        <v>#N/A</v>
      </c>
      <c r="AD371" t="e">
        <f t="shared" si="112"/>
        <v>#N/A</v>
      </c>
      <c r="AE371" t="e">
        <f t="shared" si="113"/>
        <v>#N/A</v>
      </c>
      <c r="AF371" t="e">
        <f t="shared" si="114"/>
        <v>#N/A</v>
      </c>
      <c r="AG371" t="e">
        <f t="shared" si="99"/>
        <v>#N/A</v>
      </c>
    </row>
    <row r="372" spans="2:33">
      <c r="B372" s="1">
        <v>41054</v>
      </c>
      <c r="C372">
        <v>4.5540000000000003</v>
      </c>
      <c r="D372">
        <v>4.93</v>
      </c>
      <c r="E372">
        <v>2.2810000000000001</v>
      </c>
      <c r="F372">
        <v>1.5699999999999998</v>
      </c>
      <c r="G372">
        <v>1.853</v>
      </c>
      <c r="H372">
        <v>1.4283000000000001</v>
      </c>
      <c r="I372">
        <v>2.7709999999999999</v>
      </c>
      <c r="J372">
        <v>2.9350000000000001</v>
      </c>
      <c r="K372">
        <v>1.359</v>
      </c>
      <c r="L372">
        <v>0.13</v>
      </c>
      <c r="M372">
        <v>1.34</v>
      </c>
      <c r="N372">
        <v>345.57</v>
      </c>
      <c r="O372">
        <v>984.97</v>
      </c>
      <c r="P372">
        <v>433.98</v>
      </c>
      <c r="Q372">
        <v>392.98</v>
      </c>
      <c r="R372" s="1" t="e">
        <f t="shared" si="100"/>
        <v>#N/A</v>
      </c>
      <c r="S372" t="e">
        <f t="shared" si="101"/>
        <v>#N/A</v>
      </c>
      <c r="T372" t="e">
        <f t="shared" si="102"/>
        <v>#N/A</v>
      </c>
      <c r="U372" t="e">
        <f t="shared" si="103"/>
        <v>#N/A</v>
      </c>
      <c r="V372" t="e">
        <f t="shared" si="104"/>
        <v>#N/A</v>
      </c>
      <c r="W372" t="e">
        <f t="shared" si="105"/>
        <v>#N/A</v>
      </c>
      <c r="X372" t="e">
        <f t="shared" si="106"/>
        <v>#N/A</v>
      </c>
      <c r="Y372" t="e">
        <f t="shared" si="107"/>
        <v>#N/A</v>
      </c>
      <c r="Z372" t="e">
        <f t="shared" si="108"/>
        <v>#N/A</v>
      </c>
      <c r="AA372" t="e">
        <f t="shared" si="109"/>
        <v>#N/A</v>
      </c>
      <c r="AB372" t="e">
        <f t="shared" si="110"/>
        <v>#N/A</v>
      </c>
      <c r="AC372" t="e">
        <f t="shared" si="111"/>
        <v>#N/A</v>
      </c>
      <c r="AD372" t="e">
        <f t="shared" si="112"/>
        <v>#N/A</v>
      </c>
      <c r="AE372" t="e">
        <f t="shared" si="113"/>
        <v>#N/A</v>
      </c>
      <c r="AF372" t="e">
        <f t="shared" si="114"/>
        <v>#N/A</v>
      </c>
      <c r="AG372" t="e">
        <f t="shared" si="99"/>
        <v>#N/A</v>
      </c>
    </row>
    <row r="373" spans="2:33">
      <c r="B373" s="1">
        <v>41057</v>
      </c>
      <c r="C373">
        <v>4.407</v>
      </c>
      <c r="D373">
        <v>4.7629999999999999</v>
      </c>
      <c r="E373">
        <v>2.165</v>
      </c>
      <c r="F373">
        <v>1.3599999999999999</v>
      </c>
      <c r="G373">
        <v>1.714</v>
      </c>
      <c r="H373">
        <v>1.3519999999999999</v>
      </c>
      <c r="I373">
        <v>2.6890000000000001</v>
      </c>
      <c r="J373">
        <v>2.81</v>
      </c>
      <c r="K373">
        <v>1.2849999999999999</v>
      </c>
      <c r="L373">
        <v>0.14000000000000001</v>
      </c>
      <c r="M373">
        <v>1.34</v>
      </c>
      <c r="N373">
        <v>342.55</v>
      </c>
      <c r="O373">
        <v>984.01</v>
      </c>
      <c r="P373">
        <v>417.86</v>
      </c>
      <c r="Q373">
        <v>388.5</v>
      </c>
      <c r="R373" s="1" t="e">
        <f t="shared" si="100"/>
        <v>#N/A</v>
      </c>
      <c r="S373" t="e">
        <f t="shared" si="101"/>
        <v>#N/A</v>
      </c>
      <c r="T373" t="e">
        <f t="shared" si="102"/>
        <v>#N/A</v>
      </c>
      <c r="U373" t="e">
        <f t="shared" si="103"/>
        <v>#N/A</v>
      </c>
      <c r="V373" t="e">
        <f t="shared" si="104"/>
        <v>#N/A</v>
      </c>
      <c r="W373" t="e">
        <f t="shared" si="105"/>
        <v>#N/A</v>
      </c>
      <c r="X373" t="e">
        <f t="shared" si="106"/>
        <v>#N/A</v>
      </c>
      <c r="Y373" t="e">
        <f t="shared" si="107"/>
        <v>#N/A</v>
      </c>
      <c r="Z373" t="e">
        <f t="shared" si="108"/>
        <v>#N/A</v>
      </c>
      <c r="AA373" t="e">
        <f t="shared" si="109"/>
        <v>#N/A</v>
      </c>
      <c r="AB373" t="e">
        <f t="shared" si="110"/>
        <v>#N/A</v>
      </c>
      <c r="AC373" t="e">
        <f t="shared" si="111"/>
        <v>#N/A</v>
      </c>
      <c r="AD373" t="e">
        <f t="shared" si="112"/>
        <v>#N/A</v>
      </c>
      <c r="AE373" t="e">
        <f t="shared" si="113"/>
        <v>#N/A</v>
      </c>
      <c r="AF373" t="e">
        <f t="shared" si="114"/>
        <v>#N/A</v>
      </c>
      <c r="AG373" t="e">
        <f t="shared" si="99"/>
        <v>#N/A</v>
      </c>
    </row>
    <row r="374" spans="2:33">
      <c r="B374" s="1">
        <v>41058</v>
      </c>
      <c r="C374">
        <v>4.3</v>
      </c>
      <c r="D374">
        <v>4.6379999999999999</v>
      </c>
      <c r="E374">
        <v>2.109</v>
      </c>
      <c r="F374">
        <v>1.139</v>
      </c>
      <c r="G374">
        <v>1.657</v>
      </c>
      <c r="H374">
        <v>1.294</v>
      </c>
      <c r="I374">
        <v>2.56</v>
      </c>
      <c r="J374">
        <v>2.69</v>
      </c>
      <c r="K374">
        <v>1.2730000000000001</v>
      </c>
      <c r="L374">
        <v>0.14000000000000001</v>
      </c>
      <c r="M374">
        <v>1.34</v>
      </c>
      <c r="N374">
        <v>341.83</v>
      </c>
      <c r="O374">
        <v>990.99</v>
      </c>
      <c r="P374">
        <v>406.02</v>
      </c>
      <c r="Q374">
        <v>381.23</v>
      </c>
      <c r="R374" s="1" t="e">
        <f t="shared" si="100"/>
        <v>#N/A</v>
      </c>
      <c r="S374" t="e">
        <f t="shared" si="101"/>
        <v>#N/A</v>
      </c>
      <c r="T374" t="e">
        <f t="shared" si="102"/>
        <v>#N/A</v>
      </c>
      <c r="U374" t="e">
        <f t="shared" si="103"/>
        <v>#N/A</v>
      </c>
      <c r="V374" t="e">
        <f t="shared" si="104"/>
        <v>#N/A</v>
      </c>
      <c r="W374" t="e">
        <f t="shared" si="105"/>
        <v>#N/A</v>
      </c>
      <c r="X374" t="e">
        <f t="shared" si="106"/>
        <v>#N/A</v>
      </c>
      <c r="Y374" t="e">
        <f t="shared" si="107"/>
        <v>#N/A</v>
      </c>
      <c r="Z374" t="e">
        <f t="shared" si="108"/>
        <v>#N/A</v>
      </c>
      <c r="AA374" t="e">
        <f t="shared" si="109"/>
        <v>#N/A</v>
      </c>
      <c r="AB374" t="e">
        <f t="shared" si="110"/>
        <v>#N/A</v>
      </c>
      <c r="AC374" t="e">
        <f t="shared" si="111"/>
        <v>#N/A</v>
      </c>
      <c r="AD374" t="e">
        <f t="shared" si="112"/>
        <v>#N/A</v>
      </c>
      <c r="AE374" t="e">
        <f t="shared" si="113"/>
        <v>#N/A</v>
      </c>
      <c r="AF374" t="e">
        <f t="shared" si="114"/>
        <v>#N/A</v>
      </c>
      <c r="AG374" t="e">
        <f t="shared" si="99"/>
        <v>#N/A</v>
      </c>
    </row>
    <row r="375" spans="2:33">
      <c r="B375" s="1">
        <v>41059</v>
      </c>
      <c r="C375">
        <v>4.25</v>
      </c>
      <c r="D375">
        <v>4.5720000000000001</v>
      </c>
      <c r="E375">
        <v>2.0760000000000001</v>
      </c>
      <c r="F375">
        <v>1.0409999999999999</v>
      </c>
      <c r="G375">
        <v>1.645</v>
      </c>
      <c r="H375">
        <v>1.2814999999999999</v>
      </c>
      <c r="I375">
        <v>2.5739999999999998</v>
      </c>
      <c r="J375">
        <v>2.6280000000000001</v>
      </c>
      <c r="K375">
        <v>1.2490000000000001</v>
      </c>
      <c r="L375">
        <v>0.14000000000000001</v>
      </c>
      <c r="M375">
        <v>1.34</v>
      </c>
      <c r="N375">
        <v>336.49</v>
      </c>
      <c r="O375">
        <v>975.74</v>
      </c>
      <c r="P375">
        <v>400.5</v>
      </c>
      <c r="Q375">
        <v>378.71</v>
      </c>
      <c r="R375" s="1" t="e">
        <f t="shared" si="100"/>
        <v>#N/A</v>
      </c>
      <c r="S375" t="e">
        <f t="shared" si="101"/>
        <v>#N/A</v>
      </c>
      <c r="T375" t="e">
        <f t="shared" si="102"/>
        <v>#N/A</v>
      </c>
      <c r="U375" t="e">
        <f t="shared" si="103"/>
        <v>#N/A</v>
      </c>
      <c r="V375" t="e">
        <f t="shared" si="104"/>
        <v>#N/A</v>
      </c>
      <c r="W375" t="e">
        <f t="shared" si="105"/>
        <v>#N/A</v>
      </c>
      <c r="X375" t="e">
        <f t="shared" si="106"/>
        <v>#N/A</v>
      </c>
      <c r="Y375" t="e">
        <f t="shared" si="107"/>
        <v>#N/A</v>
      </c>
      <c r="Z375" t="e">
        <f t="shared" si="108"/>
        <v>#N/A</v>
      </c>
      <c r="AA375" t="e">
        <f t="shared" si="109"/>
        <v>#N/A</v>
      </c>
      <c r="AB375" t="e">
        <f t="shared" si="110"/>
        <v>#N/A</v>
      </c>
      <c r="AC375" t="e">
        <f t="shared" si="111"/>
        <v>#N/A</v>
      </c>
      <c r="AD375" t="e">
        <f t="shared" si="112"/>
        <v>#N/A</v>
      </c>
      <c r="AE375" t="e">
        <f t="shared" si="113"/>
        <v>#N/A</v>
      </c>
      <c r="AF375" t="e">
        <f t="shared" si="114"/>
        <v>#N/A</v>
      </c>
      <c r="AG375" t="e">
        <f t="shared" si="99"/>
        <v>#N/A</v>
      </c>
    </row>
    <row r="376" spans="2:33">
      <c r="B376" s="1">
        <v>41060</v>
      </c>
      <c r="C376">
        <v>4.2949999999999999</v>
      </c>
      <c r="D376">
        <v>4.6020000000000003</v>
      </c>
      <c r="E376">
        <v>2.0179999999999998</v>
      </c>
      <c r="F376">
        <v>1.0429999999999999</v>
      </c>
      <c r="G376">
        <v>1.63</v>
      </c>
      <c r="H376">
        <v>1.2757000000000001</v>
      </c>
      <c r="I376">
        <v>2.5099999999999998</v>
      </c>
      <c r="J376">
        <v>2.468</v>
      </c>
      <c r="K376">
        <v>1.2389999999999999</v>
      </c>
      <c r="L376">
        <v>0.13500000000000001</v>
      </c>
      <c r="M376">
        <v>1.34</v>
      </c>
      <c r="N376">
        <v>336.62</v>
      </c>
      <c r="O376">
        <v>973.05</v>
      </c>
      <c r="P376">
        <v>402.96</v>
      </c>
      <c r="Q376">
        <v>379.06</v>
      </c>
      <c r="R376" s="1" t="e">
        <f t="shared" si="100"/>
        <v>#N/A</v>
      </c>
      <c r="S376" t="e">
        <f t="shared" si="101"/>
        <v>#N/A</v>
      </c>
      <c r="T376" t="e">
        <f t="shared" si="102"/>
        <v>#N/A</v>
      </c>
      <c r="U376" t="e">
        <f t="shared" si="103"/>
        <v>#N/A</v>
      </c>
      <c r="V376" t="e">
        <f t="shared" si="104"/>
        <v>#N/A</v>
      </c>
      <c r="W376" t="e">
        <f t="shared" si="105"/>
        <v>#N/A</v>
      </c>
      <c r="X376" t="e">
        <f t="shared" si="106"/>
        <v>#N/A</v>
      </c>
      <c r="Y376" t="e">
        <f t="shared" si="107"/>
        <v>#N/A</v>
      </c>
      <c r="Z376" t="e">
        <f t="shared" si="108"/>
        <v>#N/A</v>
      </c>
      <c r="AA376" t="e">
        <f t="shared" si="109"/>
        <v>#N/A</v>
      </c>
      <c r="AB376" t="e">
        <f t="shared" si="110"/>
        <v>#N/A</v>
      </c>
      <c r="AC376" t="e">
        <f t="shared" si="111"/>
        <v>#N/A</v>
      </c>
      <c r="AD376" t="e">
        <f t="shared" si="112"/>
        <v>#N/A</v>
      </c>
      <c r="AE376" t="e">
        <f t="shared" si="113"/>
        <v>#N/A</v>
      </c>
      <c r="AF376" t="e">
        <f t="shared" si="114"/>
        <v>#N/A</v>
      </c>
      <c r="AG376" t="e">
        <f t="shared" si="99"/>
        <v>#N/A</v>
      </c>
    </row>
    <row r="377" spans="2:33">
      <c r="B377" s="1">
        <v>41061</v>
      </c>
      <c r="C377">
        <v>4.32</v>
      </c>
      <c r="D377">
        <v>4.6550000000000002</v>
      </c>
      <c r="E377">
        <v>2.0489999999999999</v>
      </c>
      <c r="F377">
        <v>1.02</v>
      </c>
      <c r="G377">
        <v>1.631</v>
      </c>
      <c r="H377">
        <v>1.2810000000000001</v>
      </c>
      <c r="I377">
        <v>2.5910000000000002</v>
      </c>
      <c r="J377">
        <v>2.4180000000000001</v>
      </c>
      <c r="K377">
        <v>1.2210000000000001</v>
      </c>
      <c r="L377">
        <v>0.14000000000000001</v>
      </c>
      <c r="M377">
        <v>1.34</v>
      </c>
      <c r="N377">
        <v>332.85</v>
      </c>
      <c r="O377">
        <v>954.74</v>
      </c>
      <c r="P377">
        <v>405.5</v>
      </c>
      <c r="Q377">
        <v>378.51</v>
      </c>
      <c r="R377" s="1" t="e">
        <f t="shared" si="100"/>
        <v>#N/A</v>
      </c>
      <c r="S377" t="e">
        <f t="shared" si="101"/>
        <v>#N/A</v>
      </c>
      <c r="T377" t="e">
        <f t="shared" si="102"/>
        <v>#N/A</v>
      </c>
      <c r="U377" t="e">
        <f t="shared" si="103"/>
        <v>#N/A</v>
      </c>
      <c r="V377" t="e">
        <f t="shared" si="104"/>
        <v>#N/A</v>
      </c>
      <c r="W377" t="e">
        <f t="shared" si="105"/>
        <v>#N/A</v>
      </c>
      <c r="X377" t="e">
        <f t="shared" si="106"/>
        <v>#N/A</v>
      </c>
      <c r="Y377" t="e">
        <f t="shared" si="107"/>
        <v>#N/A</v>
      </c>
      <c r="Z377" t="e">
        <f t="shared" si="108"/>
        <v>#N/A</v>
      </c>
      <c r="AA377" t="e">
        <f t="shared" si="109"/>
        <v>#N/A</v>
      </c>
      <c r="AB377" t="e">
        <f t="shared" si="110"/>
        <v>#N/A</v>
      </c>
      <c r="AC377" t="e">
        <f t="shared" si="111"/>
        <v>#N/A</v>
      </c>
      <c r="AD377" t="e">
        <f t="shared" si="112"/>
        <v>#N/A</v>
      </c>
      <c r="AE377" t="e">
        <f t="shared" si="113"/>
        <v>#N/A</v>
      </c>
      <c r="AF377" t="e">
        <f t="shared" si="114"/>
        <v>#N/A</v>
      </c>
      <c r="AG377" t="e">
        <f t="shared" si="99"/>
        <v>#N/A</v>
      </c>
    </row>
    <row r="378" spans="2:33">
      <c r="B378" s="1">
        <v>41064</v>
      </c>
      <c r="C378">
        <v>4.53</v>
      </c>
      <c r="D378">
        <v>4.8499999999999996</v>
      </c>
      <c r="E378">
        <v>2.1179999999999999</v>
      </c>
      <c r="F378">
        <v>1.0149999999999999</v>
      </c>
      <c r="G378">
        <v>1.6419999999999999</v>
      </c>
      <c r="H378">
        <v>1.3009999999999999</v>
      </c>
      <c r="I378">
        <v>2.64</v>
      </c>
      <c r="J378">
        <v>2.4740000000000002</v>
      </c>
      <c r="K378">
        <v>1.24</v>
      </c>
      <c r="L378">
        <v>0.14499999999999999</v>
      </c>
      <c r="M378">
        <v>1.34</v>
      </c>
      <c r="N378">
        <v>335.28</v>
      </c>
      <c r="O378">
        <v>949.94</v>
      </c>
      <c r="P378">
        <v>422.84</v>
      </c>
      <c r="Q378">
        <v>392.47</v>
      </c>
      <c r="R378" s="1" t="e">
        <f t="shared" si="100"/>
        <v>#N/A</v>
      </c>
      <c r="S378" t="e">
        <f t="shared" si="101"/>
        <v>#N/A</v>
      </c>
      <c r="T378" t="e">
        <f t="shared" si="102"/>
        <v>#N/A</v>
      </c>
      <c r="U378" t="e">
        <f t="shared" si="103"/>
        <v>#N/A</v>
      </c>
      <c r="V378" t="e">
        <f t="shared" si="104"/>
        <v>#N/A</v>
      </c>
      <c r="W378" t="e">
        <f t="shared" si="105"/>
        <v>#N/A</v>
      </c>
      <c r="X378" t="e">
        <f t="shared" si="106"/>
        <v>#N/A</v>
      </c>
      <c r="Y378" t="e">
        <f t="shared" si="107"/>
        <v>#N/A</v>
      </c>
      <c r="Z378" t="e">
        <f t="shared" si="108"/>
        <v>#N/A</v>
      </c>
      <c r="AA378" t="e">
        <f t="shared" si="109"/>
        <v>#N/A</v>
      </c>
      <c r="AB378" t="e">
        <f t="shared" si="110"/>
        <v>#N/A</v>
      </c>
      <c r="AC378" t="e">
        <f t="shared" si="111"/>
        <v>#N/A</v>
      </c>
      <c r="AD378" t="e">
        <f t="shared" si="112"/>
        <v>#N/A</v>
      </c>
      <c r="AE378" t="e">
        <f t="shared" si="113"/>
        <v>#N/A</v>
      </c>
      <c r="AF378" t="e">
        <f t="shared" si="114"/>
        <v>#N/A</v>
      </c>
      <c r="AG378" t="e">
        <f t="shared" si="99"/>
        <v>#N/A</v>
      </c>
    </row>
    <row r="379" spans="2:33">
      <c r="B379" s="1">
        <v>41065</v>
      </c>
      <c r="C379">
        <v>4.5830000000000002</v>
      </c>
      <c r="D379">
        <v>4.8819999999999997</v>
      </c>
      <c r="E379">
        <v>2.1720000000000002</v>
      </c>
      <c r="F379">
        <v>1.0169999999999999</v>
      </c>
      <c r="G379">
        <v>1.667</v>
      </c>
      <c r="H379">
        <v>1.3140000000000001</v>
      </c>
      <c r="I379">
        <v>2.6739999999999999</v>
      </c>
      <c r="J379">
        <v>2.5300000000000002</v>
      </c>
      <c r="K379">
        <v>1.28</v>
      </c>
      <c r="L379">
        <v>0.14499999999999999</v>
      </c>
      <c r="M379">
        <v>1.34</v>
      </c>
      <c r="N379">
        <v>337.98</v>
      </c>
      <c r="O379">
        <v>953.12</v>
      </c>
      <c r="P379">
        <v>427.24</v>
      </c>
      <c r="Q379">
        <v>400.54</v>
      </c>
      <c r="R379" s="1" t="e">
        <f t="shared" si="100"/>
        <v>#N/A</v>
      </c>
      <c r="S379" t="e">
        <f t="shared" si="101"/>
        <v>#N/A</v>
      </c>
      <c r="T379" t="e">
        <f t="shared" si="102"/>
        <v>#N/A</v>
      </c>
      <c r="U379" t="e">
        <f t="shared" si="103"/>
        <v>#N/A</v>
      </c>
      <c r="V379" t="e">
        <f t="shared" si="104"/>
        <v>#N/A</v>
      </c>
      <c r="W379" t="e">
        <f t="shared" si="105"/>
        <v>#N/A</v>
      </c>
      <c r="X379" t="e">
        <f t="shared" si="106"/>
        <v>#N/A</v>
      </c>
      <c r="Y379" t="e">
        <f t="shared" si="107"/>
        <v>#N/A</v>
      </c>
      <c r="Z379" t="e">
        <f t="shared" si="108"/>
        <v>#N/A</v>
      </c>
      <c r="AA379" t="e">
        <f t="shared" si="109"/>
        <v>#N/A</v>
      </c>
      <c r="AB379" t="e">
        <f t="shared" si="110"/>
        <v>#N/A</v>
      </c>
      <c r="AC379" t="e">
        <f t="shared" si="111"/>
        <v>#N/A</v>
      </c>
      <c r="AD379" t="e">
        <f t="shared" si="112"/>
        <v>#N/A</v>
      </c>
      <c r="AE379" t="e">
        <f t="shared" si="113"/>
        <v>#N/A</v>
      </c>
      <c r="AF379" t="e">
        <f t="shared" si="114"/>
        <v>#N/A</v>
      </c>
      <c r="AG379" t="e">
        <f t="shared" si="99"/>
        <v>#N/A</v>
      </c>
    </row>
    <row r="380" spans="2:33">
      <c r="B380" s="1">
        <v>41066</v>
      </c>
      <c r="C380">
        <v>4.7030000000000003</v>
      </c>
      <c r="D380">
        <v>5.0380000000000003</v>
      </c>
      <c r="E380">
        <v>2.246</v>
      </c>
      <c r="F380">
        <v>1.04</v>
      </c>
      <c r="G380">
        <v>1.6850000000000001</v>
      </c>
      <c r="H380">
        <v>1.343</v>
      </c>
      <c r="I380">
        <v>2.68</v>
      </c>
      <c r="J380">
        <v>2.4550000000000001</v>
      </c>
      <c r="K380">
        <v>1.3599999999999999</v>
      </c>
      <c r="L380">
        <v>0.14499999999999999</v>
      </c>
      <c r="M380">
        <v>1.34</v>
      </c>
      <c r="N380">
        <v>350.89</v>
      </c>
      <c r="O380">
        <v>974.21</v>
      </c>
      <c r="P380">
        <v>438.87</v>
      </c>
      <c r="Q380">
        <v>413.58</v>
      </c>
      <c r="R380" s="1" t="e">
        <f t="shared" si="100"/>
        <v>#N/A</v>
      </c>
      <c r="S380" t="e">
        <f t="shared" si="101"/>
        <v>#N/A</v>
      </c>
      <c r="T380" t="e">
        <f t="shared" si="102"/>
        <v>#N/A</v>
      </c>
      <c r="U380" t="e">
        <f t="shared" si="103"/>
        <v>#N/A</v>
      </c>
      <c r="V380" t="e">
        <f t="shared" si="104"/>
        <v>#N/A</v>
      </c>
      <c r="W380" t="e">
        <f t="shared" si="105"/>
        <v>#N/A</v>
      </c>
      <c r="X380" t="e">
        <f t="shared" si="106"/>
        <v>#N/A</v>
      </c>
      <c r="Y380" t="e">
        <f t="shared" si="107"/>
        <v>#N/A</v>
      </c>
      <c r="Z380" t="e">
        <f t="shared" si="108"/>
        <v>#N/A</v>
      </c>
      <c r="AA380" t="e">
        <f t="shared" si="109"/>
        <v>#N/A</v>
      </c>
      <c r="AB380" t="e">
        <f t="shared" si="110"/>
        <v>#N/A</v>
      </c>
      <c r="AC380" t="e">
        <f t="shared" si="111"/>
        <v>#N/A</v>
      </c>
      <c r="AD380" t="e">
        <f t="shared" si="112"/>
        <v>#N/A</v>
      </c>
      <c r="AE380" t="e">
        <f t="shared" si="113"/>
        <v>#N/A</v>
      </c>
      <c r="AF380" t="e">
        <f t="shared" si="114"/>
        <v>#N/A</v>
      </c>
      <c r="AG380" t="e">
        <f t="shared" si="99"/>
        <v>#N/A</v>
      </c>
    </row>
    <row r="381" spans="2:33">
      <c r="B381" s="1">
        <v>41067</v>
      </c>
      <c r="C381">
        <v>4.7809999999999997</v>
      </c>
      <c r="D381">
        <v>5.0960000000000001</v>
      </c>
      <c r="E381">
        <v>2.298</v>
      </c>
      <c r="F381">
        <v>1.024</v>
      </c>
      <c r="G381">
        <v>1.7149999999999999</v>
      </c>
      <c r="H381">
        <v>1.365</v>
      </c>
      <c r="I381">
        <v>2.6550000000000002</v>
      </c>
      <c r="J381">
        <v>2.4089999999999998</v>
      </c>
      <c r="K381">
        <v>1.397</v>
      </c>
      <c r="L381">
        <v>0.14499999999999999</v>
      </c>
      <c r="M381">
        <v>1.34</v>
      </c>
      <c r="N381">
        <v>358.35</v>
      </c>
      <c r="O381">
        <v>984.62</v>
      </c>
      <c r="P381">
        <v>445.11</v>
      </c>
      <c r="Q381">
        <v>425.18</v>
      </c>
      <c r="R381" s="1" t="e">
        <f t="shared" si="100"/>
        <v>#N/A</v>
      </c>
      <c r="S381" t="e">
        <f t="shared" si="101"/>
        <v>#N/A</v>
      </c>
      <c r="T381" t="e">
        <f t="shared" si="102"/>
        <v>#N/A</v>
      </c>
      <c r="U381" t="e">
        <f t="shared" si="103"/>
        <v>#N/A</v>
      </c>
      <c r="V381" t="e">
        <f t="shared" si="104"/>
        <v>#N/A</v>
      </c>
      <c r="W381" t="e">
        <f t="shared" si="105"/>
        <v>#N/A</v>
      </c>
      <c r="X381" t="e">
        <f t="shared" si="106"/>
        <v>#N/A</v>
      </c>
      <c r="Y381" t="e">
        <f t="shared" si="107"/>
        <v>#N/A</v>
      </c>
      <c r="Z381" t="e">
        <f t="shared" si="108"/>
        <v>#N/A</v>
      </c>
      <c r="AA381" t="e">
        <f t="shared" si="109"/>
        <v>#N/A</v>
      </c>
      <c r="AB381" t="e">
        <f t="shared" si="110"/>
        <v>#N/A</v>
      </c>
      <c r="AC381" t="e">
        <f t="shared" si="111"/>
        <v>#N/A</v>
      </c>
      <c r="AD381" t="e">
        <f t="shared" si="112"/>
        <v>#N/A</v>
      </c>
      <c r="AE381" t="e">
        <f t="shared" si="113"/>
        <v>#N/A</v>
      </c>
      <c r="AF381" t="e">
        <f t="shared" si="114"/>
        <v>#N/A</v>
      </c>
      <c r="AG381" t="e">
        <f t="shared" si="99"/>
        <v>#N/A</v>
      </c>
    </row>
    <row r="382" spans="2:33">
      <c r="B382" s="1">
        <v>41068</v>
      </c>
      <c r="C382">
        <v>4.8479999999999999</v>
      </c>
      <c r="D382">
        <v>5.1520000000000001</v>
      </c>
      <c r="E382">
        <v>2.35</v>
      </c>
      <c r="F382">
        <v>1.0289999999999999</v>
      </c>
      <c r="G382">
        <v>1.724</v>
      </c>
      <c r="H382">
        <v>1.37</v>
      </c>
      <c r="I382">
        <v>2.6739999999999999</v>
      </c>
      <c r="J382">
        <v>2.4870000000000001</v>
      </c>
      <c r="K382">
        <v>1.4219999999999999</v>
      </c>
      <c r="L382">
        <v>0.14499999999999999</v>
      </c>
      <c r="M382">
        <v>1.34</v>
      </c>
      <c r="N382">
        <v>355.74</v>
      </c>
      <c r="O382">
        <v>982.3</v>
      </c>
      <c r="P382">
        <v>450.79</v>
      </c>
      <c r="Q382">
        <v>412.82</v>
      </c>
      <c r="R382" s="1" t="e">
        <f t="shared" si="100"/>
        <v>#N/A</v>
      </c>
      <c r="S382" t="e">
        <f t="shared" si="101"/>
        <v>#N/A</v>
      </c>
      <c r="T382" t="e">
        <f t="shared" si="102"/>
        <v>#N/A</v>
      </c>
      <c r="U382" t="e">
        <f t="shared" si="103"/>
        <v>#N/A</v>
      </c>
      <c r="V382" t="e">
        <f t="shared" si="104"/>
        <v>#N/A</v>
      </c>
      <c r="W382" t="e">
        <f t="shared" si="105"/>
        <v>#N/A</v>
      </c>
      <c r="X382" t="e">
        <f t="shared" si="106"/>
        <v>#N/A</v>
      </c>
      <c r="Y382" t="e">
        <f t="shared" si="107"/>
        <v>#N/A</v>
      </c>
      <c r="Z382" t="e">
        <f t="shared" si="108"/>
        <v>#N/A</v>
      </c>
      <c r="AA382" t="e">
        <f t="shared" si="109"/>
        <v>#N/A</v>
      </c>
      <c r="AB382" t="e">
        <f t="shared" si="110"/>
        <v>#N/A</v>
      </c>
      <c r="AC382" t="e">
        <f t="shared" si="111"/>
        <v>#N/A</v>
      </c>
      <c r="AD382" t="e">
        <f t="shared" si="112"/>
        <v>#N/A</v>
      </c>
      <c r="AE382" t="e">
        <f t="shared" si="113"/>
        <v>#N/A</v>
      </c>
      <c r="AF382" t="e">
        <f t="shared" si="114"/>
        <v>#N/A</v>
      </c>
      <c r="AG382" t="e">
        <f t="shared" si="99"/>
        <v>#N/A</v>
      </c>
    </row>
    <row r="383" spans="2:33">
      <c r="B383" s="1">
        <v>41071</v>
      </c>
      <c r="C383">
        <v>4.835</v>
      </c>
      <c r="D383">
        <v>5.1520000000000001</v>
      </c>
      <c r="E383">
        <v>2.3580000000000001</v>
      </c>
      <c r="F383">
        <v>1.048</v>
      </c>
      <c r="G383">
        <v>1.6919999999999999</v>
      </c>
      <c r="H383">
        <v>1.377</v>
      </c>
      <c r="I383">
        <v>2.7</v>
      </c>
      <c r="J383">
        <v>2.4990000000000001</v>
      </c>
      <c r="K383">
        <v>1.4</v>
      </c>
      <c r="L383">
        <v>0.17</v>
      </c>
      <c r="M383">
        <v>1.34</v>
      </c>
      <c r="N383">
        <v>354.29</v>
      </c>
      <c r="O383">
        <v>983.06</v>
      </c>
      <c r="P383">
        <v>450.14</v>
      </c>
      <c r="Q383">
        <v>413.13</v>
      </c>
      <c r="R383" s="1" t="e">
        <f>IF(ISNUMBER(B643),B643,NA())</f>
        <v>#N/A</v>
      </c>
      <c r="S383" t="e">
        <f t="shared" si="101"/>
        <v>#N/A</v>
      </c>
      <c r="T383" t="e">
        <f t="shared" si="102"/>
        <v>#N/A</v>
      </c>
      <c r="U383" t="e">
        <f t="shared" si="103"/>
        <v>#N/A</v>
      </c>
      <c r="V383" t="e">
        <f t="shared" si="104"/>
        <v>#N/A</v>
      </c>
      <c r="W383" t="e">
        <f t="shared" si="105"/>
        <v>#N/A</v>
      </c>
      <c r="X383" t="e">
        <f t="shared" si="106"/>
        <v>#N/A</v>
      </c>
      <c r="Y383" t="e">
        <f t="shared" si="107"/>
        <v>#N/A</v>
      </c>
      <c r="Z383" t="e">
        <f t="shared" si="108"/>
        <v>#N/A</v>
      </c>
      <c r="AA383" t="e">
        <f t="shared" si="109"/>
        <v>#N/A</v>
      </c>
      <c r="AB383" t="e">
        <f t="shared" si="110"/>
        <v>#N/A</v>
      </c>
      <c r="AC383" t="e">
        <f t="shared" si="111"/>
        <v>#N/A</v>
      </c>
      <c r="AD383" t="e">
        <f t="shared" si="112"/>
        <v>#N/A</v>
      </c>
      <c r="AE383" t="e">
        <f t="shared" si="113"/>
        <v>#N/A</v>
      </c>
      <c r="AF383" t="e">
        <f t="shared" si="114"/>
        <v>#N/A</v>
      </c>
      <c r="AG383" t="e">
        <f t="shared" si="99"/>
        <v>#N/A</v>
      </c>
    </row>
    <row r="384" spans="2:33">
      <c r="B384" s="1">
        <v>41072</v>
      </c>
      <c r="C384">
        <v>4.8159999999999998</v>
      </c>
      <c r="D384">
        <v>5.1440000000000001</v>
      </c>
      <c r="E384">
        <v>2.3439999999999999</v>
      </c>
      <c r="F384">
        <v>1.028</v>
      </c>
      <c r="G384">
        <v>1.6320000000000001</v>
      </c>
      <c r="H384">
        <v>1.363</v>
      </c>
      <c r="I384">
        <v>2.61</v>
      </c>
      <c r="J384">
        <v>2.383</v>
      </c>
      <c r="K384">
        <v>1.419</v>
      </c>
      <c r="L384">
        <v>0.155</v>
      </c>
      <c r="M384">
        <v>1.34</v>
      </c>
      <c r="N384">
        <v>355.67</v>
      </c>
      <c r="O384">
        <v>990.18</v>
      </c>
      <c r="P384">
        <v>447.97</v>
      </c>
      <c r="Q384">
        <v>379.56</v>
      </c>
      <c r="R384" s="1" t="e">
        <f t="shared" ref="R384:R396" si="115">IF(ISNUMBER(B644),B644,NA())</f>
        <v>#N/A</v>
      </c>
      <c r="S384" t="e">
        <f t="shared" ref="S384:S396" si="116">IF(ISNUMBER($R384),C644/C$268*100,NA())</f>
        <v>#N/A</v>
      </c>
      <c r="T384" t="e">
        <f t="shared" ref="T384:T396" si="117">IF(ISNUMBER($R384),D644/D$268*100,NA())</f>
        <v>#N/A</v>
      </c>
      <c r="U384" t="e">
        <f t="shared" ref="U384:U396" si="118">IF(ISNUMBER($R384),E644/E$268*100,NA())</f>
        <v>#N/A</v>
      </c>
      <c r="V384" t="e">
        <f t="shared" ref="V384:V396" si="119">IF(ISNUMBER($R384),F644/F$268*100,NA())</f>
        <v>#N/A</v>
      </c>
      <c r="W384" t="e">
        <f t="shared" ref="W384:W396" si="120">IF(ISNUMBER($R384),G644/G$268*100,NA())</f>
        <v>#N/A</v>
      </c>
      <c r="X384" t="e">
        <f t="shared" ref="X384:X396" si="121">IF(ISNUMBER($R384),H644/H$268*100,NA())</f>
        <v>#N/A</v>
      </c>
      <c r="Y384" t="e">
        <f t="shared" ref="Y384:Y396" si="122">IF(ISNUMBER($R384),I644/I$268*100,NA())</f>
        <v>#N/A</v>
      </c>
      <c r="Z384" t="e">
        <f t="shared" ref="Z384:Z396" si="123">IF(ISNUMBER($R384),J644/J$268*100,NA())</f>
        <v>#N/A</v>
      </c>
      <c r="AA384" t="e">
        <f t="shared" ref="AA384:AA396" si="124">IF(ISNUMBER($R384),K644/K$268*100,NA())</f>
        <v>#N/A</v>
      </c>
      <c r="AB384" t="e">
        <f t="shared" ref="AB384:AB396" si="125">IF(ISNUMBER($R384),L644/L$268*100,NA())</f>
        <v>#N/A</v>
      </c>
      <c r="AC384" t="e">
        <f t="shared" ref="AC384:AC396" si="126">IF(ISNUMBER($R384),M644/M$268*100,NA())</f>
        <v>#N/A</v>
      </c>
      <c r="AD384" t="e">
        <f t="shared" ref="AD384:AD396" si="127">IF(ISNUMBER($R384),N644/N$268*100,NA())</f>
        <v>#N/A</v>
      </c>
      <c r="AE384" t="e">
        <f t="shared" ref="AE384:AE396" si="128">IF(ISNUMBER($R384),O644/O$268*100,NA())</f>
        <v>#N/A</v>
      </c>
      <c r="AF384" t="e">
        <f t="shared" ref="AF384:AF396" si="129">IF(ISNUMBER($R384),P644/P$268*100,NA())</f>
        <v>#N/A</v>
      </c>
      <c r="AG384" t="e">
        <f t="shared" si="99"/>
        <v>#N/A</v>
      </c>
    </row>
    <row r="385" spans="2:33">
      <c r="B385" s="1">
        <v>41073</v>
      </c>
      <c r="C385">
        <v>4.8780000000000001</v>
      </c>
      <c r="D385">
        <v>5.21</v>
      </c>
      <c r="E385">
        <v>2.3820000000000001</v>
      </c>
      <c r="F385">
        <v>1.0149999999999999</v>
      </c>
      <c r="G385">
        <v>1.65</v>
      </c>
      <c r="H385">
        <v>1.375</v>
      </c>
      <c r="I385">
        <v>2.569</v>
      </c>
      <c r="J385">
        <v>2.4039999999999999</v>
      </c>
      <c r="K385">
        <v>1.42</v>
      </c>
      <c r="L385">
        <v>0.155</v>
      </c>
      <c r="M385">
        <v>1.34</v>
      </c>
      <c r="N385">
        <v>355.62</v>
      </c>
      <c r="O385">
        <v>986.95</v>
      </c>
      <c r="P385">
        <v>453.46</v>
      </c>
      <c r="Q385">
        <v>377.22</v>
      </c>
      <c r="R385" s="1" t="e">
        <f t="shared" si="115"/>
        <v>#N/A</v>
      </c>
      <c r="S385" t="e">
        <f t="shared" si="116"/>
        <v>#N/A</v>
      </c>
      <c r="T385" t="e">
        <f t="shared" si="117"/>
        <v>#N/A</v>
      </c>
      <c r="U385" t="e">
        <f t="shared" si="118"/>
        <v>#N/A</v>
      </c>
      <c r="V385" t="e">
        <f t="shared" si="119"/>
        <v>#N/A</v>
      </c>
      <c r="W385" t="e">
        <f t="shared" si="120"/>
        <v>#N/A</v>
      </c>
      <c r="X385" t="e">
        <f t="shared" si="121"/>
        <v>#N/A</v>
      </c>
      <c r="Y385" t="e">
        <f t="shared" si="122"/>
        <v>#N/A</v>
      </c>
      <c r="Z385" t="e">
        <f t="shared" si="123"/>
        <v>#N/A</v>
      </c>
      <c r="AA385" t="e">
        <f t="shared" si="124"/>
        <v>#N/A</v>
      </c>
      <c r="AB385" t="e">
        <f t="shared" si="125"/>
        <v>#N/A</v>
      </c>
      <c r="AC385" t="e">
        <f t="shared" si="126"/>
        <v>#N/A</v>
      </c>
      <c r="AD385" t="e">
        <f t="shared" si="127"/>
        <v>#N/A</v>
      </c>
      <c r="AE385" t="e">
        <f t="shared" si="128"/>
        <v>#N/A</v>
      </c>
      <c r="AF385" t="e">
        <f t="shared" si="129"/>
        <v>#N/A</v>
      </c>
      <c r="AG385" t="e">
        <f t="shared" si="99"/>
        <v>#N/A</v>
      </c>
    </row>
    <row r="386" spans="2:33">
      <c r="B386" s="1">
        <v>41074</v>
      </c>
      <c r="C386">
        <v>4.968</v>
      </c>
      <c r="D386">
        <v>5.2590000000000003</v>
      </c>
      <c r="E386">
        <v>2.4220000000000002</v>
      </c>
      <c r="F386">
        <v>0.98399999999999999</v>
      </c>
      <c r="G386">
        <v>1.6619999999999999</v>
      </c>
      <c r="H386">
        <v>1.403</v>
      </c>
      <c r="I386">
        <v>2.57</v>
      </c>
      <c r="J386">
        <v>2.5089999999999999</v>
      </c>
      <c r="K386">
        <v>1.4650000000000001</v>
      </c>
      <c r="L386">
        <v>0.14000000000000001</v>
      </c>
      <c r="M386">
        <v>1.34</v>
      </c>
      <c r="N386">
        <v>356.15</v>
      </c>
      <c r="O386">
        <v>983.78</v>
      </c>
      <c r="P386">
        <v>460.11</v>
      </c>
      <c r="Q386">
        <v>377.59</v>
      </c>
      <c r="R386" s="1" t="e">
        <f t="shared" si="115"/>
        <v>#N/A</v>
      </c>
      <c r="S386" t="e">
        <f t="shared" si="116"/>
        <v>#N/A</v>
      </c>
      <c r="T386" t="e">
        <f t="shared" si="117"/>
        <v>#N/A</v>
      </c>
      <c r="U386" t="e">
        <f t="shared" si="118"/>
        <v>#N/A</v>
      </c>
      <c r="V386" t="e">
        <f t="shared" si="119"/>
        <v>#N/A</v>
      </c>
      <c r="W386" t="e">
        <f t="shared" si="120"/>
        <v>#N/A</v>
      </c>
      <c r="X386" t="e">
        <f t="shared" si="121"/>
        <v>#N/A</v>
      </c>
      <c r="Y386" t="e">
        <f t="shared" si="122"/>
        <v>#N/A</v>
      </c>
      <c r="Z386" t="e">
        <f t="shared" si="123"/>
        <v>#N/A</v>
      </c>
      <c r="AA386" t="e">
        <f t="shared" si="124"/>
        <v>#N/A</v>
      </c>
      <c r="AB386" t="e">
        <f t="shared" si="125"/>
        <v>#N/A</v>
      </c>
      <c r="AC386" t="e">
        <f t="shared" si="126"/>
        <v>#N/A</v>
      </c>
      <c r="AD386" t="e">
        <f t="shared" si="127"/>
        <v>#N/A</v>
      </c>
      <c r="AE386" t="e">
        <f t="shared" si="128"/>
        <v>#N/A</v>
      </c>
      <c r="AF386" t="e">
        <f t="shared" si="129"/>
        <v>#N/A</v>
      </c>
      <c r="AG386" t="e">
        <f t="shared" si="99"/>
        <v>#N/A</v>
      </c>
    </row>
    <row r="387" spans="2:33">
      <c r="B387" s="1">
        <v>41075</v>
      </c>
      <c r="C387">
        <v>4.9210000000000003</v>
      </c>
      <c r="D387">
        <v>5.2510000000000003</v>
      </c>
      <c r="E387">
        <v>2.4140000000000001</v>
      </c>
      <c r="F387">
        <v>0.92</v>
      </c>
      <c r="G387">
        <v>1.6909999999999998</v>
      </c>
      <c r="H387">
        <v>1.42</v>
      </c>
      <c r="I387">
        <v>2.5540000000000003</v>
      </c>
      <c r="J387">
        <v>2.4929999999999999</v>
      </c>
      <c r="K387">
        <v>1.454</v>
      </c>
      <c r="L387">
        <v>0.14499999999999999</v>
      </c>
      <c r="M387">
        <v>1.34</v>
      </c>
      <c r="N387">
        <v>362.61</v>
      </c>
      <c r="O387">
        <v>993.23</v>
      </c>
      <c r="P387">
        <v>457.35</v>
      </c>
      <c r="Q387">
        <v>394.74</v>
      </c>
      <c r="R387" s="1" t="e">
        <f t="shared" si="115"/>
        <v>#N/A</v>
      </c>
      <c r="S387" t="e">
        <f t="shared" si="116"/>
        <v>#N/A</v>
      </c>
      <c r="T387" t="e">
        <f t="shared" si="117"/>
        <v>#N/A</v>
      </c>
      <c r="U387" t="e">
        <f t="shared" si="118"/>
        <v>#N/A</v>
      </c>
      <c r="V387" t="e">
        <f t="shared" si="119"/>
        <v>#N/A</v>
      </c>
      <c r="W387" t="e">
        <f t="shared" si="120"/>
        <v>#N/A</v>
      </c>
      <c r="X387" t="e">
        <f t="shared" si="121"/>
        <v>#N/A</v>
      </c>
      <c r="Y387" t="e">
        <f t="shared" si="122"/>
        <v>#N/A</v>
      </c>
      <c r="Z387" t="e">
        <f t="shared" si="123"/>
        <v>#N/A</v>
      </c>
      <c r="AA387" t="e">
        <f t="shared" si="124"/>
        <v>#N/A</v>
      </c>
      <c r="AB387" t="e">
        <f t="shared" si="125"/>
        <v>#N/A</v>
      </c>
      <c r="AC387" t="e">
        <f t="shared" si="126"/>
        <v>#N/A</v>
      </c>
      <c r="AD387" t="e">
        <f t="shared" si="127"/>
        <v>#N/A</v>
      </c>
      <c r="AE387" t="e">
        <f t="shared" si="128"/>
        <v>#N/A</v>
      </c>
      <c r="AF387" t="e">
        <f t="shared" si="129"/>
        <v>#N/A</v>
      </c>
      <c r="AG387" t="e">
        <f t="shared" si="99"/>
        <v>#N/A</v>
      </c>
    </row>
    <row r="388" spans="2:33">
      <c r="B388" s="1">
        <v>41078</v>
      </c>
      <c r="C388">
        <v>4.6959999999999997</v>
      </c>
      <c r="D388">
        <v>5.03</v>
      </c>
      <c r="E388">
        <v>2.3580000000000001</v>
      </c>
      <c r="F388">
        <v>0.83699999999999997</v>
      </c>
      <c r="G388">
        <v>1.599</v>
      </c>
      <c r="H388">
        <v>1.407</v>
      </c>
      <c r="I388">
        <v>2.5060000000000002</v>
      </c>
      <c r="J388">
        <v>2.3759999999999999</v>
      </c>
      <c r="K388">
        <v>1.411</v>
      </c>
      <c r="L388">
        <v>0.13500000000000001</v>
      </c>
      <c r="M388">
        <v>1.34</v>
      </c>
      <c r="N388">
        <v>356.38</v>
      </c>
      <c r="O388">
        <v>993.67</v>
      </c>
      <c r="P388">
        <v>437.43</v>
      </c>
      <c r="Q388">
        <v>389.55</v>
      </c>
      <c r="R388" s="1" t="e">
        <f t="shared" si="115"/>
        <v>#N/A</v>
      </c>
      <c r="S388" t="e">
        <f t="shared" si="116"/>
        <v>#N/A</v>
      </c>
      <c r="T388" t="e">
        <f t="shared" si="117"/>
        <v>#N/A</v>
      </c>
      <c r="U388" t="e">
        <f t="shared" si="118"/>
        <v>#N/A</v>
      </c>
      <c r="V388" t="e">
        <f t="shared" si="119"/>
        <v>#N/A</v>
      </c>
      <c r="W388" t="e">
        <f t="shared" si="120"/>
        <v>#N/A</v>
      </c>
      <c r="X388" t="e">
        <f t="shared" si="121"/>
        <v>#N/A</v>
      </c>
      <c r="Y388" t="e">
        <f t="shared" si="122"/>
        <v>#N/A</v>
      </c>
      <c r="Z388" t="e">
        <f t="shared" si="123"/>
        <v>#N/A</v>
      </c>
      <c r="AA388" t="e">
        <f t="shared" si="124"/>
        <v>#N/A</v>
      </c>
      <c r="AB388" t="e">
        <f t="shared" si="125"/>
        <v>#N/A</v>
      </c>
      <c r="AC388" t="e">
        <f t="shared" si="126"/>
        <v>#N/A</v>
      </c>
      <c r="AD388" t="e">
        <f t="shared" si="127"/>
        <v>#N/A</v>
      </c>
      <c r="AE388" t="e">
        <f t="shared" si="128"/>
        <v>#N/A</v>
      </c>
      <c r="AF388" t="e">
        <f t="shared" si="129"/>
        <v>#N/A</v>
      </c>
      <c r="AG388" t="e">
        <f t="shared" si="99"/>
        <v>#N/A</v>
      </c>
    </row>
    <row r="389" spans="2:33">
      <c r="B389" s="1">
        <v>41079</v>
      </c>
      <c r="C389">
        <v>4.8289999999999997</v>
      </c>
      <c r="D389">
        <v>5.16</v>
      </c>
      <c r="E389">
        <v>2.4390000000000001</v>
      </c>
      <c r="F389">
        <v>0.80800000000000005</v>
      </c>
      <c r="G389">
        <v>1.605</v>
      </c>
      <c r="H389">
        <v>1.407</v>
      </c>
      <c r="I389">
        <v>2.5249999999999999</v>
      </c>
      <c r="J389">
        <v>2.452</v>
      </c>
      <c r="K389">
        <v>1.4689999999999999</v>
      </c>
      <c r="L389">
        <v>0.13500000000000001</v>
      </c>
      <c r="M389">
        <v>1.34</v>
      </c>
      <c r="N389">
        <v>365.29</v>
      </c>
      <c r="O389">
        <v>1009.55</v>
      </c>
      <c r="P389">
        <v>448.66</v>
      </c>
      <c r="Q389">
        <v>383.51</v>
      </c>
      <c r="R389" s="1" t="e">
        <f t="shared" si="115"/>
        <v>#N/A</v>
      </c>
      <c r="S389" t="e">
        <f t="shared" si="116"/>
        <v>#N/A</v>
      </c>
      <c r="T389" t="e">
        <f t="shared" si="117"/>
        <v>#N/A</v>
      </c>
      <c r="U389" t="e">
        <f t="shared" si="118"/>
        <v>#N/A</v>
      </c>
      <c r="V389" t="e">
        <f t="shared" si="119"/>
        <v>#N/A</v>
      </c>
      <c r="W389" t="e">
        <f t="shared" si="120"/>
        <v>#N/A</v>
      </c>
      <c r="X389" t="e">
        <f t="shared" si="121"/>
        <v>#N/A</v>
      </c>
      <c r="Y389" t="e">
        <f t="shared" si="122"/>
        <v>#N/A</v>
      </c>
      <c r="Z389" t="e">
        <f t="shared" si="123"/>
        <v>#N/A</v>
      </c>
      <c r="AA389" t="e">
        <f t="shared" si="124"/>
        <v>#N/A</v>
      </c>
      <c r="AB389" t="e">
        <f t="shared" si="125"/>
        <v>#N/A</v>
      </c>
      <c r="AC389" t="e">
        <f t="shared" si="126"/>
        <v>#N/A</v>
      </c>
      <c r="AD389" t="e">
        <f t="shared" si="127"/>
        <v>#N/A</v>
      </c>
      <c r="AE389" t="e">
        <f t="shared" si="128"/>
        <v>#N/A</v>
      </c>
      <c r="AF389" t="e">
        <f t="shared" si="129"/>
        <v>#N/A</v>
      </c>
      <c r="AG389" t="e">
        <f t="shared" si="99"/>
        <v>#N/A</v>
      </c>
    </row>
    <row r="390" spans="2:33">
      <c r="B390" s="1">
        <v>41080</v>
      </c>
      <c r="C390">
        <v>4.9610000000000003</v>
      </c>
      <c r="D390">
        <v>5.335</v>
      </c>
      <c r="E390">
        <v>2.4550000000000001</v>
      </c>
      <c r="F390">
        <v>0.84</v>
      </c>
      <c r="G390">
        <v>1.6870000000000001</v>
      </c>
      <c r="H390">
        <v>1.44</v>
      </c>
      <c r="I390">
        <v>2.5030000000000001</v>
      </c>
      <c r="J390">
        <v>2.4779999999999998</v>
      </c>
      <c r="K390">
        <v>1.4889999999999999</v>
      </c>
      <c r="L390">
        <v>0.13500000000000001</v>
      </c>
      <c r="M390">
        <v>1.34</v>
      </c>
      <c r="N390">
        <v>370.56</v>
      </c>
      <c r="O390">
        <v>1014.3</v>
      </c>
      <c r="P390">
        <v>461.78</v>
      </c>
      <c r="Q390">
        <v>401.55</v>
      </c>
      <c r="R390" s="1" t="e">
        <f t="shared" si="115"/>
        <v>#N/A</v>
      </c>
      <c r="S390" t="e">
        <f t="shared" si="116"/>
        <v>#N/A</v>
      </c>
      <c r="T390" t="e">
        <f t="shared" si="117"/>
        <v>#N/A</v>
      </c>
      <c r="U390" t="e">
        <f t="shared" si="118"/>
        <v>#N/A</v>
      </c>
      <c r="V390" t="e">
        <f t="shared" si="119"/>
        <v>#N/A</v>
      </c>
      <c r="W390" t="e">
        <f t="shared" si="120"/>
        <v>#N/A</v>
      </c>
      <c r="X390" t="e">
        <f t="shared" si="121"/>
        <v>#N/A</v>
      </c>
      <c r="Y390" t="e">
        <f t="shared" si="122"/>
        <v>#N/A</v>
      </c>
      <c r="Z390" t="e">
        <f t="shared" si="123"/>
        <v>#N/A</v>
      </c>
      <c r="AA390" t="e">
        <f t="shared" si="124"/>
        <v>#N/A</v>
      </c>
      <c r="AB390" t="e">
        <f t="shared" si="125"/>
        <v>#N/A</v>
      </c>
      <c r="AC390" t="e">
        <f t="shared" si="126"/>
        <v>#N/A</v>
      </c>
      <c r="AD390" t="e">
        <f t="shared" si="127"/>
        <v>#N/A</v>
      </c>
      <c r="AE390" t="e">
        <f t="shared" si="128"/>
        <v>#N/A</v>
      </c>
      <c r="AF390" t="e">
        <f t="shared" si="129"/>
        <v>#N/A</v>
      </c>
      <c r="AG390" t="e">
        <f t="shared" si="99"/>
        <v>#N/A</v>
      </c>
    </row>
    <row r="391" spans="2:33">
      <c r="B391" s="1">
        <v>41081</v>
      </c>
      <c r="C391">
        <v>4.9630000000000001</v>
      </c>
      <c r="D391">
        <v>5.3079999999999998</v>
      </c>
      <c r="E391">
        <v>2.4649999999999999</v>
      </c>
      <c r="F391">
        <v>0.92200000000000004</v>
      </c>
      <c r="G391">
        <v>1.746</v>
      </c>
      <c r="H391">
        <v>1.502</v>
      </c>
      <c r="I391">
        <v>2.5169999999999999</v>
      </c>
      <c r="J391">
        <v>2.5680000000000001</v>
      </c>
      <c r="K391">
        <v>1.5</v>
      </c>
      <c r="L391">
        <v>0.13500000000000001</v>
      </c>
      <c r="M391">
        <v>1.34</v>
      </c>
      <c r="N391">
        <v>368.08</v>
      </c>
      <c r="O391">
        <v>1008.9</v>
      </c>
      <c r="P391">
        <v>462.62</v>
      </c>
      <c r="Q391">
        <v>410.03</v>
      </c>
      <c r="R391" s="1" t="e">
        <f t="shared" si="115"/>
        <v>#N/A</v>
      </c>
      <c r="S391" t="e">
        <f t="shared" si="116"/>
        <v>#N/A</v>
      </c>
      <c r="T391" t="e">
        <f t="shared" si="117"/>
        <v>#N/A</v>
      </c>
      <c r="U391" t="e">
        <f t="shared" si="118"/>
        <v>#N/A</v>
      </c>
      <c r="V391" t="e">
        <f t="shared" si="119"/>
        <v>#N/A</v>
      </c>
      <c r="W391" t="e">
        <f t="shared" si="120"/>
        <v>#N/A</v>
      </c>
      <c r="X391" t="e">
        <f t="shared" si="121"/>
        <v>#N/A</v>
      </c>
      <c r="Y391" t="e">
        <f t="shared" si="122"/>
        <v>#N/A</v>
      </c>
      <c r="Z391" t="e">
        <f t="shared" si="123"/>
        <v>#N/A</v>
      </c>
      <c r="AA391" t="e">
        <f t="shared" si="124"/>
        <v>#N/A</v>
      </c>
      <c r="AB391" t="e">
        <f t="shared" si="125"/>
        <v>#N/A</v>
      </c>
      <c r="AC391" t="e">
        <f t="shared" si="126"/>
        <v>#N/A</v>
      </c>
      <c r="AD391" t="e">
        <f t="shared" si="127"/>
        <v>#N/A</v>
      </c>
      <c r="AE391" t="e">
        <f t="shared" si="128"/>
        <v>#N/A</v>
      </c>
      <c r="AF391" t="e">
        <f t="shared" si="129"/>
        <v>#N/A</v>
      </c>
      <c r="AG391" t="e">
        <f t="shared" si="99"/>
        <v>#N/A</v>
      </c>
    </row>
    <row r="392" spans="2:33">
      <c r="B392" s="1">
        <v>41082</v>
      </c>
      <c r="C392">
        <v>5.016</v>
      </c>
      <c r="D392">
        <v>5.3579999999999997</v>
      </c>
      <c r="E392">
        <v>2.5750000000000002</v>
      </c>
      <c r="F392">
        <v>0.97</v>
      </c>
      <c r="G392">
        <v>1.929</v>
      </c>
      <c r="H392">
        <v>1.63</v>
      </c>
      <c r="I392">
        <v>2.64</v>
      </c>
      <c r="J392">
        <v>2.7519999999999998</v>
      </c>
      <c r="K392">
        <v>1.5390000000000001</v>
      </c>
      <c r="L392">
        <v>0.14499999999999999</v>
      </c>
      <c r="M392">
        <v>1.34</v>
      </c>
      <c r="N392">
        <v>368.01</v>
      </c>
      <c r="O392">
        <v>1001.89</v>
      </c>
      <c r="P392">
        <v>470.33</v>
      </c>
      <c r="Q392">
        <v>413.63</v>
      </c>
      <c r="R392" s="1" t="e">
        <f t="shared" si="115"/>
        <v>#N/A</v>
      </c>
      <c r="S392" t="e">
        <f t="shared" si="116"/>
        <v>#N/A</v>
      </c>
      <c r="T392" t="e">
        <f t="shared" si="117"/>
        <v>#N/A</v>
      </c>
      <c r="U392" t="e">
        <f t="shared" si="118"/>
        <v>#N/A</v>
      </c>
      <c r="V392" t="e">
        <f t="shared" si="119"/>
        <v>#N/A</v>
      </c>
      <c r="W392" t="e">
        <f t="shared" si="120"/>
        <v>#N/A</v>
      </c>
      <c r="X392" t="e">
        <f t="shared" si="121"/>
        <v>#N/A</v>
      </c>
      <c r="Y392" t="e">
        <f t="shared" si="122"/>
        <v>#N/A</v>
      </c>
      <c r="Z392" t="e">
        <f t="shared" si="123"/>
        <v>#N/A</v>
      </c>
      <c r="AA392" t="e">
        <f t="shared" si="124"/>
        <v>#N/A</v>
      </c>
      <c r="AB392" t="e">
        <f t="shared" si="125"/>
        <v>#N/A</v>
      </c>
      <c r="AC392" t="e">
        <f t="shared" si="126"/>
        <v>#N/A</v>
      </c>
      <c r="AD392" t="e">
        <f t="shared" si="127"/>
        <v>#N/A</v>
      </c>
      <c r="AE392" t="e">
        <f t="shared" si="128"/>
        <v>#N/A</v>
      </c>
      <c r="AF392" t="e">
        <f t="shared" si="129"/>
        <v>#N/A</v>
      </c>
      <c r="AG392" t="e">
        <f t="shared" si="99"/>
        <v>#N/A</v>
      </c>
    </row>
    <row r="393" spans="2:33">
      <c r="B393" s="1">
        <v>41085</v>
      </c>
      <c r="C393">
        <v>4.78</v>
      </c>
      <c r="D393">
        <v>5.0650000000000004</v>
      </c>
      <c r="E393">
        <v>2.4820000000000002</v>
      </c>
      <c r="F393">
        <v>0.95899999999999996</v>
      </c>
      <c r="G393">
        <v>1.847</v>
      </c>
      <c r="H393">
        <v>1.579</v>
      </c>
      <c r="I393">
        <v>2.5449999999999999</v>
      </c>
      <c r="J393">
        <v>2.6</v>
      </c>
      <c r="K393">
        <v>1.49</v>
      </c>
      <c r="L393">
        <v>0.14499999999999999</v>
      </c>
      <c r="M393">
        <v>1.34</v>
      </c>
      <c r="N393">
        <v>357.32</v>
      </c>
      <c r="O393">
        <v>986.41</v>
      </c>
      <c r="P393">
        <v>447.6</v>
      </c>
      <c r="Q393">
        <v>392.37</v>
      </c>
      <c r="R393" s="1" t="e">
        <f t="shared" si="115"/>
        <v>#N/A</v>
      </c>
      <c r="S393" t="e">
        <f t="shared" si="116"/>
        <v>#N/A</v>
      </c>
      <c r="T393" t="e">
        <f t="shared" si="117"/>
        <v>#N/A</v>
      </c>
      <c r="U393" t="e">
        <f t="shared" si="118"/>
        <v>#N/A</v>
      </c>
      <c r="V393" t="e">
        <f t="shared" si="119"/>
        <v>#N/A</v>
      </c>
      <c r="W393" t="e">
        <f t="shared" si="120"/>
        <v>#N/A</v>
      </c>
      <c r="X393" t="e">
        <f t="shared" si="121"/>
        <v>#N/A</v>
      </c>
      <c r="Y393" t="e">
        <f t="shared" si="122"/>
        <v>#N/A</v>
      </c>
      <c r="Z393" t="e">
        <f t="shared" si="123"/>
        <v>#N/A</v>
      </c>
      <c r="AA393" t="e">
        <f t="shared" si="124"/>
        <v>#N/A</v>
      </c>
      <c r="AB393" t="e">
        <f t="shared" si="125"/>
        <v>#N/A</v>
      </c>
      <c r="AC393" t="e">
        <f t="shared" si="126"/>
        <v>#N/A</v>
      </c>
      <c r="AD393" t="e">
        <f t="shared" si="127"/>
        <v>#N/A</v>
      </c>
      <c r="AE393" t="e">
        <f t="shared" si="128"/>
        <v>#N/A</v>
      </c>
      <c r="AF393" t="e">
        <f t="shared" si="129"/>
        <v>#N/A</v>
      </c>
      <c r="AG393" t="e">
        <f t="shared" ref="AG393:AG396" si="130">IF(ISNUMBER($R393),Q653/Q$268*100,NA())</f>
        <v>#N/A</v>
      </c>
    </row>
    <row r="394" spans="2:33">
      <c r="B394" s="1">
        <v>41086</v>
      </c>
      <c r="C394">
        <v>4.71</v>
      </c>
      <c r="D394">
        <v>4.9790000000000001</v>
      </c>
      <c r="E394">
        <v>2.3439999999999999</v>
      </c>
      <c r="F394">
        <v>0.876</v>
      </c>
      <c r="G394">
        <v>1.716</v>
      </c>
      <c r="H394">
        <v>1.4950000000000001</v>
      </c>
      <c r="I394">
        <v>2.4649999999999999</v>
      </c>
      <c r="J394">
        <v>2.4870000000000001</v>
      </c>
      <c r="K394">
        <v>1.4</v>
      </c>
      <c r="L394">
        <v>0.14499999999999999</v>
      </c>
      <c r="M394">
        <v>1.34</v>
      </c>
      <c r="N394">
        <v>354.64</v>
      </c>
      <c r="O394">
        <v>986.63</v>
      </c>
      <c r="P394">
        <v>438.42</v>
      </c>
      <c r="Q394">
        <v>380.01</v>
      </c>
      <c r="R394" s="1" t="e">
        <f t="shared" si="115"/>
        <v>#N/A</v>
      </c>
      <c r="S394" t="e">
        <f t="shared" si="116"/>
        <v>#N/A</v>
      </c>
      <c r="T394" t="e">
        <f t="shared" si="117"/>
        <v>#N/A</v>
      </c>
      <c r="U394" t="e">
        <f t="shared" si="118"/>
        <v>#N/A</v>
      </c>
      <c r="V394" t="e">
        <f t="shared" si="119"/>
        <v>#N/A</v>
      </c>
      <c r="W394" t="e">
        <f t="shared" si="120"/>
        <v>#N/A</v>
      </c>
      <c r="X394" t="e">
        <f t="shared" si="121"/>
        <v>#N/A</v>
      </c>
      <c r="Y394" t="e">
        <f t="shared" si="122"/>
        <v>#N/A</v>
      </c>
      <c r="Z394" t="e">
        <f t="shared" si="123"/>
        <v>#N/A</v>
      </c>
      <c r="AA394" t="e">
        <f t="shared" si="124"/>
        <v>#N/A</v>
      </c>
      <c r="AB394" t="e">
        <f t="shared" si="125"/>
        <v>#N/A</v>
      </c>
      <c r="AC394" t="e">
        <f t="shared" si="126"/>
        <v>#N/A</v>
      </c>
      <c r="AD394" t="e">
        <f t="shared" si="127"/>
        <v>#N/A</v>
      </c>
      <c r="AE394" t="e">
        <f t="shared" si="128"/>
        <v>#N/A</v>
      </c>
      <c r="AF394" t="e">
        <f t="shared" si="129"/>
        <v>#N/A</v>
      </c>
      <c r="AG394" t="e">
        <f t="shared" si="130"/>
        <v>#N/A</v>
      </c>
    </row>
    <row r="395" spans="2:33">
      <c r="B395" s="1">
        <v>41087</v>
      </c>
      <c r="C395">
        <v>4.8490000000000002</v>
      </c>
      <c r="D395">
        <v>5.085</v>
      </c>
      <c r="E395">
        <v>2.4340000000000002</v>
      </c>
      <c r="F395">
        <v>0.93600000000000005</v>
      </c>
      <c r="G395">
        <v>1.7370000000000001</v>
      </c>
      <c r="H395">
        <v>1.5150000000000001</v>
      </c>
      <c r="I395">
        <v>2.4900000000000002</v>
      </c>
      <c r="J395">
        <v>2.4980000000000002</v>
      </c>
      <c r="K395">
        <v>1.4530000000000001</v>
      </c>
      <c r="L395">
        <v>0.14000000000000001</v>
      </c>
      <c r="M395">
        <v>1.34</v>
      </c>
      <c r="N395">
        <v>363.37</v>
      </c>
      <c r="O395">
        <v>1000.14</v>
      </c>
      <c r="P395">
        <v>449.89</v>
      </c>
      <c r="Q395">
        <v>381.53</v>
      </c>
      <c r="R395" s="1" t="e">
        <f t="shared" si="115"/>
        <v>#N/A</v>
      </c>
      <c r="S395" t="e">
        <f t="shared" si="116"/>
        <v>#N/A</v>
      </c>
      <c r="T395" t="e">
        <f t="shared" si="117"/>
        <v>#N/A</v>
      </c>
      <c r="U395" t="e">
        <f t="shared" si="118"/>
        <v>#N/A</v>
      </c>
      <c r="V395" t="e">
        <f t="shared" si="119"/>
        <v>#N/A</v>
      </c>
      <c r="W395" t="e">
        <f t="shared" si="120"/>
        <v>#N/A</v>
      </c>
      <c r="X395" t="e">
        <f t="shared" si="121"/>
        <v>#N/A</v>
      </c>
      <c r="Y395" t="e">
        <f t="shared" si="122"/>
        <v>#N/A</v>
      </c>
      <c r="Z395" t="e">
        <f t="shared" si="123"/>
        <v>#N/A</v>
      </c>
      <c r="AA395" t="e">
        <f t="shared" si="124"/>
        <v>#N/A</v>
      </c>
      <c r="AB395" t="e">
        <f t="shared" si="125"/>
        <v>#N/A</v>
      </c>
      <c r="AC395" t="e">
        <f t="shared" si="126"/>
        <v>#N/A</v>
      </c>
      <c r="AD395" t="e">
        <f t="shared" si="127"/>
        <v>#N/A</v>
      </c>
      <c r="AE395" t="e">
        <f t="shared" si="128"/>
        <v>#N/A</v>
      </c>
      <c r="AF395" t="e">
        <f t="shared" si="129"/>
        <v>#N/A</v>
      </c>
      <c r="AG395" t="e">
        <f t="shared" si="130"/>
        <v>#N/A</v>
      </c>
    </row>
    <row r="396" spans="2:33">
      <c r="B396" s="1">
        <v>41088</v>
      </c>
      <c r="C396">
        <v>4.8849999999999998</v>
      </c>
      <c r="D396">
        <v>5.1639999999999997</v>
      </c>
      <c r="E396">
        <v>2.4550000000000001</v>
      </c>
      <c r="F396">
        <v>0.9</v>
      </c>
      <c r="G396">
        <v>1.6919999999999999</v>
      </c>
      <c r="H396">
        <v>1.4849999999999999</v>
      </c>
      <c r="I396">
        <v>2.4300000000000002</v>
      </c>
      <c r="J396">
        <v>2.5350000000000001</v>
      </c>
      <c r="K396">
        <v>1.47</v>
      </c>
      <c r="L396">
        <v>0.14499999999999999</v>
      </c>
      <c r="M396">
        <v>1.34</v>
      </c>
      <c r="N396">
        <v>354.33</v>
      </c>
      <c r="O396">
        <v>995.14</v>
      </c>
      <c r="P396">
        <v>453.51</v>
      </c>
      <c r="Q396">
        <v>386.07</v>
      </c>
      <c r="R396" s="1" t="e">
        <f t="shared" si="115"/>
        <v>#N/A</v>
      </c>
      <c r="S396" t="e">
        <f t="shared" si="116"/>
        <v>#N/A</v>
      </c>
      <c r="T396" t="e">
        <f t="shared" si="117"/>
        <v>#N/A</v>
      </c>
      <c r="U396" t="e">
        <f t="shared" si="118"/>
        <v>#N/A</v>
      </c>
      <c r="V396" t="e">
        <f t="shared" si="119"/>
        <v>#N/A</v>
      </c>
      <c r="W396" t="e">
        <f t="shared" si="120"/>
        <v>#N/A</v>
      </c>
      <c r="X396" t="e">
        <f t="shared" si="121"/>
        <v>#N/A</v>
      </c>
      <c r="Y396" t="e">
        <f t="shared" si="122"/>
        <v>#N/A</v>
      </c>
      <c r="Z396" t="e">
        <f t="shared" si="123"/>
        <v>#N/A</v>
      </c>
      <c r="AA396" t="e">
        <f t="shared" si="124"/>
        <v>#N/A</v>
      </c>
      <c r="AB396" t="e">
        <f t="shared" si="125"/>
        <v>#N/A</v>
      </c>
      <c r="AC396" t="e">
        <f t="shared" si="126"/>
        <v>#N/A</v>
      </c>
      <c r="AD396" t="e">
        <f t="shared" si="127"/>
        <v>#N/A</v>
      </c>
      <c r="AE396" t="e">
        <f t="shared" si="128"/>
        <v>#N/A</v>
      </c>
      <c r="AF396" t="e">
        <f t="shared" si="129"/>
        <v>#N/A</v>
      </c>
      <c r="AG396" t="e">
        <f t="shared" si="130"/>
        <v>#N/A</v>
      </c>
    </row>
    <row r="397" spans="2:33">
      <c r="B397" s="1">
        <v>41089</v>
      </c>
      <c r="C397">
        <v>5.2210000000000001</v>
      </c>
      <c r="D397">
        <v>5.6289999999999996</v>
      </c>
      <c r="E397">
        <v>2.5609999999999999</v>
      </c>
      <c r="F397">
        <v>0.92400000000000004</v>
      </c>
      <c r="G397">
        <v>1.7829999999999999</v>
      </c>
      <c r="H397">
        <v>1.5329999999999999</v>
      </c>
      <c r="I397">
        <v>2.573</v>
      </c>
      <c r="J397">
        <v>2.7189999999999999</v>
      </c>
      <c r="K397">
        <v>1.5699999999999998</v>
      </c>
      <c r="L397">
        <v>0.14499999999999999</v>
      </c>
      <c r="M397">
        <v>1.34</v>
      </c>
      <c r="N397">
        <v>368.27</v>
      </c>
      <c r="O397">
        <v>1021.39</v>
      </c>
      <c r="P397">
        <v>486.85</v>
      </c>
      <c r="Q397">
        <v>416.72</v>
      </c>
    </row>
    <row r="398" spans="2:33">
      <c r="B398" s="1">
        <v>41092</v>
      </c>
      <c r="C398">
        <v>5.25</v>
      </c>
      <c r="D398">
        <v>5.6349999999999998</v>
      </c>
      <c r="E398">
        <v>2.5990000000000002</v>
      </c>
      <c r="F398">
        <v>0.94499999999999995</v>
      </c>
      <c r="G398">
        <v>1.77</v>
      </c>
      <c r="H398">
        <v>1.544</v>
      </c>
      <c r="I398">
        <v>2.57</v>
      </c>
      <c r="J398">
        <v>2.7170000000000001</v>
      </c>
      <c r="K398">
        <v>1.595</v>
      </c>
      <c r="L398">
        <v>0.14000000000000001</v>
      </c>
      <c r="M398">
        <v>1.34</v>
      </c>
      <c r="N398">
        <v>375.29</v>
      </c>
      <c r="O398">
        <v>1035.32</v>
      </c>
      <c r="P398">
        <v>488.84</v>
      </c>
      <c r="Q398">
        <v>431.69</v>
      </c>
    </row>
    <row r="399" spans="2:33">
      <c r="B399" s="1">
        <v>41093</v>
      </c>
      <c r="C399">
        <v>5.32</v>
      </c>
      <c r="D399">
        <v>5.79</v>
      </c>
      <c r="E399">
        <v>2.5859999999999999</v>
      </c>
      <c r="F399">
        <v>0.91300000000000003</v>
      </c>
      <c r="G399">
        <v>1.748</v>
      </c>
      <c r="H399">
        <v>1.5350000000000001</v>
      </c>
      <c r="I399">
        <v>2.617</v>
      </c>
      <c r="J399">
        <v>2.7199999999999998</v>
      </c>
      <c r="K399">
        <v>1.595</v>
      </c>
      <c r="L399">
        <v>0.13500000000000001</v>
      </c>
      <c r="M399">
        <v>1.34</v>
      </c>
      <c r="N399">
        <v>378.09</v>
      </c>
      <c r="O399">
        <v>1046.1099999999999</v>
      </c>
      <c r="P399">
        <v>496.39</v>
      </c>
      <c r="Q399">
        <v>435.12</v>
      </c>
    </row>
    <row r="400" spans="2:33">
      <c r="B400" s="1">
        <v>41094</v>
      </c>
      <c r="C400">
        <v>5.3049999999999997</v>
      </c>
      <c r="D400">
        <v>5.734</v>
      </c>
      <c r="E400">
        <v>2.64</v>
      </c>
      <c r="F400">
        <v>0.93200000000000005</v>
      </c>
      <c r="G400">
        <v>1.746</v>
      </c>
      <c r="H400">
        <v>1.5369999999999999</v>
      </c>
      <c r="I400">
        <v>2.597</v>
      </c>
      <c r="J400">
        <v>2.71</v>
      </c>
      <c r="K400">
        <v>1.605</v>
      </c>
      <c r="L400">
        <v>0.14000000000000001</v>
      </c>
      <c r="M400">
        <v>1.34</v>
      </c>
      <c r="N400">
        <v>376.51</v>
      </c>
      <c r="O400">
        <v>1045.6300000000001</v>
      </c>
      <c r="P400">
        <v>494.36</v>
      </c>
      <c r="Q400">
        <v>429.19</v>
      </c>
    </row>
    <row r="401" spans="2:17">
      <c r="B401" s="1">
        <v>41095</v>
      </c>
      <c r="C401">
        <v>5.0960000000000001</v>
      </c>
      <c r="D401">
        <v>5.4580000000000002</v>
      </c>
      <c r="E401">
        <v>2.5489999999999999</v>
      </c>
      <c r="F401">
        <v>0.90800000000000003</v>
      </c>
      <c r="G401">
        <v>1.6949999999999998</v>
      </c>
      <c r="H401">
        <v>1.502</v>
      </c>
      <c r="I401">
        <v>2.5369999999999999</v>
      </c>
      <c r="J401">
        <v>2.6019999999999999</v>
      </c>
      <c r="K401">
        <v>1.55</v>
      </c>
      <c r="L401">
        <v>0.14000000000000001</v>
      </c>
      <c r="M401">
        <v>1.34</v>
      </c>
      <c r="N401">
        <v>372.79</v>
      </c>
      <c r="O401">
        <v>1044.47</v>
      </c>
      <c r="P401">
        <v>474.07</v>
      </c>
      <c r="Q401">
        <v>418.35</v>
      </c>
    </row>
    <row r="402" spans="2:17">
      <c r="B402" s="1">
        <v>41096</v>
      </c>
      <c r="C402">
        <v>4.899</v>
      </c>
      <c r="D402">
        <v>5.181</v>
      </c>
      <c r="E402">
        <v>2.4430000000000001</v>
      </c>
      <c r="F402">
        <v>0.84899999999999998</v>
      </c>
      <c r="G402">
        <v>1.6259999999999999</v>
      </c>
      <c r="H402">
        <v>1.4510000000000001</v>
      </c>
      <c r="I402">
        <v>2.4569999999999999</v>
      </c>
      <c r="J402">
        <v>2.4980000000000002</v>
      </c>
      <c r="K402">
        <v>1.5169999999999999</v>
      </c>
      <c r="L402">
        <v>0.14499999999999999</v>
      </c>
      <c r="M402">
        <v>1.34</v>
      </c>
      <c r="N402">
        <v>364.85</v>
      </c>
      <c r="O402">
        <v>1033.77</v>
      </c>
      <c r="P402">
        <v>453.82</v>
      </c>
      <c r="Q402">
        <v>401.44</v>
      </c>
    </row>
    <row r="403" spans="2:17">
      <c r="B403" s="1">
        <v>41099</v>
      </c>
      <c r="C403">
        <v>4.8159999999999998</v>
      </c>
      <c r="D403">
        <v>5.1100000000000003</v>
      </c>
      <c r="E403">
        <v>2.431</v>
      </c>
      <c r="F403">
        <v>0.83399999999999996</v>
      </c>
      <c r="G403">
        <v>1.62</v>
      </c>
      <c r="H403">
        <v>1.4350000000000001</v>
      </c>
      <c r="I403">
        <v>2.42</v>
      </c>
      <c r="J403">
        <v>2.4249999999999998</v>
      </c>
      <c r="K403">
        <v>1.502</v>
      </c>
      <c r="L403">
        <v>0.14000000000000001</v>
      </c>
      <c r="M403">
        <v>1.34</v>
      </c>
      <c r="N403">
        <v>363.37</v>
      </c>
      <c r="O403">
        <v>1030.0899999999999</v>
      </c>
      <c r="P403">
        <v>446.96</v>
      </c>
      <c r="Q403">
        <v>396.81</v>
      </c>
    </row>
    <row r="404" spans="2:17">
      <c r="B404" s="1">
        <v>41100</v>
      </c>
      <c r="C404">
        <v>4.8840000000000003</v>
      </c>
      <c r="D404">
        <v>5.1349999999999998</v>
      </c>
      <c r="E404">
        <v>2.4689999999999999</v>
      </c>
      <c r="F404">
        <v>0.85</v>
      </c>
      <c r="G404">
        <v>1.63</v>
      </c>
      <c r="H404">
        <v>1.454</v>
      </c>
      <c r="I404">
        <v>2.4359999999999999</v>
      </c>
      <c r="J404">
        <v>2.5289999999999999</v>
      </c>
      <c r="K404">
        <v>1.5</v>
      </c>
      <c r="L404">
        <v>0.14000000000000001</v>
      </c>
      <c r="M404" t="e">
        <v>#N/A</v>
      </c>
      <c r="N404">
        <v>368.68</v>
      </c>
      <c r="O404">
        <v>1040.71</v>
      </c>
      <c r="P404">
        <v>451.95</v>
      </c>
      <c r="Q404" t="e"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Chart WEMD</vt:lpstr>
      <vt:lpstr>Chart1</vt:lpstr>
    </vt:vector>
  </TitlesOfParts>
  <Company>International Monetary Fund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nsuryakumar</dc:creator>
  <cp:lastModifiedBy>Reinout De Bock</cp:lastModifiedBy>
  <dcterms:created xsi:type="dcterms:W3CDTF">2012-05-14T19:04:55Z</dcterms:created>
  <dcterms:modified xsi:type="dcterms:W3CDTF">2012-07-10T16:24:52Z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-1438774160</vt:i4>
  </property>
  <property fmtid="{D5CDD505-2E9C-101B-9397-08002B2CF9AE}" pid="3" name="_NewReviewCycle">
    <vt:lpwstr/>
  </property>
  <property fmtid="{D5CDD505-2E9C-101B-9397-08002B2CF9AE}" pid="4" name="_EmailSubject">
    <vt:lpwstr>Weekly charts 05_30_2012</vt:lpwstr>
  </property>
  <property fmtid="{D5CDD505-2E9C-101B-9397-08002B2CF9AE}" pid="5" name="_AuthorEmail">
    <vt:lpwstr>NChowdhury@imf.org</vt:lpwstr>
  </property>
  <property fmtid="{D5CDD505-2E9C-101B-9397-08002B2CF9AE}" pid="6" name="_AuthorEmailDisplayName">
    <vt:lpwstr>Chowdhury, Nehad</vt:lpwstr>
  </property>
  <property fmtid="{D5CDD505-2E9C-101B-9397-08002B2CF9AE}" pid="7" name="_PreviousAdHocReviewCycleID">
    <vt:i4>-1405383451</vt:i4>
  </property>
  <property fmtid="{D5CDD505-2E9C-101B-9397-08002B2CF9AE}" pid="8" name="_ReviewingToolsShownOnce">
    <vt:lpwstr/>
  </property>
</Properties>
</file>